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EDL\Adults\Adult2016\Therapeutic Classes\Published\"/>
    </mc:Choice>
  </mc:AlternateContent>
  <bookViews>
    <workbookView xWindow="0" yWindow="0" windowWidth="20490" windowHeight="7620"/>
  </bookViews>
  <sheets>
    <sheet name="Cover sheet" sheetId="2" r:id="rId1"/>
    <sheet name="Adult Hospital Level" sheetId="1" r:id="rId2"/>
    <sheet name="Changes" sheetId="3" r:id="rId3"/>
  </sheets>
  <definedNames>
    <definedName name="_xlnm._FilterDatabase" localSheetId="1" hidden="1">'Adult Hospital Level'!$A$1:$AI$888</definedName>
    <definedName name="_xlnm.Print_Area" localSheetId="1">'Adult Hospital Level'!$A$1:$W$898</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3" l="1"/>
  <c r="O5" i="3"/>
  <c r="O4" i="3"/>
  <c r="O3" i="3"/>
  <c r="M516" i="1"/>
  <c r="M515" i="1"/>
  <c r="M514" i="1"/>
  <c r="M513" i="1"/>
  <c r="P2" i="3" l="1"/>
  <c r="O2" i="3"/>
  <c r="N28" i="1" l="1"/>
  <c r="M28" i="1"/>
  <c r="N27" i="1"/>
  <c r="M27" i="1"/>
  <c r="M165" i="1" l="1"/>
  <c r="M164" i="1"/>
  <c r="M163" i="1"/>
  <c r="M124" i="1"/>
  <c r="M123" i="1"/>
  <c r="M122" i="1"/>
  <c r="M193" i="1"/>
  <c r="M192" i="1"/>
  <c r="M191" i="1"/>
  <c r="M83" i="1"/>
  <c r="M82" i="1"/>
  <c r="M81" i="1"/>
  <c r="M507" i="1"/>
  <c r="M506" i="1"/>
  <c r="M505" i="1"/>
  <c r="N735" i="1"/>
  <c r="M735" i="1"/>
  <c r="N734" i="1"/>
  <c r="M734" i="1"/>
  <c r="M708" i="1"/>
  <c r="N708" i="1"/>
  <c r="M709" i="1"/>
  <c r="N709" i="1"/>
  <c r="M678" i="1" l="1"/>
  <c r="M677" i="1"/>
  <c r="M676" i="1"/>
  <c r="M660" i="1"/>
  <c r="M659" i="1"/>
  <c r="M658" i="1"/>
  <c r="M415" i="1"/>
  <c r="M416" i="1"/>
  <c r="M417" i="1"/>
  <c r="N572" i="1" l="1"/>
  <c r="M572" i="1"/>
  <c r="N571" i="1"/>
  <c r="M571" i="1"/>
  <c r="N570" i="1"/>
  <c r="M570" i="1"/>
  <c r="N538" i="1"/>
  <c r="M538" i="1"/>
  <c r="N537" i="1"/>
  <c r="M537" i="1"/>
  <c r="N420" i="1"/>
  <c r="M420" i="1"/>
  <c r="N419" i="1"/>
  <c r="M419" i="1"/>
  <c r="N418" i="1"/>
  <c r="M418" i="1"/>
  <c r="N375" i="1"/>
  <c r="M375" i="1"/>
  <c r="N374" i="1"/>
  <c r="M374" i="1"/>
  <c r="N373" i="1"/>
  <c r="M373" i="1"/>
  <c r="N398" i="1"/>
  <c r="M398" i="1"/>
  <c r="N397" i="1"/>
  <c r="M397" i="1"/>
  <c r="N396" i="1"/>
  <c r="M396" i="1"/>
  <c r="M548" i="1" l="1"/>
  <c r="M547" i="1"/>
  <c r="M546" i="1"/>
  <c r="M549" i="1"/>
  <c r="N885" i="1" l="1"/>
  <c r="M885" i="1"/>
  <c r="N884" i="1"/>
  <c r="M884" i="1"/>
  <c r="N883" i="1"/>
  <c r="M883" i="1"/>
  <c r="N882" i="1"/>
  <c r="M882" i="1"/>
  <c r="M888" i="1" l="1"/>
  <c r="M887" i="1"/>
  <c r="M886" i="1"/>
  <c r="N881" i="1"/>
  <c r="M881" i="1"/>
  <c r="N880" i="1"/>
  <c r="M880" i="1"/>
  <c r="N879" i="1"/>
  <c r="M879" i="1"/>
  <c r="N878" i="1"/>
  <c r="M878" i="1"/>
  <c r="N877" i="1"/>
  <c r="M877" i="1"/>
  <c r="N876" i="1"/>
  <c r="M876" i="1"/>
  <c r="N875" i="1"/>
  <c r="M875" i="1"/>
  <c r="N874" i="1"/>
  <c r="M874" i="1"/>
  <c r="N873" i="1"/>
  <c r="M873" i="1"/>
  <c r="N872" i="1"/>
  <c r="M872" i="1"/>
  <c r="N870" i="1"/>
  <c r="M870" i="1"/>
  <c r="N869" i="1"/>
  <c r="M869" i="1"/>
  <c r="N868" i="1"/>
  <c r="M868" i="1"/>
  <c r="N866" i="1"/>
  <c r="M866" i="1"/>
  <c r="N865" i="1"/>
  <c r="M865" i="1"/>
  <c r="N854" i="1"/>
  <c r="M854" i="1"/>
  <c r="N853" i="1"/>
  <c r="M853" i="1"/>
  <c r="N851" i="1"/>
  <c r="M851" i="1"/>
  <c r="N850" i="1"/>
  <c r="M850" i="1"/>
  <c r="N849" i="1"/>
  <c r="M849" i="1"/>
  <c r="N847" i="1"/>
  <c r="M847" i="1"/>
  <c r="N846" i="1"/>
  <c r="M846" i="1"/>
  <c r="N844" i="1"/>
  <c r="M844" i="1"/>
  <c r="N843" i="1"/>
  <c r="M843" i="1"/>
  <c r="B826" i="1"/>
  <c r="B825" i="1"/>
  <c r="B821" i="1"/>
  <c r="B820" i="1"/>
  <c r="B819" i="1"/>
  <c r="B818" i="1"/>
  <c r="B817" i="1"/>
  <c r="B816" i="1"/>
  <c r="B815" i="1"/>
  <c r="B814" i="1"/>
  <c r="N809" i="1"/>
  <c r="M809" i="1"/>
  <c r="N808" i="1"/>
  <c r="M808" i="1"/>
  <c r="N807" i="1"/>
  <c r="M807" i="1"/>
  <c r="N806" i="1"/>
  <c r="M806" i="1"/>
  <c r="N805" i="1"/>
  <c r="M805" i="1"/>
  <c r="N804" i="1"/>
  <c r="M804" i="1"/>
  <c r="N803" i="1"/>
  <c r="M803" i="1"/>
  <c r="N802" i="1"/>
  <c r="M802" i="1"/>
  <c r="N801" i="1"/>
  <c r="M801" i="1"/>
  <c r="N800" i="1"/>
  <c r="M800" i="1"/>
  <c r="N799" i="1"/>
  <c r="M799" i="1"/>
  <c r="M798" i="1"/>
  <c r="M797" i="1"/>
  <c r="M796" i="1"/>
  <c r="M795" i="1"/>
  <c r="M794" i="1"/>
  <c r="N793" i="1"/>
  <c r="M793" i="1"/>
  <c r="M792" i="1"/>
  <c r="M791" i="1"/>
  <c r="M789" i="1"/>
  <c r="M787" i="1"/>
  <c r="N786" i="1"/>
  <c r="M786" i="1"/>
  <c r="N785" i="1"/>
  <c r="M785" i="1"/>
  <c r="N784" i="1"/>
  <c r="M784" i="1"/>
  <c r="N783" i="1"/>
  <c r="M783" i="1"/>
  <c r="M780" i="1"/>
  <c r="M778" i="1"/>
  <c r="M777" i="1"/>
  <c r="M775" i="1"/>
  <c r="N774" i="1"/>
  <c r="N773" i="1"/>
  <c r="N772" i="1"/>
  <c r="N771" i="1"/>
  <c r="M771" i="1"/>
  <c r="N770" i="1"/>
  <c r="N769" i="1"/>
  <c r="N768" i="1"/>
  <c r="N767" i="1"/>
  <c r="M767" i="1"/>
  <c r="M764" i="1"/>
  <c r="M762" i="1"/>
  <c r="M761" i="1"/>
  <c r="M760" i="1"/>
  <c r="M759" i="1"/>
  <c r="M758" i="1"/>
  <c r="M750" i="1"/>
  <c r="M749" i="1"/>
  <c r="M748" i="1"/>
  <c r="M747" i="1"/>
  <c r="N746" i="1"/>
  <c r="N745" i="1"/>
  <c r="N744" i="1"/>
  <c r="N743" i="1"/>
  <c r="N738" i="1"/>
  <c r="N737" i="1"/>
  <c r="N736" i="1"/>
  <c r="M736" i="1"/>
  <c r="N729" i="1"/>
  <c r="N728" i="1"/>
  <c r="N711" i="1"/>
  <c r="M711" i="1"/>
  <c r="N710" i="1"/>
  <c r="M710" i="1"/>
  <c r="N707" i="1"/>
  <c r="M707" i="1"/>
  <c r="N706" i="1"/>
  <c r="M706" i="1"/>
  <c r="N705" i="1"/>
  <c r="M705" i="1"/>
  <c r="N702" i="1"/>
  <c r="M702" i="1"/>
  <c r="N701" i="1"/>
  <c r="M701" i="1"/>
  <c r="N700" i="1"/>
  <c r="M700" i="1"/>
  <c r="N699" i="1"/>
  <c r="M699" i="1"/>
  <c r="N698" i="1"/>
  <c r="M698" i="1"/>
  <c r="N697" i="1"/>
  <c r="M697" i="1"/>
  <c r="N696" i="1"/>
  <c r="N695" i="1"/>
  <c r="M695" i="1"/>
  <c r="N694" i="1"/>
  <c r="M694" i="1"/>
  <c r="N693" i="1"/>
  <c r="M693" i="1"/>
  <c r="M690" i="1"/>
  <c r="M689" i="1"/>
  <c r="M688" i="1"/>
  <c r="M687" i="1"/>
  <c r="M686" i="1"/>
  <c r="M685" i="1"/>
  <c r="M684" i="1"/>
  <c r="M683" i="1"/>
  <c r="M682" i="1"/>
  <c r="M681" i="1"/>
  <c r="M680" i="1"/>
  <c r="M679" i="1"/>
  <c r="M672" i="1"/>
  <c r="M671" i="1"/>
  <c r="M670" i="1"/>
  <c r="M669" i="1"/>
  <c r="M668" i="1"/>
  <c r="M667" i="1"/>
  <c r="M666" i="1"/>
  <c r="M665" i="1"/>
  <c r="M664" i="1"/>
  <c r="M663" i="1"/>
  <c r="M662" i="1"/>
  <c r="M661" i="1"/>
  <c r="N656" i="1"/>
  <c r="N655" i="1"/>
  <c r="M655" i="1"/>
  <c r="N654" i="1"/>
  <c r="M654" i="1"/>
  <c r="N653" i="1"/>
  <c r="M653" i="1"/>
  <c r="N652" i="1"/>
  <c r="M652" i="1"/>
  <c r="N651" i="1"/>
  <c r="M651" i="1"/>
  <c r="N650" i="1"/>
  <c r="M650" i="1"/>
  <c r="N649" i="1"/>
  <c r="M649" i="1"/>
  <c r="N648" i="1"/>
  <c r="M648" i="1"/>
  <c r="N647" i="1"/>
  <c r="M647" i="1"/>
  <c r="N646" i="1"/>
  <c r="M646" i="1"/>
  <c r="N645" i="1"/>
  <c r="M645" i="1"/>
  <c r="N644" i="1"/>
  <c r="M644" i="1"/>
  <c r="N643" i="1"/>
  <c r="M643" i="1"/>
  <c r="N642" i="1"/>
  <c r="M642" i="1"/>
  <c r="N641" i="1"/>
  <c r="M641" i="1"/>
  <c r="N640" i="1"/>
  <c r="M640" i="1"/>
  <c r="N639" i="1"/>
  <c r="M639" i="1"/>
  <c r="N638" i="1"/>
  <c r="M638" i="1"/>
  <c r="N637" i="1"/>
  <c r="M637" i="1"/>
  <c r="N636" i="1"/>
  <c r="M636" i="1"/>
  <c r="N635" i="1"/>
  <c r="M635" i="1"/>
  <c r="N634" i="1"/>
  <c r="M634" i="1"/>
  <c r="N633" i="1"/>
  <c r="M633" i="1"/>
  <c r="N632" i="1"/>
  <c r="M632" i="1"/>
  <c r="N631" i="1"/>
  <c r="M631" i="1"/>
  <c r="N630" i="1"/>
  <c r="M630" i="1"/>
  <c r="N629" i="1"/>
  <c r="M629" i="1"/>
  <c r="N628" i="1"/>
  <c r="M628" i="1"/>
  <c r="N627" i="1"/>
  <c r="M627" i="1"/>
  <c r="M626" i="1"/>
  <c r="N625" i="1"/>
  <c r="M625" i="1"/>
  <c r="N624" i="1"/>
  <c r="M624" i="1"/>
  <c r="N623" i="1"/>
  <c r="M623" i="1"/>
  <c r="N622" i="1"/>
  <c r="M622" i="1"/>
  <c r="N621" i="1"/>
  <c r="M621" i="1"/>
  <c r="N620" i="1"/>
  <c r="M620" i="1"/>
  <c r="N619" i="1"/>
  <c r="M619" i="1"/>
  <c r="N618" i="1"/>
  <c r="M618" i="1"/>
  <c r="N617" i="1"/>
  <c r="N616" i="1"/>
  <c r="N615" i="1"/>
  <c r="N614" i="1"/>
  <c r="N613" i="1"/>
  <c r="N612" i="1"/>
  <c r="M612" i="1"/>
  <c r="N611" i="1"/>
  <c r="M611" i="1"/>
  <c r="N610" i="1"/>
  <c r="M610" i="1"/>
  <c r="N609" i="1"/>
  <c r="M609" i="1"/>
  <c r="N608" i="1"/>
  <c r="M608" i="1"/>
  <c r="N607" i="1"/>
  <c r="M607" i="1"/>
  <c r="N606" i="1"/>
  <c r="M606" i="1"/>
  <c r="N605" i="1"/>
  <c r="M605" i="1"/>
  <c r="N604" i="1"/>
  <c r="M604" i="1"/>
  <c r="N603" i="1"/>
  <c r="M603" i="1"/>
  <c r="N602" i="1"/>
  <c r="N601" i="1"/>
  <c r="N600" i="1"/>
  <c r="N599" i="1"/>
  <c r="N598" i="1"/>
  <c r="N597" i="1"/>
  <c r="M597" i="1"/>
  <c r="N596" i="1"/>
  <c r="M596" i="1"/>
  <c r="N595" i="1"/>
  <c r="M595" i="1"/>
  <c r="N594" i="1"/>
  <c r="M594" i="1"/>
  <c r="N593" i="1"/>
  <c r="M593" i="1"/>
  <c r="N592" i="1"/>
  <c r="M592" i="1"/>
  <c r="N591" i="1"/>
  <c r="M591" i="1"/>
  <c r="N589" i="1"/>
  <c r="N581" i="1"/>
  <c r="M581" i="1"/>
  <c r="N580" i="1"/>
  <c r="M580" i="1"/>
  <c r="N579" i="1"/>
  <c r="M579" i="1"/>
  <c r="N578" i="1"/>
  <c r="M578" i="1"/>
  <c r="N577" i="1"/>
  <c r="M577" i="1"/>
  <c r="N576" i="1"/>
  <c r="M576" i="1"/>
  <c r="N575" i="1"/>
  <c r="M575" i="1"/>
  <c r="N574" i="1"/>
  <c r="M574" i="1"/>
  <c r="N573" i="1"/>
  <c r="M573" i="1"/>
  <c r="N566" i="1"/>
  <c r="N564" i="1"/>
  <c r="M564" i="1"/>
  <c r="N563" i="1"/>
  <c r="M563" i="1"/>
  <c r="N562" i="1"/>
  <c r="N561" i="1"/>
  <c r="N560" i="1"/>
  <c r="N559" i="1"/>
  <c r="N558" i="1"/>
  <c r="M558" i="1"/>
  <c r="N557" i="1"/>
  <c r="M557" i="1"/>
  <c r="N556" i="1"/>
  <c r="M556" i="1"/>
  <c r="M555" i="1"/>
  <c r="M554" i="1"/>
  <c r="M553" i="1"/>
  <c r="M551" i="1"/>
  <c r="M550" i="1"/>
  <c r="N545" i="1"/>
  <c r="M545" i="1"/>
  <c r="N544" i="1"/>
  <c r="M544" i="1"/>
  <c r="N543" i="1"/>
  <c r="M543" i="1"/>
  <c r="N542" i="1"/>
  <c r="M542" i="1"/>
  <c r="N536" i="1"/>
  <c r="M536" i="1"/>
  <c r="N535" i="1"/>
  <c r="M535" i="1"/>
  <c r="N534" i="1"/>
  <c r="M534" i="1"/>
  <c r="N523" i="1"/>
  <c r="M523" i="1"/>
  <c r="N522" i="1"/>
  <c r="M522" i="1"/>
  <c r="N521" i="1"/>
  <c r="M521" i="1"/>
  <c r="M520" i="1"/>
  <c r="M519" i="1"/>
  <c r="M518" i="1"/>
  <c r="M517" i="1"/>
  <c r="M504" i="1"/>
  <c r="M503" i="1"/>
  <c r="M502" i="1"/>
  <c r="M501" i="1"/>
  <c r="M500" i="1"/>
  <c r="M499" i="1"/>
  <c r="M498" i="1"/>
  <c r="M497" i="1"/>
  <c r="M496" i="1"/>
  <c r="M495" i="1"/>
  <c r="M494" i="1"/>
  <c r="M493" i="1"/>
  <c r="M492" i="1"/>
  <c r="M491" i="1"/>
  <c r="M490" i="1"/>
  <c r="M489" i="1"/>
  <c r="M488" i="1"/>
  <c r="M487" i="1"/>
  <c r="M486" i="1"/>
  <c r="N485" i="1"/>
  <c r="M485" i="1"/>
  <c r="N484" i="1"/>
  <c r="M484" i="1"/>
  <c r="N483" i="1"/>
  <c r="M483" i="1"/>
  <c r="N482" i="1"/>
  <c r="N481" i="1"/>
  <c r="N480" i="1"/>
  <c r="N479" i="1"/>
  <c r="N478" i="1"/>
  <c r="N477" i="1"/>
  <c r="M477" i="1"/>
  <c r="N476" i="1"/>
  <c r="M476" i="1"/>
  <c r="N475" i="1"/>
  <c r="M475" i="1"/>
  <c r="M474" i="1"/>
  <c r="M473" i="1"/>
  <c r="M472" i="1"/>
  <c r="M471" i="1"/>
  <c r="M470" i="1"/>
  <c r="M469" i="1"/>
  <c r="M468" i="1"/>
  <c r="M467" i="1"/>
  <c r="M466" i="1"/>
  <c r="M465" i="1"/>
  <c r="M464" i="1"/>
  <c r="M463" i="1"/>
  <c r="M462" i="1"/>
  <c r="M461" i="1"/>
  <c r="M460" i="1"/>
  <c r="M459" i="1"/>
  <c r="N453" i="1"/>
  <c r="M453" i="1"/>
  <c r="N452" i="1"/>
  <c r="M452" i="1"/>
  <c r="N451" i="1"/>
  <c r="M451" i="1"/>
  <c r="N450" i="1"/>
  <c r="M450" i="1"/>
  <c r="N449" i="1"/>
  <c r="M449" i="1"/>
  <c r="N448" i="1"/>
  <c r="M448" i="1"/>
  <c r="N447" i="1"/>
  <c r="M447" i="1"/>
  <c r="N446" i="1"/>
  <c r="M446" i="1"/>
  <c r="N445" i="1"/>
  <c r="N444" i="1"/>
  <c r="N443" i="1"/>
  <c r="N442" i="1"/>
  <c r="N441" i="1"/>
  <c r="N440" i="1"/>
  <c r="M440" i="1"/>
  <c r="N439" i="1"/>
  <c r="M439" i="1"/>
  <c r="N438" i="1"/>
  <c r="M438" i="1"/>
  <c r="M437" i="1"/>
  <c r="M436" i="1"/>
  <c r="M435" i="1"/>
  <c r="M434" i="1"/>
  <c r="M433" i="1"/>
  <c r="M432" i="1"/>
  <c r="M431" i="1"/>
  <c r="M430" i="1"/>
  <c r="M429" i="1"/>
  <c r="M428" i="1"/>
  <c r="M427" i="1"/>
  <c r="M426" i="1"/>
  <c r="M425" i="1"/>
  <c r="M424" i="1"/>
  <c r="M423" i="1"/>
  <c r="M422" i="1"/>
  <c r="M414" i="1"/>
  <c r="M413" i="1"/>
  <c r="N404" i="1"/>
  <c r="N403" i="1"/>
  <c r="N395" i="1"/>
  <c r="M395" i="1"/>
  <c r="N394" i="1"/>
  <c r="M394" i="1"/>
  <c r="N393" i="1"/>
  <c r="M393" i="1"/>
  <c r="N392" i="1"/>
  <c r="M392" i="1"/>
  <c r="N391" i="1"/>
  <c r="M391" i="1"/>
  <c r="N390" i="1"/>
  <c r="M390" i="1"/>
  <c r="N401" i="1"/>
  <c r="M401" i="1"/>
  <c r="N400" i="1"/>
  <c r="M400" i="1"/>
  <c r="N399" i="1"/>
  <c r="M399" i="1"/>
  <c r="N381" i="1"/>
  <c r="M381" i="1"/>
  <c r="N380" i="1"/>
  <c r="M380" i="1"/>
  <c r="N379" i="1"/>
  <c r="M379" i="1"/>
  <c r="N378" i="1"/>
  <c r="M378" i="1"/>
  <c r="N377" i="1"/>
  <c r="M377" i="1"/>
  <c r="N376" i="1"/>
  <c r="M376" i="1"/>
  <c r="N352" i="1"/>
  <c r="M352" i="1"/>
  <c r="N351" i="1"/>
  <c r="M351" i="1"/>
  <c r="N350" i="1"/>
  <c r="M350" i="1"/>
  <c r="N315" i="1"/>
  <c r="M315" i="1"/>
  <c r="N314" i="1"/>
  <c r="M314" i="1"/>
  <c r="N313" i="1"/>
  <c r="M313" i="1"/>
  <c r="M311" i="1"/>
  <c r="M310" i="1"/>
  <c r="N309" i="1"/>
  <c r="M309" i="1"/>
  <c r="N308" i="1"/>
  <c r="M308" i="1"/>
  <c r="N307" i="1"/>
  <c r="M307" i="1"/>
  <c r="M306" i="1"/>
  <c r="M305" i="1"/>
  <c r="N304" i="1"/>
  <c r="M304" i="1"/>
  <c r="N303" i="1"/>
  <c r="M303" i="1"/>
  <c r="N302" i="1"/>
  <c r="M302" i="1"/>
  <c r="N301" i="1"/>
  <c r="M301" i="1"/>
  <c r="N300" i="1"/>
  <c r="M300" i="1"/>
  <c r="N299" i="1"/>
  <c r="M299" i="1"/>
  <c r="N298" i="1"/>
  <c r="M298" i="1"/>
  <c r="N297" i="1"/>
  <c r="M297" i="1"/>
  <c r="N296" i="1"/>
  <c r="M296" i="1"/>
  <c r="N295" i="1"/>
  <c r="M295" i="1"/>
  <c r="M294" i="1"/>
  <c r="M293" i="1"/>
  <c r="M292" i="1"/>
  <c r="M291" i="1"/>
  <c r="M290" i="1"/>
  <c r="M289" i="1"/>
  <c r="M288" i="1"/>
  <c r="M287" i="1"/>
  <c r="M286" i="1"/>
  <c r="M285" i="1"/>
  <c r="M284" i="1"/>
  <c r="M283" i="1"/>
  <c r="M282" i="1"/>
  <c r="M281" i="1"/>
  <c r="M280" i="1"/>
  <c r="M279" i="1"/>
  <c r="M278" i="1"/>
  <c r="M277" i="1"/>
  <c r="N276" i="1"/>
  <c r="M276" i="1"/>
  <c r="N275" i="1"/>
  <c r="M275" i="1"/>
  <c r="N274" i="1"/>
  <c r="M274" i="1"/>
  <c r="N273" i="1"/>
  <c r="M273" i="1"/>
  <c r="N272" i="1"/>
  <c r="M272" i="1"/>
  <c r="N271" i="1"/>
  <c r="M271" i="1"/>
  <c r="N270" i="1"/>
  <c r="M270" i="1"/>
  <c r="N269" i="1"/>
  <c r="M269" i="1"/>
  <c r="N268" i="1"/>
  <c r="M268" i="1"/>
  <c r="N267" i="1"/>
  <c r="M267" i="1"/>
  <c r="N266" i="1"/>
  <c r="M266" i="1"/>
  <c r="N265" i="1"/>
  <c r="M265" i="1"/>
  <c r="N264" i="1"/>
  <c r="M264" i="1"/>
  <c r="N263" i="1"/>
  <c r="M263" i="1"/>
  <c r="N262"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N233" i="1"/>
  <c r="M233" i="1"/>
  <c r="N232" i="1"/>
  <c r="M232" i="1"/>
  <c r="N231" i="1"/>
  <c r="M231" i="1"/>
  <c r="N230" i="1"/>
  <c r="M230" i="1"/>
  <c r="N229" i="1"/>
  <c r="M229" i="1"/>
  <c r="N228" i="1"/>
  <c r="M228" i="1"/>
  <c r="M227" i="1"/>
  <c r="M226" i="1"/>
  <c r="M225" i="1"/>
  <c r="M224" i="1"/>
  <c r="M223" i="1"/>
  <c r="M222" i="1"/>
  <c r="M221" i="1"/>
  <c r="M220" i="1"/>
  <c r="M219" i="1"/>
  <c r="M218" i="1"/>
  <c r="M217" i="1"/>
  <c r="M216" i="1"/>
  <c r="M215" i="1"/>
  <c r="M214" i="1"/>
  <c r="M208" i="1"/>
  <c r="M207" i="1"/>
  <c r="M206" i="1"/>
  <c r="M205" i="1"/>
  <c r="M204" i="1"/>
  <c r="M203" i="1"/>
  <c r="M202" i="1"/>
  <c r="M201" i="1"/>
  <c r="M200" i="1"/>
  <c r="M199" i="1"/>
  <c r="M198" i="1"/>
  <c r="M197" i="1"/>
  <c r="M196" i="1"/>
  <c r="M195" i="1"/>
  <c r="M194" i="1"/>
  <c r="M190" i="1"/>
  <c r="M189" i="1"/>
  <c r="M188" i="1"/>
  <c r="M187" i="1"/>
  <c r="M186" i="1"/>
  <c r="M185" i="1"/>
  <c r="M184" i="1"/>
  <c r="M183" i="1"/>
  <c r="M182" i="1"/>
  <c r="M181" i="1"/>
  <c r="M180" i="1"/>
  <c r="M179" i="1"/>
  <c r="M169" i="1"/>
  <c r="M168" i="1"/>
  <c r="N162" i="1"/>
  <c r="M162" i="1"/>
  <c r="N161" i="1"/>
  <c r="M161" i="1"/>
  <c r="N160" i="1"/>
  <c r="M160" i="1"/>
  <c r="N159" i="1"/>
  <c r="M159" i="1"/>
  <c r="N158" i="1"/>
  <c r="M158" i="1"/>
  <c r="N157"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27" i="1"/>
  <c r="N121" i="1"/>
  <c r="M121" i="1"/>
  <c r="N120" i="1"/>
  <c r="M120" i="1"/>
  <c r="N119" i="1"/>
  <c r="M119" i="1"/>
  <c r="N118" i="1"/>
  <c r="M118" i="1"/>
  <c r="N117" i="1"/>
  <c r="M117" i="1"/>
  <c r="N116"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6" i="1"/>
  <c r="M80" i="1"/>
  <c r="M79" i="1"/>
  <c r="M78" i="1"/>
  <c r="M77" i="1"/>
  <c r="M76" i="1"/>
  <c r="M75" i="1"/>
  <c r="M74" i="1"/>
  <c r="M73" i="1"/>
  <c r="M72" i="1"/>
  <c r="M71" i="1"/>
  <c r="M70" i="1"/>
  <c r="M69" i="1"/>
  <c r="M68" i="1"/>
  <c r="M67" i="1"/>
  <c r="M66" i="1"/>
  <c r="M65" i="1"/>
  <c r="N63" i="1"/>
  <c r="M63" i="1"/>
  <c r="N62" i="1"/>
  <c r="M62" i="1"/>
  <c r="N61" i="1"/>
  <c r="M61" i="1"/>
  <c r="N60" i="1"/>
  <c r="M60"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3" i="1"/>
  <c r="N42" i="1"/>
  <c r="M42" i="1"/>
  <c r="N41" i="1"/>
  <c r="M41" i="1"/>
  <c r="N40" i="1"/>
  <c r="M40" i="1"/>
  <c r="N39" i="1"/>
  <c r="M39" i="1"/>
  <c r="N38" i="1"/>
  <c r="M38" i="1"/>
  <c r="N37" i="1"/>
  <c r="M37" i="1"/>
  <c r="N36" i="1"/>
  <c r="M36" i="1"/>
  <c r="N35" i="1"/>
  <c r="M35" i="1"/>
  <c r="N34" i="1"/>
  <c r="M34" i="1"/>
  <c r="N33" i="1"/>
  <c r="M33" i="1"/>
  <c r="N32" i="1"/>
  <c r="M32" i="1"/>
  <c r="N31" i="1"/>
  <c r="M31" i="1"/>
  <c r="N30" i="1"/>
  <c r="M30" i="1"/>
  <c r="N29" i="1"/>
  <c r="M29"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2" i="1"/>
  <c r="M12" i="1"/>
  <c r="N11" i="1"/>
  <c r="M11" i="1"/>
  <c r="N10" i="1"/>
  <c r="M10" i="1"/>
  <c r="N9" i="1"/>
  <c r="M9" i="1"/>
  <c r="N8" i="1"/>
  <c r="M8" i="1"/>
  <c r="N7" i="1"/>
  <c r="M7" i="1"/>
  <c r="N6" i="1"/>
  <c r="M6" i="1"/>
  <c r="N5" i="1"/>
  <c r="M5" i="1"/>
  <c r="N4" i="1"/>
  <c r="M4" i="1"/>
  <c r="N3" i="1"/>
  <c r="M3" i="1"/>
</calcChain>
</file>

<file path=xl/sharedStrings.xml><?xml version="1.0" encoding="utf-8"?>
<sst xmlns="http://schemas.openxmlformats.org/spreadsheetml/2006/main" count="14030" uniqueCount="1163">
  <si>
    <t>CHAPTER 1: ALIMENTARY TRACT</t>
  </si>
  <si>
    <t>Section</t>
  </si>
  <si>
    <t>Indication</t>
  </si>
  <si>
    <t>ICD10 code</t>
  </si>
  <si>
    <t>Therapeutic class</t>
  </si>
  <si>
    <t>ATC</t>
  </si>
  <si>
    <t>INN</t>
  </si>
  <si>
    <t>strength</t>
  </si>
  <si>
    <t>unit</t>
  </si>
  <si>
    <t>formulation</t>
  </si>
  <si>
    <t>Dosing interval (times per day)</t>
  </si>
  <si>
    <t>Course (days)</t>
  </si>
  <si>
    <t>DDD</t>
  </si>
  <si>
    <t>Clinical evidence
-Therapeutic members</t>
  </si>
  <si>
    <t>Clinical evidence
-Estimated equipotent dose</t>
  </si>
  <si>
    <t>VEN</t>
  </si>
  <si>
    <t>prescriber</t>
  </si>
  <si>
    <t>LoE</t>
  </si>
  <si>
    <t>COMMENTS</t>
  </si>
  <si>
    <t>1.1.3</t>
  </si>
  <si>
    <t>Gastro-Oesophageal Reflux Disease (GORD)</t>
  </si>
  <si>
    <t>Empiric therapy</t>
  </si>
  <si>
    <t>K21.0/K21.9/K22.7</t>
  </si>
  <si>
    <t>A02BC</t>
  </si>
  <si>
    <t>Lansoprazole</t>
  </si>
  <si>
    <t>mg</t>
  </si>
  <si>
    <t>oral</t>
  </si>
  <si>
    <t>A02BC03</t>
  </si>
  <si>
    <t>Y</t>
  </si>
  <si>
    <t>NDoH, Affordable Medicines, EDP-Adult Hospital level. Medicine Review: PPIs - Therapeutic Class Review, April 2018. www.health.gov.za</t>
  </si>
  <si>
    <t>Doctor</t>
  </si>
  <si>
    <t>Adults</t>
  </si>
  <si>
    <t>Omeprazole</t>
  </si>
  <si>
    <t>A02BC01</t>
  </si>
  <si>
    <t>Pantoprozole</t>
  </si>
  <si>
    <t>A02BC02</t>
  </si>
  <si>
    <t>Rabeprazole</t>
  </si>
  <si>
    <t>A02BC04</t>
  </si>
  <si>
    <t>Recurrence of symptoms: After endoscopic confirmation of disease</t>
  </si>
  <si>
    <t>Proton pump inhibitor (PPI) - low dose</t>
  </si>
  <si>
    <t>Barrets oesophagitis</t>
  </si>
  <si>
    <t>K22.7</t>
  </si>
  <si>
    <t>1.1.8</t>
  </si>
  <si>
    <t>Peptic ulcer</t>
  </si>
  <si>
    <t>H.pylori +ve - duodenal ulcer</t>
  </si>
  <si>
    <t>K25.0-7/K25.9/K26.0-7/K26.9/K27.0-7/K27.9</t>
  </si>
  <si>
    <t>1.1.9</t>
  </si>
  <si>
    <t>H.pylori +ve - gastric ulcer</t>
  </si>
  <si>
    <t>K25.0-7/K25.9/K26.0-7/K26.9/K27.0-7/K27.10</t>
  </si>
  <si>
    <t>1.1.10</t>
  </si>
  <si>
    <t>K25.0-7/K25.9/K26.0-7/K26.9/K27.0-7/K27.11</t>
  </si>
  <si>
    <t>1.1.11</t>
  </si>
  <si>
    <t>K25.0-7/K25.9/K26.0-7/K26.9/K27.0-7/K27.12</t>
  </si>
  <si>
    <t>1.1.12</t>
  </si>
  <si>
    <t>K25.0-7/K25.9/K26.0-7/K26.9/K27.0-7/K27.13</t>
  </si>
  <si>
    <t>H.pylori -ve - duodenal ulcer</t>
  </si>
  <si>
    <t>Proton pump inhibitor (PPI) - high dose</t>
  </si>
  <si>
    <t>H.pylori -ve - gastric ulcer</t>
  </si>
  <si>
    <t>Resistant disease - maintenenace therapy</t>
  </si>
  <si>
    <t>Specialist</t>
  </si>
  <si>
    <t>1.2.1</t>
  </si>
  <si>
    <t>Hepatitis, non-viral</t>
  </si>
  <si>
    <t>Auro-immune hepatitis</t>
  </si>
  <si>
    <t>K70.1/K71.0-9/K75.4</t>
  </si>
  <si>
    <t>Corticosteroid - intermediate-acting</t>
  </si>
  <si>
    <t>H02AB</t>
  </si>
  <si>
    <t>Prednisone</t>
  </si>
  <si>
    <t>mg/kg</t>
  </si>
  <si>
    <t>H02AB07</t>
  </si>
  <si>
    <t>SAMF, 2016</t>
  </si>
  <si>
    <t>Prednisolone</t>
  </si>
  <si>
    <t>H02AB06</t>
  </si>
  <si>
    <t>1.2.3</t>
  </si>
  <si>
    <t>Portal hypertension and cirrhosis</t>
  </si>
  <si>
    <t>Oesophageal varices</t>
  </si>
  <si>
    <t>R18/K72.9/K74.6+ + (I98.2*/I98.3*)</t>
  </si>
  <si>
    <t>Beta-blocker</t>
  </si>
  <si>
    <t>C07AA</t>
  </si>
  <si>
    <t>Propranolol</t>
  </si>
  <si>
    <t>20 to 40</t>
  </si>
  <si>
    <t>40 to 80</t>
  </si>
  <si>
    <t>C07AA05</t>
  </si>
  <si>
    <t xml:space="preserve">Garcia-Tsao G et al. Portal hypertensive bleeding in cirrhosis: Risk stratification, diagnosis, and management: 2016 practice guidance by the American Association for the study of liver diseases. Hepatology. 2017 Jan;65(1):310-335. https://www.ncbi.nlm.nih.gov/pubmed/27786365 </t>
  </si>
  <si>
    <t>Tripathi D et al; Clinical Services and Standards Committee of the British Society of Gastroenterology. U.K. guidelines on the management of variceal haemorrhage in cirrhotic patients. Gut. 2015 Nov;64(11):1680-704. https://www.ncbi.nlm.nih.gov/pubmed/25887380</t>
  </si>
  <si>
    <t>Carvedilol</t>
  </si>
  <si>
    <t>6.25 to 12.5</t>
  </si>
  <si>
    <t>13 to 25</t>
  </si>
  <si>
    <t>C07AG02</t>
  </si>
  <si>
    <t>CHAPTER 2: BLOOD AND BLOOD FORMING ORGANS</t>
  </si>
  <si>
    <t>2.1.6</t>
  </si>
  <si>
    <t>Anaemia, sickle cell</t>
  </si>
  <si>
    <t>Prevention of venous thromboembolism</t>
  </si>
  <si>
    <t>D57.0-3/D57.8</t>
  </si>
  <si>
    <t>B01A</t>
  </si>
  <si>
    <t>Enoxaparin</t>
  </si>
  <si>
    <t>parenteral</t>
  </si>
  <si>
    <t>B01AB05</t>
  </si>
  <si>
    <t>NDoH, Affordable Medicines, EDP-Adult Hospital Level. Medicine Review LMWH vs. UFH for the prophylaxis and treatment of venous thromboembolism and acute coronary syndromes, April 2018. http://www.health.gov.za/</t>
  </si>
  <si>
    <t>Dalteparin</t>
  </si>
  <si>
    <t>ml</t>
  </si>
  <si>
    <t>B01AB04</t>
  </si>
  <si>
    <t>Nadroparin</t>
  </si>
  <si>
    <t xml:space="preserve">ml </t>
  </si>
  <si>
    <t>B01AB06</t>
  </si>
  <si>
    <t>2.8</t>
  </si>
  <si>
    <t>Venous thrombo-embolism</t>
  </si>
  <si>
    <t>Prevention of venous thromboembolism - medically ill patients</t>
  </si>
  <si>
    <t>I80.0-3/I80.8-9/I81/I82.0-3/I8.8-9/I26.0/I26.9</t>
  </si>
  <si>
    <t>Prevention of venous thromboembolism - surgical patients: low to moderate risk</t>
  </si>
  <si>
    <t>Prevention of venous thromboembolism - surgical patients: high risk</t>
  </si>
  <si>
    <t>Antithrombotic agent</t>
  </si>
  <si>
    <t>Fondaparinux</t>
  </si>
  <si>
    <t>B01AX05</t>
  </si>
  <si>
    <t>Treatment</t>
  </si>
  <si>
    <t>U/kg</t>
  </si>
  <si>
    <t>ml/kg</t>
  </si>
  <si>
    <t>CHAPTER 3: CARDIOVASCULAR SYSTEM</t>
  </si>
  <si>
    <t>3.1</t>
  </si>
  <si>
    <t>Ischaemic heart disease and atherosclerosis,  prevention</t>
  </si>
  <si>
    <t>Prevention of IHD and atherosclerosis - primary</t>
  </si>
  <si>
    <t>I20-I25</t>
  </si>
  <si>
    <t>HMG CoA reductase inhibitor</t>
  </si>
  <si>
    <t>C10AA</t>
  </si>
  <si>
    <t>Simvastatin</t>
  </si>
  <si>
    <t>C10AA01</t>
  </si>
  <si>
    <t xml:space="preserve">Naci H et al. Dose-comparative effects of different statins on serum lipid levels: a network meta-analysis of 256,827 individuals in  181 randomized controlled trials. Eur J Prev Cardiol. 2013 Aug;20(4):658-70. https://www.ncbi.nlm.nih.gov/pubmed/23529608 </t>
  </si>
  <si>
    <t>See PHC cost-effectiveness analysis of high, intermediate and low dose statins for the secondary prevention of cardiovascular disease, 2018</t>
  </si>
  <si>
    <t>Atorvastatin</t>
  </si>
  <si>
    <t>C10AA05</t>
  </si>
  <si>
    <t>Rosuvastatin</t>
  </si>
  <si>
    <t>C10AA07</t>
  </si>
  <si>
    <t>Pravastatin</t>
  </si>
  <si>
    <t>C10AA03</t>
  </si>
  <si>
    <t>Prevention of IHD and atherosclerosis - secondary</t>
  </si>
  <si>
    <t>Prevention of IHD and atherosclerosis - secondary AND myalgia</t>
  </si>
  <si>
    <t>3.2.1</t>
  </si>
  <si>
    <t>ST elevation myocardial infarction (STEMI)</t>
  </si>
  <si>
    <t>Pain - non-responsive to thrombolytics</t>
  </si>
  <si>
    <t>I21.0-I21.4/I21.9/I22.0-1/I22.8-9</t>
  </si>
  <si>
    <t>Nitrates, short acting</t>
  </si>
  <si>
    <t>C01DA</t>
  </si>
  <si>
    <t>Isosorbide dinitrate</t>
  </si>
  <si>
    <t>sublingual</t>
  </si>
  <si>
    <t>C01DA08</t>
  </si>
  <si>
    <t>WHO ATC DDD</t>
  </si>
  <si>
    <t>Glyceryl trinitrate</t>
  </si>
  <si>
    <t>C01DA52</t>
  </si>
  <si>
    <t xml:space="preserve">Long-term treatment </t>
  </si>
  <si>
    <t>Cardio-selective b-blocker</t>
  </si>
  <si>
    <t>C07AB</t>
  </si>
  <si>
    <t>Atenolol</t>
  </si>
  <si>
    <t>C07AB03</t>
  </si>
  <si>
    <t>Bisoprolol</t>
  </si>
  <si>
    <t>C07AB07</t>
  </si>
  <si>
    <t>Metoprolol</t>
  </si>
  <si>
    <t>C07AB02</t>
  </si>
  <si>
    <t>Acebutolol</t>
  </si>
  <si>
    <t>C07AB04</t>
  </si>
  <si>
    <t>Long-term treatment AND myalgia</t>
  </si>
  <si>
    <t>C10AA7</t>
  </si>
  <si>
    <t>Long-term treatment AND LV dysfunction - starting dose</t>
  </si>
  <si>
    <t>ACE-inhibitor</t>
  </si>
  <si>
    <t>C09AA</t>
  </si>
  <si>
    <t>Enalapril</t>
  </si>
  <si>
    <t>C09AA02</t>
  </si>
  <si>
    <t>Thomas S et al. What is the optimal angiotensin-converting enzyme inhibitor dose in heart failure? Congest Heart Fail. 2006 Jul-Aug;12(4):213-8.</t>
  </si>
  <si>
    <t>Long-term treatment AND LV dysfunction</t>
  </si>
  <si>
    <t>Ramipril</t>
  </si>
  <si>
    <t>C09AA05</t>
  </si>
  <si>
    <t>Captopril</t>
  </si>
  <si>
    <t>C09AA01</t>
  </si>
  <si>
    <t>Quinapril</t>
  </si>
  <si>
    <t>C09AA06</t>
  </si>
  <si>
    <t>Perindopril</t>
  </si>
  <si>
    <t>C09AA04</t>
  </si>
  <si>
    <t>Lisinopril</t>
  </si>
  <si>
    <t>C09AA03</t>
  </si>
  <si>
    <t>Trandolapril</t>
  </si>
  <si>
    <t>C09AA10</t>
  </si>
  <si>
    <t>Long-term treatment AND LV dysfunction/ACE-I intolerant - starting dose</t>
  </si>
  <si>
    <t>Angiotensin II receptor blocker</t>
  </si>
  <si>
    <t>C09CA</t>
  </si>
  <si>
    <t>Losartan</t>
  </si>
  <si>
    <t>C09CA01 </t>
  </si>
  <si>
    <t>Tai et al, BMC Cardiovasc Disord. 2017 Oct 5;17(1):257.</t>
  </si>
  <si>
    <t>BNF, 2019</t>
  </si>
  <si>
    <t>Long-term treatment AND LV dysfunction/ACE-I intoleran</t>
  </si>
  <si>
    <t>Candesartan</t>
  </si>
  <si>
    <t>C09CA06</t>
  </si>
  <si>
    <t>C09CA06 </t>
  </si>
  <si>
    <t>Valsartan</t>
  </si>
  <si>
    <t>C09CA03</t>
  </si>
  <si>
    <t>3.2.2</t>
  </si>
  <si>
    <t>Non-ST elevation myocardial infarction (NSTEMI) and unstable angina (UA)</t>
  </si>
  <si>
    <t>Coronary spasm and pain</t>
  </si>
  <si>
    <t>I21.4/I21.9/I20.0</t>
  </si>
  <si>
    <t>3.2.4</t>
  </si>
  <si>
    <t>Angina pectoris, stable</t>
  </si>
  <si>
    <t>Angina relief</t>
  </si>
  <si>
    <t>I20.0-I/I20.8-9</t>
  </si>
  <si>
    <t>Step 1</t>
  </si>
  <si>
    <t>Step 2</t>
  </si>
  <si>
    <t>Calcium channel blocker</t>
  </si>
  <si>
    <t>C08CA</t>
  </si>
  <si>
    <t>Amlodipine</t>
  </si>
  <si>
    <t>C08CA01</t>
  </si>
  <si>
    <t>Nifedipine</t>
  </si>
  <si>
    <t>C05CA05</t>
  </si>
  <si>
    <t>Felodipine</t>
  </si>
  <si>
    <t>3.2.5</t>
  </si>
  <si>
    <t>Atherosclerotic peripheral arterial disease</t>
  </si>
  <si>
    <t>I70.90-1</t>
  </si>
  <si>
    <t>3.3.1.3</t>
  </si>
  <si>
    <t>AV junctional re-entry tachycardias</t>
  </si>
  <si>
    <t>I47.1</t>
  </si>
  <si>
    <t>3.4</t>
  </si>
  <si>
    <t>Congestive cardiac failure (CCF)</t>
  </si>
  <si>
    <t>I50.0</t>
  </si>
  <si>
    <t>ACE-inhibitor intolerant</t>
  </si>
  <si>
    <t>3.6</t>
  </si>
  <si>
    <t>Hypertension in adults</t>
  </si>
  <si>
    <t>I10</t>
  </si>
  <si>
    <t>C08CA02</t>
  </si>
  <si>
    <t>BNF, 2016</t>
  </si>
  <si>
    <t>Isradipine</t>
  </si>
  <si>
    <t>C08CA03</t>
  </si>
  <si>
    <t>C08CA05</t>
  </si>
  <si>
    <t>Lercanidipine</t>
  </si>
  <si>
    <t>C08CA13</t>
  </si>
  <si>
    <t>Benazepril</t>
  </si>
  <si>
    <t>C09AA07</t>
  </si>
  <si>
    <t>Cilazepril</t>
  </si>
  <si>
    <t>C09AA08</t>
  </si>
  <si>
    <t>SAMF 2016</t>
  </si>
  <si>
    <t>Telmisartan</t>
  </si>
  <si>
    <t>C09CA07</t>
  </si>
  <si>
    <t>Irbesartan</t>
  </si>
  <si>
    <t>C09CA04</t>
  </si>
  <si>
    <t>Refractory hypertension</t>
  </si>
  <si>
    <t>Nebivolol</t>
  </si>
  <si>
    <t>C07AB12</t>
  </si>
  <si>
    <t xml:space="preserve">3.6.3 </t>
  </si>
  <si>
    <t>Hypertensive crisis, hypertensive emergency</t>
  </si>
  <si>
    <t>Test dose</t>
  </si>
  <si>
    <t>3.7</t>
  </si>
  <si>
    <t>Rheumatic heart disease</t>
  </si>
  <si>
    <t>Streptococci eradication - severe penicillin allergy</t>
  </si>
  <si>
    <t>I09.0-2/I09.9/I01.0-2/I01.8-9</t>
  </si>
  <si>
    <t>Macrolide</t>
  </si>
  <si>
    <t>J01FA</t>
  </si>
  <si>
    <t>Azithromycin</t>
  </si>
  <si>
    <t>J01FA10</t>
  </si>
  <si>
    <r>
      <t>Gerber MA</t>
    </r>
    <r>
      <rPr>
        <b/>
        <i/>
        <sz val="8"/>
        <color theme="1"/>
        <rFont val="Calibri"/>
        <family val="2"/>
        <scheme val="minor"/>
      </rPr>
      <t xml:space="preserve">, </t>
    </r>
    <r>
      <rPr>
        <b/>
        <sz val="8"/>
        <color theme="1"/>
        <rFont val="Calibri"/>
        <family val="2"/>
        <scheme val="minor"/>
      </rPr>
      <t xml:space="preserve">et al. Prevention of rheumatic fever and diagnosis and treatment of acute Streptococcal pharyngitis: a scientific statement from the American Heart Association Rheumatic Fever, Endocarditis, and Kawasaki Disease Committee of the  Council on Cardiovascular Disease in the Young, the Interdisciplinary Council on  Functional Genomics and Translational Biology, and the Interdisciplinary Council  on Quality of Care and Outcomes Research: endorsed by the American Academy of Pediatrics. </t>
    </r>
    <r>
      <rPr>
        <b/>
        <i/>
        <sz val="8"/>
        <color theme="1"/>
        <rFont val="Calibri"/>
        <family val="2"/>
        <scheme val="minor"/>
      </rPr>
      <t>Circulation.</t>
    </r>
    <r>
      <rPr>
        <b/>
        <sz val="8"/>
        <color theme="1"/>
        <rFont val="Calibri"/>
        <family val="2"/>
        <scheme val="minor"/>
      </rPr>
      <t xml:space="preserve"> 2009 Mar 24;119(11):1541-51</t>
    </r>
  </si>
  <si>
    <t>See PHC medicine review: Cardiotoxicity of azithromycin, 2014</t>
  </si>
  <si>
    <t>I00/I01.0-2/I01.8-9 + (Z88.0)</t>
  </si>
  <si>
    <t>Clarithromycin</t>
  </si>
  <si>
    <t>J01FA09</t>
  </si>
  <si>
    <r>
      <t>Gerber MA</t>
    </r>
    <r>
      <rPr>
        <i/>
        <sz val="8"/>
        <color theme="1"/>
        <rFont val="Calibri"/>
        <family val="2"/>
        <scheme val="minor"/>
      </rPr>
      <t xml:space="preserve">, </t>
    </r>
    <r>
      <rPr>
        <sz val="8"/>
        <color theme="1"/>
        <rFont val="Calibri"/>
        <family val="2"/>
        <scheme val="minor"/>
      </rPr>
      <t xml:space="preserve">et al. Prevention of rheumatic fever and diagnosis and treatment of acute Streptococcal pharyngitis: a scientific statement from the American Heart Association Rheumatic Fever, Endocarditis, and Kawasaki Disease Committee of the  Council on Cardiovascular Disease in the Young, the Interdisciplinary Council on  Functional Genomics and Translational Biology, and the Interdisciplinary Council  on Quality of Care and Outcomes Research: endorsed by the American Academy of Pediatrics. </t>
    </r>
    <r>
      <rPr>
        <i/>
        <sz val="8"/>
        <color theme="1"/>
        <rFont val="Calibri"/>
        <family val="2"/>
        <scheme val="minor"/>
      </rPr>
      <t>Circulation.</t>
    </r>
    <r>
      <rPr>
        <sz val="8"/>
        <color theme="1"/>
        <rFont val="Calibri"/>
        <family val="2"/>
        <scheme val="minor"/>
      </rPr>
      <t xml:space="preserve"> 2009 Mar 24;119(11):1541-51</t>
    </r>
  </si>
  <si>
    <t>Arthritis and fever</t>
  </si>
  <si>
    <t>I00/I01.0-2/I01.8-9</t>
  </si>
  <si>
    <t>NSAID</t>
  </si>
  <si>
    <t>M01A</t>
  </si>
  <si>
    <t>Ibuprofen</t>
  </si>
  <si>
    <t>M01AE01</t>
  </si>
  <si>
    <t>NDoH, Affordable Medicines, EDP-Adult Hospital level. Medicine Review: NSAIDs, January 2018. www.health.gov.za</t>
  </si>
  <si>
    <t>Diclofenac</t>
  </si>
  <si>
    <t>M01AB05</t>
  </si>
  <si>
    <t>Naproxen</t>
  </si>
  <si>
    <t>M01AE02</t>
  </si>
  <si>
    <t>Prophylaxis</t>
  </si>
  <si>
    <t>CHAPTER 4: DERMATOLOGY</t>
  </si>
  <si>
    <t>4.2</t>
  </si>
  <si>
    <t>Cellulitis and erysipelas</t>
  </si>
  <si>
    <t>Pain and inflammation</t>
  </si>
  <si>
    <t>L03.0-3/L03.8-9 + (L04.0-3/L04.8-9/B95.0-8) and A46</t>
  </si>
  <si>
    <t xml:space="preserve">4.5 </t>
  </si>
  <si>
    <t>Atopic eczema/ dermatitis</t>
  </si>
  <si>
    <t>Moderate and Severe eczema</t>
  </si>
  <si>
    <t>L20.0/L20.8-9</t>
  </si>
  <si>
    <t>Potent topical corticosteroid</t>
  </si>
  <si>
    <t>D07AC</t>
  </si>
  <si>
    <t>Betamethasone</t>
  </si>
  <si>
    <t>%</t>
  </si>
  <si>
    <t>topical</t>
  </si>
  <si>
    <t>D07AC01</t>
  </si>
  <si>
    <t>Tosti A et al. Topical steroids versus systemic  antifungals in the treatment of chronic paronychia: an open, randomized double-blind and double dummy study. J Am Acad Dermatol. 2002 Jul;47(1):73-6; SAMF 2016; WHO ATC DDD</t>
  </si>
  <si>
    <t>Beclometasone</t>
  </si>
  <si>
    <t>D07AC15</t>
  </si>
  <si>
    <t>Fluocinolone acetonide </t>
  </si>
  <si>
    <t>D07AC04</t>
  </si>
  <si>
    <t>Mometasone </t>
  </si>
  <si>
    <t>D07AC13</t>
  </si>
  <si>
    <t>Methylprednisolone aceponate </t>
  </si>
  <si>
    <t>D07AC14</t>
  </si>
  <si>
    <t>Fluticasone</t>
  </si>
  <si>
    <t>D07AC17</t>
  </si>
  <si>
    <t>Diflucortolone </t>
  </si>
  <si>
    <t>D07AC06</t>
  </si>
  <si>
    <t>4.8</t>
  </si>
  <si>
    <t>Psoriasis</t>
  </si>
  <si>
    <t>Local plaques - flares</t>
  </si>
  <si>
    <t>L40.0-5/L40.8-9</t>
  </si>
  <si>
    <t>Scalp plaques - flares</t>
  </si>
  <si>
    <t>4.9.1</t>
  </si>
  <si>
    <t>Papular urticaria</t>
  </si>
  <si>
    <t>New inflamed lesions</t>
  </si>
  <si>
    <t>L50.8</t>
  </si>
  <si>
    <t>4.10</t>
  </si>
  <si>
    <t>Fungal infections</t>
  </si>
  <si>
    <t>Yeast and dermatophytes</t>
  </si>
  <si>
    <t>B35.0-6/B35.8-9/B36.0-3/B36.8-9/B40.3/B45.2/B46.3</t>
  </si>
  <si>
    <t>Imidazole</t>
  </si>
  <si>
    <t>D01AC</t>
  </si>
  <si>
    <t>Clotrimazole</t>
  </si>
  <si>
    <t>D01AC01</t>
  </si>
  <si>
    <t>Miconazole</t>
  </si>
  <si>
    <t>D01AC02</t>
  </si>
  <si>
    <t>Econazole</t>
  </si>
  <si>
    <t>D01AC03</t>
  </si>
  <si>
    <t>Bifonazole</t>
  </si>
  <si>
    <t>D01AC10</t>
  </si>
  <si>
    <t>Ketoconazole</t>
  </si>
  <si>
    <t>D01AC08</t>
  </si>
  <si>
    <t>CHAPTER 5: GYNAECOLOGY</t>
  </si>
  <si>
    <t>5.1</t>
  </si>
  <si>
    <t>Dysmenorrhoea</t>
  </si>
  <si>
    <t>N94.4-6</t>
  </si>
  <si>
    <t>Endometriosis</t>
  </si>
  <si>
    <t>Monophasic preparations: combination of estrogen and progestin in each pill - low to moderate VTE risk</t>
  </si>
  <si>
    <t>G03AA</t>
  </si>
  <si>
    <t>150/30</t>
  </si>
  <si>
    <t>mcg</t>
  </si>
  <si>
    <t>30/150</t>
  </si>
  <si>
    <t>G03AA07</t>
  </si>
  <si>
    <t xml:space="preserve">Vinogradova Y et al. Use of combined oral contraceptives and risk of venous thromboembolism: nested case‐control studies using the QResearch and CPRD databases. BMJ. 2015 May 26;350:h2135. https://www.ncbi.nlm.nih.gov/pubmed/26013557 </t>
  </si>
  <si>
    <t>Monophasic preparations: combination of estrogen and progestin in each pill - high VTE risk</t>
  </si>
  <si>
    <t>G03AA09</t>
  </si>
  <si>
    <t>75/30</t>
  </si>
  <si>
    <t>G03AA10</t>
  </si>
  <si>
    <t>3/30</t>
  </si>
  <si>
    <t>G03AA12  </t>
  </si>
  <si>
    <t>Triphasic preparation: combination of estrogen and progestin - low to moderate VTE risk</t>
  </si>
  <si>
    <t>G03AB</t>
  </si>
  <si>
    <t>G03AB03  </t>
  </si>
  <si>
    <t>G03AB04  </t>
  </si>
  <si>
    <t>G03AB06  </t>
  </si>
  <si>
    <t>5.2</t>
  </si>
  <si>
    <t>Uterine bleeding, abnormal</t>
  </si>
  <si>
    <t xml:space="preserve">Arrest of acute haemorrhage </t>
  </si>
  <si>
    <t>N92.0–1</t>
  </si>
  <si>
    <t xml:space="preserve">For restoring cyclicity </t>
  </si>
  <si>
    <t>5.4</t>
  </si>
  <si>
    <t>Pain</t>
  </si>
  <si>
    <t>N80.0-5/N80.6/N80.9</t>
  </si>
  <si>
    <t xml:space="preserve">5.9.1    </t>
  </si>
  <si>
    <t>O04.9</t>
  </si>
  <si>
    <t>Analgesia  for MVA</t>
  </si>
  <si>
    <t>CHAPTER 6: OBSTETRICS</t>
  </si>
  <si>
    <t>6.1</t>
  </si>
  <si>
    <t>Anaemia in pregnancy</t>
  </si>
  <si>
    <t>O99.0 + (D50.9/D64.9)</t>
  </si>
  <si>
    <t>Parenteral iron</t>
  </si>
  <si>
    <t>B03AC</t>
  </si>
  <si>
    <t>Iron sucrose</t>
  </si>
  <si>
    <t>alternate day</t>
  </si>
  <si>
    <t>Iron dextran</t>
  </si>
  <si>
    <t xml:space="preserve">6.2 </t>
  </si>
  <si>
    <t>Diabetes mellitus in pregnancy</t>
  </si>
  <si>
    <t>Contraception</t>
  </si>
  <si>
    <t>Z30.0 + (O24.3-4/O24.9)</t>
  </si>
  <si>
    <t>Levonorgestrel and ethinylestradiol </t>
  </si>
  <si>
    <t>Desogestrel and ethinylestradiol </t>
  </si>
  <si>
    <t>Gestodene and ethinylestradiol </t>
  </si>
  <si>
    <t>Drospirenone and ethinylestradiol </t>
  </si>
  <si>
    <t>Norethisterone and ethinylestradiol </t>
  </si>
  <si>
    <t>Norgestimate and ethinylestradiol </t>
  </si>
  <si>
    <t>Contraception and breastfeeding</t>
  </si>
  <si>
    <t>Monophasic-progestin only pills - low VTE risk</t>
  </si>
  <si>
    <t>G03AC</t>
  </si>
  <si>
    <t>Levonorgestrel</t>
  </si>
  <si>
    <t>G03AC03</t>
  </si>
  <si>
    <t>Tepper NK et al, Progestin-only contraception and thromboembolism: A systematic review. Contraception. 2016 Dec;94(6):678-700. https://www.ncbi.nlm.nih.gov/pubmed/27153743</t>
  </si>
  <si>
    <t>Norethisterone</t>
  </si>
  <si>
    <t>G03AC01</t>
  </si>
  <si>
    <t>CHAPTER 7: NEPHROLOGY/UROLOGICAL DISORDERS</t>
  </si>
  <si>
    <t xml:space="preserve">7.1.1 </t>
  </si>
  <si>
    <t>Chronic Kidney Disease (CKD)</t>
  </si>
  <si>
    <t>Proteinuria reduction</t>
  </si>
  <si>
    <t>N18.1-5/N18.9</t>
  </si>
  <si>
    <t>KDOQI. KDOQI Clinical Practice Guidelines and Clinical Practice Recommendations for Diabetes and Chronic Kidney Disease. Am J Kidney Dis. 2007 Feb;49(2 Suppl 2):S12-154. https://www.ncbi.nlm.nih.gov/pubmed/17276798</t>
  </si>
  <si>
    <t>KDOQI. KDOQI Clinical Practice Guidelines and Clinical Practice Recommendations for Diabetes and Chronic Kidney Disease. Am J Kidney Dis. 2007 Feb;49(2 Suppl 2):S12-154. https://www.ncbi.nlm.nih.gov/pubmed/17276799</t>
  </si>
  <si>
    <t>KDOQI. KDOQI Clinical Practice Guidelines and Clinical Practice Recommendations for Diabetes and Chronic Kidney Disease. Am J Kidney Dis. 2007 Feb;49(2 Suppl 2):S12-154. https://www.ncbi.nlm.nih.gov/pubmed/17276800</t>
  </si>
  <si>
    <t>KDOQI. KDOQI Clinical Practice Guidelines and Clinical Practice Recommendations for Diabetes and Chronic Kidney Disease. Am J Kidney Dis. 2007 Feb;49(2 Suppl 2):S12-154. https://www.ncbi.nlm.nih.gov/pubmed/17276801</t>
  </si>
  <si>
    <t>KDOQI. KDOQI Clinical Practice Guidelines and Clinical Practice Recommendations for Diabetes and Chronic Kidney Disease. Am J Kidney Dis. 2007 Feb;49(2 Suppl 2):S12-154. https://www.ncbi.nlm.nih.gov/pubmed/17276802</t>
  </si>
  <si>
    <t>KDOQI. KDOQI Clinical Practice Guidelines and Clinical Practice Recommendations for Diabetes and Chronic Kidney Disease. Am J Kidney Dis. 2007 Feb;49(2 Suppl 2):S12-154. https://www.ncbi.nlm.nih.gov/pubmed/17276803</t>
  </si>
  <si>
    <t>KDOQI. KDOQI Clinical Practice Guidelines and Clinical Practice Recommendations for Diabetes and Chronic Kidney Disease. Am J Kidney Dis. 2007 Feb;49(2 Suppl 2):S12-154. https://www.ncbi.nlm.nih.gov/pubmed/17276804</t>
  </si>
  <si>
    <t>KDOQI. KDOQI Clinical Practice Guidelines and Clinical Practice Recommendations for Diabetes and Chronic Kidney Disease. Am J Kidney Dis. 2007 Feb;49(2 Suppl 2):S12-154. https://www.ncbi.nlm.nih.gov/pubmed/17276805</t>
  </si>
  <si>
    <t>KDOQI. KDOQI Clinical Practice Guidelines and Clinical Practice Recommendations for Diabetes and Chronic Kidney Disease. Am J Kidney Dis. 2007 Feb;49(2 Suppl 2):S12-154. https://www.ncbi.nlm.nih.gov/pubmed/17276806</t>
  </si>
  <si>
    <t>KDOQI. KDOQI Clinical Practice Guidelines and Clinical Practice Recommendations for Diabetes and Chronic Kidney Disease. Am J Kidney Dis. 2007 Feb;49(2 Suppl 2):S12-154. https://www.ncbi.nlm.nih.gov/pubmed/17276807</t>
  </si>
  <si>
    <t>KDOQI. KDOQI Clinical Practice Guidelines and Clinical Practice Recommendations for Diabetes and Chronic Kidney Disease. Am J Kidney Dis. 2007 Feb;49(2 Suppl 2):S12-154. https://www.ncbi.nlm.nih.gov/pubmed/17276808</t>
  </si>
  <si>
    <t>KDOQI. KDOQI Clinical Practice Guidelines and Clinical Practice Recommendations for Diabetes and Chronic Kidney Disease. Am J Kidney Dis. 2007 Feb;49(2 Suppl 2):S12-154. https://www.ncbi.nlm.nih.gov/pubmed/17276809</t>
  </si>
  <si>
    <t>KDOQI. KDOQI Clinical Practice Guidelines and Clinical Practice Recommendations for Diabetes and Chronic Kidney Disease. Am J Kidney Dis. 2007 Feb;49(2 Suppl 2):S12-154. https://www.ncbi.nlm.nih.gov/pubmed/17276810</t>
  </si>
  <si>
    <t>KDOQI. KDOQI Clinical Practice Guidelines and Clinical Practice Recommendations for Diabetes and Chronic Kidney Disease. Am J Kidney Dis. 2007 Feb;49(2 Suppl 2):S12-154. https://www.ncbi.nlm.nih.gov/pubmed/17276811</t>
  </si>
  <si>
    <t>KDOQI. KDOQI Clinical Practice Guidelines and Clinical Practice Recommendations for Diabetes and Chronic Kidney Disease. Am J Kidney Dis. 2007 Feb;49(2 Suppl 2):S12-154. https://www.ncbi.nlm.nih.gov/pubmed/17276812</t>
  </si>
  <si>
    <t>KDOQI. KDOQI Clinical Practice Guidelines and Clinical Practice Recommendations for Diabetes and Chronic Kidney Disease. Am J Kidney Dis. 2007 Feb;49(2 Suppl 2):S12-154. https://www.ncbi.nlm.nih.gov/pubmed/17276813</t>
  </si>
  <si>
    <t>KDOQI. KDOQI Clinical Practice Guidelines and Clinical Practice Recommendations for Diabetes and Chronic Kidney Disease. Am J Kidney Dis. 2007 Feb;49(2 Suppl 2):S12-154. https://www.ncbi.nlm.nih.gov/pubmed/17276814</t>
  </si>
  <si>
    <t>Specialist initiated</t>
  </si>
  <si>
    <t>KDOQI. KDOQI Clinical Practice Guidelines and Clinical Practice Recommendations for Diabetes and Chronic Kidney Disease. Am J Kidney Dis. 2007 Feb;49(2 Suppl 2):S12-154. https://www.ncbi.nlm.nih.gov/pubmed/17276815</t>
  </si>
  <si>
    <t>KDOQI. KDOQI Clinical Practice Guidelines and Clinical Practice Recommendations for Diabetes and Chronic Kidney Disease. Am J Kidney Dis. 2007 Feb;49(2 Suppl 2):S12-154. https://www.ncbi.nlm.nih.gov/pubmed/17276816</t>
  </si>
  <si>
    <t>KDOQI. KDOQI Clinical Practice Guidelines and Clinical Practice Recommendations for Diabetes and Chronic Kidney Disease. Am J Kidney Dis. 2007 Feb;49(2 Suppl 2):S12-154. https://www.ncbi.nlm.nih.gov/pubmed/17276817</t>
  </si>
  <si>
    <t>KDOQI. KDOQI Clinical Practice Guidelines and Clinical Practice Recommendations for Diabetes and Chronic Kidney Disease. Am J Kidney Dis. 2007 Feb;49(2 Suppl 2):S12-154. https://www.ncbi.nlm.nih.gov/pubmed/17276818</t>
  </si>
  <si>
    <t>KDOQI. KDOQI Clinical Practice Guidelines and Clinical Practice Recommendations for Diabetes and Chronic Kidney Disease. Am J Kidney Dis. 2007 Feb;49(2 Suppl 2):S12-154. https://www.ncbi.nlm.nih.gov/pubmed/17276819</t>
  </si>
  <si>
    <t>KDOQI. KDOQI Clinical Practice Guidelines and Clinical Practice Recommendations for Diabetes and Chronic Kidney Disease. Am J Kidney Dis. 2007 Feb;49(2 Suppl 2):S12-154. https://www.ncbi.nlm.nih.gov/pubmed/17276820</t>
  </si>
  <si>
    <t>KDOQI. KDOQI Clinical Practice Guidelines and Clinical Practice Recommendations for Diabetes and Chronic Kidney Disease. Am J Kidney Dis. 2007 Feb;49(2 Suppl 2):S12-154. https://www.ncbi.nlm.nih.gov/pubmed/17276821</t>
  </si>
  <si>
    <t>7.3.5</t>
  </si>
  <si>
    <t>Beningn prostatic hyperplasia</t>
  </si>
  <si>
    <t>N40</t>
  </si>
  <si>
    <t>G04CA</t>
  </si>
  <si>
    <t>Tamsulosin</t>
  </si>
  <si>
    <t>G04CA02</t>
  </si>
  <si>
    <t>Djavan B, Marberger M. A meta-analysis on the efficacy and tolerability of alpha1-adrenoceptor antagonists in patients with lower urinary tract symptoms suggestive of benign prostatic obstruction. Eur Urol. 1999;36(1):1-13. https://www.ncbi.nlm.nih.gov/pubmed/10364649</t>
  </si>
  <si>
    <t>Doxazosin</t>
  </si>
  <si>
    <t>C02CA04 </t>
  </si>
  <si>
    <t>Terazosin</t>
  </si>
  <si>
    <t>G04CA03</t>
  </si>
  <si>
    <t>Alfuzosin</t>
  </si>
  <si>
    <t>G04CA01</t>
  </si>
  <si>
    <t>Silodosin</t>
  </si>
  <si>
    <t>G04CA04</t>
  </si>
  <si>
    <t>7.3.8</t>
  </si>
  <si>
    <t>Renal calculi</t>
  </si>
  <si>
    <t>N20.0</t>
  </si>
  <si>
    <t>CHAPTER 8: ENDOCRINE DISORDERS</t>
  </si>
  <si>
    <t>8.2</t>
  </si>
  <si>
    <t>Adrenal insufficiency (addison disease)</t>
  </si>
  <si>
    <t>E27.1/E27.2</t>
  </si>
  <si>
    <t>5-7.5</t>
  </si>
  <si>
    <t>8.5.1</t>
  </si>
  <si>
    <t>Type 2 Diabetes mellitus</t>
  </si>
  <si>
    <t>E11.0-9/E12.0-9/E13.0-9/E14.0-9</t>
  </si>
  <si>
    <t>Sulfonylureas</t>
  </si>
  <si>
    <t>A10BB</t>
  </si>
  <si>
    <t>Glibenclamide</t>
  </si>
  <si>
    <t>2.5-15</t>
  </si>
  <si>
    <t>A10BB01</t>
  </si>
  <si>
    <t>NDoH, Affordable Medicines, EDP - PHC 2014 medicine review: gliclazide vs glibenclamide</t>
  </si>
  <si>
    <t>Gliclazide</t>
  </si>
  <si>
    <t>80-160</t>
  </si>
  <si>
    <t>160-320</t>
  </si>
  <si>
    <t>A10BB09</t>
  </si>
  <si>
    <t>Renal impairment</t>
  </si>
  <si>
    <t>Renal impairment - ACE-I intolerant</t>
  </si>
  <si>
    <t>8.6.2</t>
  </si>
  <si>
    <t>Diabetic Ketoacidosis (DKA) And Hyperosmolar HYPERGLYCAEMIC STATE (hhs)</t>
  </si>
  <si>
    <t>E10.0-1/E11.0-1/E12.0-1/E13.0-1/E14.0-1</t>
  </si>
  <si>
    <t>8.8</t>
  </si>
  <si>
    <t>Dyslipidaemia</t>
  </si>
  <si>
    <t>E78.0-9/E78.8-9</t>
  </si>
  <si>
    <t>Hypertriglyceridaemia</t>
  </si>
  <si>
    <t>Fibrate</t>
  </si>
  <si>
    <t>C10AB</t>
  </si>
  <si>
    <t>Bezafibrate</t>
  </si>
  <si>
    <t>C10AB02</t>
  </si>
  <si>
    <t>Fenofibrate</t>
  </si>
  <si>
    <t>C10AB05</t>
  </si>
  <si>
    <t>Gemfibrozil</t>
  </si>
  <si>
    <t>C10AB04</t>
  </si>
  <si>
    <t>8.9</t>
  </si>
  <si>
    <t>Hypercalcaemia, including primary hyperparathyroidism</t>
  </si>
  <si>
    <t>Still symptomatic /initial serum calcium is &gt; 3 mmol/L</t>
  </si>
  <si>
    <t>E83.5 + (E21.0/D71)</t>
  </si>
  <si>
    <t>Bisphosphonate</t>
  </si>
  <si>
    <t>M05BA</t>
  </si>
  <si>
    <t>Zoledronic acid</t>
  </si>
  <si>
    <t>M05BA08</t>
  </si>
  <si>
    <t>Ross JR, Saunders Y, Edmonds PM, Patel S, Wonderling D, Normand C, Broadley K. A systematic review of the role of bisphosphonates in metastatic disease. Health  Technol Assess. 2004;8(4):1-176. https://www.ncbi.nlm.nih.gov/pubmed/14960258</t>
  </si>
  <si>
    <t xml:space="preserve">NDoH, Affordable Medicines, EDP-Adult Hospital level. Medicine Review: Bisphosphonates, therapeutic class for hypercalcaemia, including primary hyperparathyroidism, September 2017. http://www.health.gov.za/ </t>
  </si>
  <si>
    <t>Pamidronic acid</t>
  </si>
  <si>
    <t>M05BA03</t>
  </si>
  <si>
    <t>Ross JR, Saunders Y, Edmonds PM, Patel S, Wonderling D, Normand C, Broadley K. A systematic review of the role of bisphosphonates in metastatic disease. Health  Technol Assess. 2004;8(4):1-176. https://www.ncbi.nlm.nih.gov/pubmed/14960259</t>
  </si>
  <si>
    <t>Ibadronic acid</t>
  </si>
  <si>
    <t>2-4</t>
  </si>
  <si>
    <t>M05BA06</t>
  </si>
  <si>
    <t>Ross JR, Saunders Y, Edmonds PM, Patel S, Wonderling D, Normand C, Broadley K. A systematic review of the role of bisphosphonates in metastatic disease. Health  Technol Assess. 2004;8(4):1-176. https://www.ncbi.nlm.nih.gov/pubmed/14960260</t>
  </si>
  <si>
    <t xml:space="preserve">NDoH, Affordable Medicines, EDP-Adult Hospital level. Medicine Review: Bisphosphonates, therapeutic class for osteoporosis, October 2017. http://www.health.gov.za/ </t>
  </si>
  <si>
    <t>Granulomatous disease/ haematological malignancies</t>
  </si>
  <si>
    <t>8.12</t>
  </si>
  <si>
    <t>Osteoporosis</t>
  </si>
  <si>
    <t>Secondary prevention</t>
  </si>
  <si>
    <t>M80.00-59/M80.80-99/M81.00-69/M81.80-99/M82.00-19/M82.80-89</t>
  </si>
  <si>
    <t>Alendronic acid</t>
  </si>
  <si>
    <t>M05BA04</t>
  </si>
  <si>
    <t>Davis S, Martyn-St James M, Sanderson J, Stevens J, Goka E, Rawdin A, Sadler S, Wong R, Campbell F, Stevenson M, Strong M, Selby P, Gittoes N. A systematic review and economic evaluation of bisphosphonates for the prevention of fragility fractures. Health Technol Assess. 2016 Oct;20(78):1-406. Review. Erratum in: Health Technol Assess. 2018 Mar;20(78):407-424. https://www.ncbi.nlm.nih.gov/pubmed/27801641</t>
  </si>
  <si>
    <t>Risendronic acid</t>
  </si>
  <si>
    <t>M05BA07</t>
  </si>
  <si>
    <t>8.14</t>
  </si>
  <si>
    <t>Paget's disease</t>
  </si>
  <si>
    <t>Arhtritic pain</t>
  </si>
  <si>
    <t>M88.08/M88.80-99</t>
  </si>
  <si>
    <t>8.16</t>
  </si>
  <si>
    <t>Phaeochromocytoma</t>
  </si>
  <si>
    <t>C74.0-1/C74.9/C79.7/D09.3/D35.0/D44.1 + (M8700/0/3/6)</t>
  </si>
  <si>
    <t>C02CA</t>
  </si>
  <si>
    <t>Doxazasin</t>
  </si>
  <si>
    <t>4-8</t>
  </si>
  <si>
    <t>10-14</t>
  </si>
  <si>
    <t>C02CA04</t>
  </si>
  <si>
    <t>Lenders JW, Duh QY, Eisenhofer G, Gimenez-Roqueplo AP, Grebe SK, Murad MH, Naruse M, Pacak K, Young WF Jr; Endocrine Society. Pheochromocytoma and paraganglioma: an endocrine society clinical practice guideline. J Clin Endocrinol Metab. 2014 Jun;99(6):1915-42. https://www.ncbi.nlm.nih.gov/pubmed/24893135</t>
  </si>
  <si>
    <t>1-20</t>
  </si>
  <si>
    <t>Lenders JW, Duh QY, Eisenhofer G, Gimenez-Roqueplo AP, Grebe SK, Murad MH,
Naruse M, Pacak K, Young WF Jr; Endocrine Society. Pheochromocytoma and paraganglioma: an endocrine society clinical practice guideline. J Clin Endocrinol Metab. 2014 Jun;99(6):1915-42. https://www.ncbi.nlm.nih.gov/pubmed/24893135</t>
  </si>
  <si>
    <t>5-10</t>
  </si>
  <si>
    <t>30-60</t>
  </si>
  <si>
    <t>8.18.1</t>
  </si>
  <si>
    <t>Grave's hyperthyroidism</t>
  </si>
  <si>
    <t>E05.0</t>
  </si>
  <si>
    <t>C07A</t>
  </si>
  <si>
    <t>50-100</t>
  </si>
  <si>
    <t>14-42</t>
  </si>
  <si>
    <t xml:space="preserve">  Perrild H, Hansen JM, Skovsted L, Christensen LK. Different effects of propranolol, alprenolol, sotalol, atenolol and metoprolol on serum T3 and serum rT3 in hyperthyroidism. Clin Endocrinol (Oxf). 1983 Feb;18(2):139-42. https://www.ncbi.nlm.nih.gov/pubmed/6133659 
</t>
  </si>
  <si>
    <t xml:space="preserve">Wilkins MR, Franklyn JA, Woods KL, Kendall MJ. Effect of propranolol on thyroid homeostasis of healthy volunteers. Postgrad Med J. 1985 May;61(715):391-4. https://www.ncbi.nlm.nih.gov/pubmed/3927277 </t>
  </si>
  <si>
    <t>40-80</t>
  </si>
  <si>
    <t>C07AA05 </t>
  </si>
  <si>
    <t>8.18.3</t>
  </si>
  <si>
    <t>Single toxic nodules</t>
  </si>
  <si>
    <t>E05.1</t>
  </si>
  <si>
    <t>14-21</t>
  </si>
  <si>
    <t>8.18.4</t>
  </si>
  <si>
    <t>Thyroiditis</t>
  </si>
  <si>
    <t>E06.0-5/E06.9</t>
  </si>
  <si>
    <t xml:space="preserve">Painful subacute thyroiditis </t>
  </si>
  <si>
    <t>8.18.5</t>
  </si>
  <si>
    <t>Thyroid crisis</t>
  </si>
  <si>
    <t>E05.5</t>
  </si>
  <si>
    <t>CHAPTER 9: SYSTEMIC AND HEALTHCARE-ASSOCIATED INFECTIONS</t>
  </si>
  <si>
    <t>9.8</t>
  </si>
  <si>
    <t>Schistomiasis</t>
  </si>
  <si>
    <t>Acute schistosomiasis syndrome</t>
  </si>
  <si>
    <t>J70.0</t>
  </si>
  <si>
    <t>Acute schistosomiasis syndrome - 4-6 weeks later (symptoms resolved)</t>
  </si>
  <si>
    <t>9.14</t>
  </si>
  <si>
    <t>Zoster shingles</t>
  </si>
  <si>
    <t>B02.0-3/B02.7-9</t>
  </si>
  <si>
    <t>J05AB</t>
  </si>
  <si>
    <t>Aciclovir</t>
  </si>
  <si>
    <t>J05AB01</t>
  </si>
  <si>
    <t xml:space="preserve">McDonald EM, De Kock J, Ram FS. Antivirals for management of herpes zoster including ophthalmicus: a systematic review of high-quality randomized controlled trials. Antiviral Therapy 2012; 17(2): 255-264. https://www.ncbi.nlm.nih.gov/pubmed/22300753    </t>
  </si>
  <si>
    <t>Valaciclovir</t>
  </si>
  <si>
    <t>J05AB11</t>
  </si>
  <si>
    <t>Famciclovir</t>
  </si>
  <si>
    <t>J05AB09</t>
  </si>
  <si>
    <t>CHAPTER 10: HIV AND AIDS</t>
  </si>
  <si>
    <t>10.1.1</t>
  </si>
  <si>
    <t>Management of selected antiretroviral adverse drug reactions</t>
  </si>
  <si>
    <t>10.1.2</t>
  </si>
  <si>
    <t>Immune reconstitution inflammatory syndrome (IRIS)</t>
  </si>
  <si>
    <t>Pain and fever</t>
  </si>
  <si>
    <t>D89.3 + (Y41.5 + B24)</t>
  </si>
  <si>
    <t>M01AE</t>
  </si>
  <si>
    <t>0.75-1.5</t>
  </si>
  <si>
    <t>Prophylaxis (CD4≤100/TB 30 days before ART)</t>
  </si>
  <si>
    <t>20-40</t>
  </si>
  <si>
    <t>10.2.9</t>
  </si>
  <si>
    <t>Pneumocystis pneumonia</t>
  </si>
  <si>
    <t>Hypoxaemic</t>
  </si>
  <si>
    <t>B20.6</t>
  </si>
  <si>
    <t>CHAPTER 12: ANAESTHESIOLOGY AND INTENSIVE CARE</t>
  </si>
  <si>
    <t>12.3.2</t>
  </si>
  <si>
    <t>Non-depolarising muscle relaxants (NDMR)</t>
  </si>
  <si>
    <t>Intermediate-acting neuromuscular blocking agents</t>
  </si>
  <si>
    <t>M03AC</t>
  </si>
  <si>
    <t>Cistracurium</t>
  </si>
  <si>
    <t xml:space="preserve">0.1–0.15 </t>
  </si>
  <si>
    <t>M03AC11</t>
  </si>
  <si>
    <t>Atracurium</t>
  </si>
  <si>
    <t>0.3-0.6</t>
  </si>
  <si>
    <t>M03AC04</t>
  </si>
  <si>
    <t>Vecuronium</t>
  </si>
  <si>
    <t>0.08–0.1</t>
  </si>
  <si>
    <t>M03AC03 </t>
  </si>
  <si>
    <t>Rocuronium</t>
  </si>
  <si>
    <t>0.6-1.2</t>
  </si>
  <si>
    <t>M03AC09</t>
  </si>
  <si>
    <t>12.4.3.1</t>
  </si>
  <si>
    <t>Examples of ward prescriptions for    postoperative analgesia according to  anticipated pain severity</t>
  </si>
  <si>
    <t>Mild pain</t>
  </si>
  <si>
    <t>R52.9</t>
  </si>
  <si>
    <t>Moderate pain</t>
  </si>
  <si>
    <t>Severe pain</t>
  </si>
  <si>
    <t>12.5.1</t>
  </si>
  <si>
    <t>Crystalloids</t>
  </si>
  <si>
    <t>Higher sodium content required</t>
  </si>
  <si>
    <t>Balanced solution</t>
  </si>
  <si>
    <t>B05BB01</t>
  </si>
  <si>
    <t>Ringer Lactate</t>
  </si>
  <si>
    <t>National Department of Health: Affordable Medicines, EDP-Adult Hospital level. Medicine Review: Ringer Lactate for resuscitation in adults, updated review, August 2019. http://www.health.gov.za/</t>
  </si>
  <si>
    <t xml:space="preserve">Balsol </t>
  </si>
  <si>
    <t>Plasmalyte B</t>
  </si>
  <si>
    <t>12.6.5.1</t>
  </si>
  <si>
    <t>Prevention of PONV</t>
  </si>
  <si>
    <t>R11.2</t>
  </si>
  <si>
    <t>Serotonin (5HT3) antagonist</t>
  </si>
  <si>
    <t>A04AA</t>
  </si>
  <si>
    <t>Ondansetron</t>
  </si>
  <si>
    <t>A04AA01</t>
  </si>
  <si>
    <t>T&amp;Q EML</t>
  </si>
  <si>
    <t>Granisetron</t>
  </si>
  <si>
    <t>A04AA02</t>
  </si>
  <si>
    <t>CHAPTER 13: MUSCULOSKELETAL CONDITIONS</t>
  </si>
  <si>
    <t xml:space="preserve">13.1 </t>
  </si>
  <si>
    <t>Arthritis, rheumatoid (RA)</t>
  </si>
  <si>
    <t>M05.80-89/M05.90-99/M06.00-09/M06.80-09/M06.90-99/M08.30-39/M08.40-49/ M08.80-89/M08.90-99</t>
  </si>
  <si>
    <t>7.5-40</t>
  </si>
  <si>
    <t>High risk patients</t>
  </si>
  <si>
    <t>Proton pump inhibitor (PPI) - standard dose</t>
  </si>
  <si>
    <t>Methylprednisolone acetate</t>
  </si>
  <si>
    <t>20 to 80</t>
  </si>
  <si>
    <t>H02AB04 </t>
  </si>
  <si>
    <t>Betamethasone disodium phosphate</t>
  </si>
  <si>
    <t>2 to 12</t>
  </si>
  <si>
    <t>H02AB01 </t>
  </si>
  <si>
    <t>Betamethasone disodium phosphate/acetate</t>
  </si>
  <si>
    <t>1.5 to 12</t>
  </si>
  <si>
    <t>Betamethasone dipropionate</t>
  </si>
  <si>
    <t>Dexamethasone sodium phosphate</t>
  </si>
  <si>
    <t>0.2 to 6</t>
  </si>
  <si>
    <t>H02AB02 </t>
  </si>
  <si>
    <t xml:space="preserve">13.2 </t>
  </si>
  <si>
    <t>Arthritis, Septic and osteomyelitis, acute</t>
  </si>
  <si>
    <t>Analgesia</t>
  </si>
  <si>
    <t>M00.90-99/M86.10-19</t>
  </si>
  <si>
    <t>13.3</t>
  </si>
  <si>
    <t>Osteoarthritis</t>
  </si>
  <si>
    <t>M13.00-19/M16.0-9/M17.0-9/M18.0-9/M19.00-09/M19.80-99</t>
  </si>
  <si>
    <t>13.4</t>
  </si>
  <si>
    <t>Gout</t>
  </si>
  <si>
    <t>Acute gout</t>
  </si>
  <si>
    <t>M10.90-99</t>
  </si>
  <si>
    <t>Acute gout - NSAIDs contraindicated</t>
  </si>
  <si>
    <t>Prophylaxis to prevent breakthrough gout attacks</t>
  </si>
  <si>
    <t xml:space="preserve">13.5 </t>
  </si>
  <si>
    <t>Seronegative spondylarthritis</t>
  </si>
  <si>
    <t>M45.X0-X9/M47.9099</t>
  </si>
  <si>
    <t xml:space="preserve">13.5.1 </t>
  </si>
  <si>
    <t>Arthritis, reactive</t>
  </si>
  <si>
    <t>M02.30-39</t>
  </si>
  <si>
    <t>13.6</t>
  </si>
  <si>
    <t>Systemic Lupus Erythematosus (SLE)</t>
  </si>
  <si>
    <t>M32.9</t>
  </si>
  <si>
    <t>CHAPTER 14: NEUROLOGICAL DISORDERS</t>
  </si>
  <si>
    <t>14.1.1</t>
  </si>
  <si>
    <t>Stroke</t>
  </si>
  <si>
    <t>G45.9</t>
  </si>
  <si>
    <t>Secondary prevention AND myalgia</t>
  </si>
  <si>
    <t>Blood pressure</t>
  </si>
  <si>
    <t>14.1.2</t>
  </si>
  <si>
    <t>Transient ischaemic attack (TIA)</t>
  </si>
  <si>
    <t>14.4</t>
  </si>
  <si>
    <t>Epilepsy</t>
  </si>
  <si>
    <t>300-600</t>
  </si>
  <si>
    <t>600-1200</t>
  </si>
  <si>
    <t>Powell G, Saunders M, Rigby A, Marson AG. Immediate-release versus controlled-release carbamazepine in the treatment of epilepsy. Cochrane Database Syst Rev. 2016 Dec 8;12:CD007124. https://www.ncbi.nlm.nih.gov/pubmed/27933615</t>
  </si>
  <si>
    <t>14.5.1</t>
  </si>
  <si>
    <t>Migraine</t>
  </si>
  <si>
    <t>G43.0-3/G43.8-9</t>
  </si>
  <si>
    <t>40-120</t>
  </si>
  <si>
    <t>80-240</t>
  </si>
  <si>
    <t>Jackson JL, Cogbill E, Santana-Davila R, Eldredge C, Collier W, Gradall A, et al. A Comparative Effectiveness Meta-Analysis of Drugs for the Prophylaxis of Migraine Headache. PLoS ONE 2015;10(7):1-60. https://www.ncbi.nlm.nih.gov/pubmed/26172390</t>
  </si>
  <si>
    <t>National Department of Health: Affordable Medicines, EDP-Adult Hospital level. Medicine Review: Migraine prophylaxis, June 2018. http://www.health.gov.za/</t>
  </si>
  <si>
    <t xml:space="preserve">14.5.2 </t>
  </si>
  <si>
    <t>Cluster headache</t>
  </si>
  <si>
    <t>G44.0</t>
  </si>
  <si>
    <t>14.6.1</t>
  </si>
  <si>
    <t>Meningitis</t>
  </si>
  <si>
    <t>G00.0-3/G00.8-9/G03.0-2/G03.8-9/A32.1</t>
  </si>
  <si>
    <t>14.6.1.1</t>
  </si>
  <si>
    <t>Tuberculous meningitis</t>
  </si>
  <si>
    <t xml:space="preserve">HIV non-infected </t>
  </si>
  <si>
    <t>A17.0 + (G01*)</t>
  </si>
  <si>
    <t>10-60</t>
  </si>
  <si>
    <t>14.6.2</t>
  </si>
  <si>
    <t>Viral meningoencephalitis</t>
  </si>
  <si>
    <t>B00.4 + (G05.1*) / A86</t>
  </si>
  <si>
    <t>14.6.6</t>
  </si>
  <si>
    <t>Neurocysticercosis</t>
  </si>
  <si>
    <t>Active/viable cysts</t>
  </si>
  <si>
    <t>B69.0 + (G99.8*)</t>
  </si>
  <si>
    <t>14.7.2</t>
  </si>
  <si>
    <t xml:space="preserve">Secondary parkinsonism </t>
  </si>
  <si>
    <t>G21.0-4/G21.8-9</t>
  </si>
  <si>
    <t>Orphenadrine</t>
  </si>
  <si>
    <t>N04AB02</t>
  </si>
  <si>
    <t>Currently no other agent available on SA market</t>
  </si>
  <si>
    <t>Acute dystonic reaction</t>
  </si>
  <si>
    <t>Biperiden</t>
  </si>
  <si>
    <t>N04AA02 </t>
  </si>
  <si>
    <t>CHAPTER 15: MENTAL HEALTHCARE CONDITIONS AND SUBSTANCE MISUSE</t>
  </si>
  <si>
    <t>15.2</t>
  </si>
  <si>
    <t>Anxiety and obsessive-compulsive disorders</t>
  </si>
  <si>
    <t>Fluoxetine poorly tolerated</t>
  </si>
  <si>
    <t>F40.0-2/F40.8-9/F41.0-3/F41.8-9/F42.0-9 + (F10.0-F19.9/R45.0-8/Z65.0-5/Z65.8-9/Z81.0-4/ Z81.8)</t>
  </si>
  <si>
    <t>SSRI</t>
  </si>
  <si>
    <t>N06AB</t>
  </si>
  <si>
    <t>Citalopram</t>
  </si>
  <si>
    <t>10 to 20</t>
  </si>
  <si>
    <t xml:space="preserve">oral </t>
  </si>
  <si>
    <t>N06AB04 </t>
  </si>
  <si>
    <t>Cipriani A et al. Comparative efficacy and acceptability of 21 antidepressant drugs for the acute treatment of adults with major depressive disorder: a systematic review and network meta-analysis. Lancet. 2018;391(10128):1357-66</t>
  </si>
  <si>
    <t>Escitalopram</t>
  </si>
  <si>
    <t>5 to 10</t>
  </si>
  <si>
    <t>N06AB10</t>
  </si>
  <si>
    <t>Sertraline</t>
  </si>
  <si>
    <t>50 to 100</t>
  </si>
  <si>
    <t>N06AB06</t>
  </si>
  <si>
    <t>15.3.1</t>
  </si>
  <si>
    <t>Depressive disorders</t>
  </si>
  <si>
    <t>F32.0-3/F32.8-9/F33.0-4/F33.8-9/F34.1 + (F10.0-F19.9/R45.0-8/Z65.0-5/Z65.8-9/Z81.0-4/ Z81.8)</t>
  </si>
  <si>
    <t>15.3.2</t>
  </si>
  <si>
    <t>Bipolar and related disorders</t>
  </si>
  <si>
    <t>Predominantly manic disorders - depression</t>
  </si>
  <si>
    <t xml:space="preserve">F30.0-2/F30.8-9/F31.0-9/F34.0/F34.8-9/F38.0/F39/F06.3 + (F10.0-F19.9/R45.0-8/Z65.0-5/Z65.8-9/Z81.0-4/ Z81.8) </t>
  </si>
  <si>
    <t>Quetiapine</t>
  </si>
  <si>
    <t>100-300</t>
  </si>
  <si>
    <t>oral - immediate release</t>
  </si>
  <si>
    <t>N05AH04</t>
  </si>
  <si>
    <t>oral - modified release</t>
  </si>
  <si>
    <t>BNF, 2020</t>
  </si>
  <si>
    <t>15.6</t>
  </si>
  <si>
    <t>Insomnia</t>
  </si>
  <si>
    <t>G47.0/G47.9</t>
  </si>
  <si>
    <t>Short-acting benzodiazepines</t>
  </si>
  <si>
    <t>N05</t>
  </si>
  <si>
    <t>Oxazepam</t>
  </si>
  <si>
    <t>15 to 30</t>
  </si>
  <si>
    <t>N05BA04</t>
  </si>
  <si>
    <t>Lorazepam</t>
  </si>
  <si>
    <t>1 to 4</t>
  </si>
  <si>
    <t>N05BA06</t>
  </si>
  <si>
    <t>Midazolam</t>
  </si>
  <si>
    <t>7.5 to 15</t>
  </si>
  <si>
    <t>N05CD08</t>
  </si>
  <si>
    <t>15.9</t>
  </si>
  <si>
    <t>Opiate (e.g. heroin, unga, whoonga, nyaope) withdrawal</t>
  </si>
  <si>
    <t>Muscle pains</t>
  </si>
  <si>
    <t>F11.2</t>
  </si>
  <si>
    <t>15.10</t>
  </si>
  <si>
    <t>Stimulant withdrawal, including cocaine and amphetamine type stimulants (e.g. methamphetamine/ tik, methcathinone/cat)</t>
  </si>
  <si>
    <t>Anxiety, irritability and insomnia</t>
  </si>
  <si>
    <t>F14.2</t>
  </si>
  <si>
    <t>Benzodiazepine</t>
  </si>
  <si>
    <t>N05BA</t>
  </si>
  <si>
    <t>Diazepam</t>
  </si>
  <si>
    <t>5-7</t>
  </si>
  <si>
    <t>N05BA01</t>
  </si>
  <si>
    <t>Taylor, David; Paton, Carol; Kapur, Shitij. The Maudsley Prescribing Guidelines, Twelfth Edition. London: CRC Press; 2015.</t>
  </si>
  <si>
    <t>0.5 to 2</t>
  </si>
  <si>
    <t>Clonazepam</t>
  </si>
  <si>
    <t>N03AE01</t>
  </si>
  <si>
    <t>CHAPTER 16: RESPIRATORY DISORDERS</t>
  </si>
  <si>
    <t>16.1</t>
  </si>
  <si>
    <t>Asthma, acute</t>
  </si>
  <si>
    <t>Poor response to nebulisation</t>
  </si>
  <si>
    <t>J45.0/1/8/9</t>
  </si>
  <si>
    <t>Prednisiolone</t>
  </si>
  <si>
    <t>Switch from hydrocortisone, IV</t>
  </si>
  <si>
    <t>As reliever/rescue therapy</t>
  </si>
  <si>
    <t>R03BA</t>
  </si>
  <si>
    <t>Budesonide</t>
  </si>
  <si>
    <t>inhaler</t>
  </si>
  <si>
    <t>R03BA02</t>
  </si>
  <si>
    <t xml:space="preserve">National Asthma Education and Prevention Program, Third Expert Panel on the Diagnosis and Management of Asthma. Expert Panel Report 3: Guidelines for the Diagnosis and Management of Asthma. Bethesda (MD): National Heart, Lung, and Blood Institute (US); 2007 Aug. </t>
  </si>
  <si>
    <t>R03BA01</t>
  </si>
  <si>
    <t>R03BA05</t>
  </si>
  <si>
    <t>Ciclesonide</t>
  </si>
  <si>
    <t>R03BA08</t>
  </si>
  <si>
    <t>16.2</t>
  </si>
  <si>
    <t>Asthma, chronic persistent</t>
  </si>
  <si>
    <t>Infrequent asthma symptoms &lt; twice a month</t>
  </si>
  <si>
    <t>J45.0-1/J45.8-9</t>
  </si>
  <si>
    <r>
      <t>Short acting beta</t>
    </r>
    <r>
      <rPr>
        <b/>
        <vertAlign val="subscript"/>
        <sz val="8"/>
        <rFont val="Calibri"/>
        <family val="2"/>
        <scheme val="minor"/>
      </rPr>
      <t>2</t>
    </r>
    <r>
      <rPr>
        <b/>
        <sz val="8"/>
        <rFont val="Calibri"/>
        <family val="2"/>
        <scheme val="minor"/>
      </rPr>
      <t xml:space="preserve"> agonist </t>
    </r>
  </si>
  <si>
    <t>R03AC</t>
  </si>
  <si>
    <t>Salbutamol</t>
  </si>
  <si>
    <t>R03AC02</t>
  </si>
  <si>
    <r>
      <t>Short acting beta</t>
    </r>
    <r>
      <rPr>
        <vertAlign val="subscript"/>
        <sz val="8"/>
        <rFont val="Calibri"/>
        <family val="2"/>
        <scheme val="minor"/>
      </rPr>
      <t>2</t>
    </r>
    <r>
      <rPr>
        <sz val="8"/>
        <rFont val="Calibri"/>
        <family val="2"/>
        <scheme val="minor"/>
      </rPr>
      <t xml:space="preserve"> agonist </t>
    </r>
  </si>
  <si>
    <t>Fenoterol</t>
  </si>
  <si>
    <t>100 to 200</t>
  </si>
  <si>
    <t>400 to 800</t>
  </si>
  <si>
    <t>R03AC04</t>
  </si>
  <si>
    <t>Terbutaline</t>
  </si>
  <si>
    <t>R03AC03</t>
  </si>
  <si>
    <t>Asthma symptoms ≥ twice a month</t>
  </si>
  <si>
    <t>Reliever/rescue therapy</t>
  </si>
  <si>
    <t>Asthma symptoms almost daily/waking at least once a week</t>
  </si>
  <si>
    <t>R03AK</t>
  </si>
  <si>
    <t>Fluticasone/salmeterol</t>
  </si>
  <si>
    <t>250/50</t>
  </si>
  <si>
    <t>500/100</t>
  </si>
  <si>
    <t>R03AK06</t>
  </si>
  <si>
    <t>Budesonide/formoterol</t>
  </si>
  <si>
    <t>320/9</t>
  </si>
  <si>
    <t>640/18</t>
  </si>
  <si>
    <t>R03AK07</t>
  </si>
  <si>
    <t>Failure of routine asthma therapy - prereferral therapy</t>
  </si>
  <si>
    <t>Short-term exacerbations</t>
  </si>
  <si>
    <t>16.4</t>
  </si>
  <si>
    <t>Chronic obstructive pulmonary disease (COPD)</t>
  </si>
  <si>
    <t>J43.0/1/2/8/9/J44.0/1/8/9</t>
  </si>
  <si>
    <t>Chronic therapy - GRADE A</t>
  </si>
  <si>
    <t xml:space="preserve">J43.0/1/2/8/9/J44.0/1/8/9 </t>
  </si>
  <si>
    <t>Chronic therapy - GRADE C and D</t>
  </si>
  <si>
    <t>Acute exacerbations</t>
  </si>
  <si>
    <t>J43.0/1/2/8/9/J44.0/1/8/9 + J44.1</t>
  </si>
  <si>
    <t>Peri-operatively</t>
  </si>
  <si>
    <t>CHAPTER 17: EAR, NOSE AND THROAT DISORDERS</t>
  </si>
  <si>
    <t>17.1</t>
  </si>
  <si>
    <t>Epiglottitis</t>
  </si>
  <si>
    <t>Penicillin allergy</t>
  </si>
  <si>
    <t>J05.1 + (Z88.0)</t>
  </si>
  <si>
    <t>17.2</t>
  </si>
  <si>
    <t>Rhinitis, Allergic, Persistent</t>
  </si>
  <si>
    <t>J30.1-4</t>
  </si>
  <si>
    <t>R01AD</t>
  </si>
  <si>
    <t>nasal spray</t>
  </si>
  <si>
    <t>R01AD08</t>
  </si>
  <si>
    <t>Chong LY et al. Different types of intranasal steroids for chronic rhinosinusitis. Cochrane Database Syst Rev. 2016 Apr 26;4:CD011993</t>
  </si>
  <si>
    <t>1x spray in each nostril</t>
  </si>
  <si>
    <t>R01AD05</t>
  </si>
  <si>
    <t>R01AD01</t>
  </si>
  <si>
    <t>R01AD13</t>
  </si>
  <si>
    <t>Mometasone</t>
  </si>
  <si>
    <t>R01AD09</t>
  </si>
  <si>
    <t>Triamcinlone</t>
  </si>
  <si>
    <t>R01AD11</t>
  </si>
  <si>
    <t>Symptoms persist</t>
  </si>
  <si>
    <t>R06A</t>
  </si>
  <si>
    <t>Cetirizine</t>
  </si>
  <si>
    <t>R06AE07</t>
  </si>
  <si>
    <t>NDoH, Affordable Medicines, EDP-Adult Hospital level. Medicine Review Summary: Non-sedating antihsitamines for systemic use, November 2017. www.health.gov.za</t>
  </si>
  <si>
    <t>Fexofenadine</t>
  </si>
  <si>
    <t>R06AX26</t>
  </si>
  <si>
    <t>Refractory cases</t>
  </si>
  <si>
    <t>17.4</t>
  </si>
  <si>
    <t>Otitis media, acute</t>
  </si>
  <si>
    <t>H66.9 + (Z88.0)</t>
  </si>
  <si>
    <t>Upper respiratory tract congestion, secondary to allergy</t>
  </si>
  <si>
    <t>H66.9 + (T78.4)</t>
  </si>
  <si>
    <t>17.8</t>
  </si>
  <si>
    <t xml:space="preserve">Abscess, Peritonsillar </t>
  </si>
  <si>
    <t>J36</t>
  </si>
  <si>
    <t>CHAPTER 18: EYE DISORDERS</t>
  </si>
  <si>
    <t>ophthalmic</t>
  </si>
  <si>
    <t>Non-sedating antihistamine</t>
  </si>
  <si>
    <t>18.1.3</t>
  </si>
  <si>
    <t>Conjunctivitis, bacterial</t>
  </si>
  <si>
    <t>H10.0</t>
  </si>
  <si>
    <t>Fluoroquinolone, ophthalmic</t>
  </si>
  <si>
    <t>S01AE</t>
  </si>
  <si>
    <t>Ciprofloxacin</t>
  </si>
  <si>
    <t>S01AE03</t>
  </si>
  <si>
    <t>Epling J. Bacterial conjunctivitis. BMJ Clin Evid. 2012 Feb 20;2012. pii: 0704. https://www.ncbi.nlm.nih.gov/pubmed/22348418</t>
  </si>
  <si>
    <t>Moxifloxacin</t>
  </si>
  <si>
    <t>S01AE07</t>
  </si>
  <si>
    <t>Ofloxacin</t>
  </si>
  <si>
    <t>S01AE01</t>
  </si>
  <si>
    <t>18.3</t>
  </si>
  <si>
    <t>Open-angle glaucoma - first line</t>
  </si>
  <si>
    <t>H40.0-6/H40.8-9</t>
  </si>
  <si>
    <t>Non-selective b-blocker</t>
  </si>
  <si>
    <t>S01ED</t>
  </si>
  <si>
    <t>Timolol</t>
  </si>
  <si>
    <t>S01ED01</t>
  </si>
  <si>
    <t>H40.0-6/H40.8-10</t>
  </si>
  <si>
    <t>Levobunolol</t>
  </si>
  <si>
    <t>S01ED03</t>
  </si>
  <si>
    <t>H40.0-6/H40.8-11</t>
  </si>
  <si>
    <t>Carteolol</t>
  </si>
  <si>
    <t>S01ED05</t>
  </si>
  <si>
    <t>Open-angle glaucoma - second line</t>
  </si>
  <si>
    <t>H40.0-6/H40.8-12</t>
  </si>
  <si>
    <t>Prostaglandin analogue</t>
  </si>
  <si>
    <t>S01EE</t>
  </si>
  <si>
    <t>Bimatoprost</t>
  </si>
  <si>
    <t>S01EE03 </t>
  </si>
  <si>
    <t>Parrish et al. A comparison of latanoprost, bimatoprost, and travoprost in patients with elevated intraocular pressure: a 12-week, randomized, masked-evaluator multicenter study. Am J Ophthalmol. 2003 May;135(5):688-703.http://www.ncbi.nlm.nih.gov/pubmed/12719078</t>
  </si>
  <si>
    <t>H40.0-6/H40.8-13</t>
  </si>
  <si>
    <t>Travoprost</t>
  </si>
  <si>
    <t>S01EE04</t>
  </si>
  <si>
    <t>H40.0-6/H40.8-14</t>
  </si>
  <si>
    <t>Latanoprost</t>
  </si>
  <si>
    <t>S01EE01</t>
  </si>
  <si>
    <t>Open-angle glaucoma - third line</t>
  </si>
  <si>
    <t>H40.0-6/H40.8-15</t>
  </si>
  <si>
    <t>Alpha-agonist/sympathomimetic</t>
  </si>
  <si>
    <t>S01EA</t>
  </si>
  <si>
    <t>Brimonidine</t>
  </si>
  <si>
    <t>0.15-0.2</t>
  </si>
  <si>
    <t>S01EA05</t>
  </si>
  <si>
    <t>Schadlu et al. Comparison of the efficacy of apraclonidine and brimonidine as aqueous suppressants in humans. Arch Ophthalmol. 1998 Nov;116(11):1441-4. http://www.ncbi.nlm.nih.gov/pubmed/9823343</t>
  </si>
  <si>
    <t>Alpraclonidine</t>
  </si>
  <si>
    <t>0.5-1</t>
  </si>
  <si>
    <t>S01EA03</t>
  </si>
  <si>
    <t>18.5.2</t>
  </si>
  <si>
    <t>Keratitis, suppurative</t>
  </si>
  <si>
    <t>H16.8</t>
  </si>
  <si>
    <t>Lin et al. American Academy of Ophthalmology Preferred Practice Pattern Cornea and External Disease Panel. Bacterial Keratitis Preferred Practice Pattern®. Ophthalmology. 2019 Jan;126(1):P1-P55. https://www.ncbi.nlm.nih.gov/pubmed/30366799</t>
  </si>
  <si>
    <t>Lin et al. American Academy of Ophthalmology Preferred Practice Pattern Cornea and External Disease Panel. Bacterial Keratitis Preferred Practice Pattern®. Ophthalmology. 2019 Jan;126(1):P1-P55. https://www.ncbi.nlm.nih.gov/pubmed/30366800</t>
  </si>
  <si>
    <t>Lin et al. American Academy of Ophthalmology Preferred Practice Pattern Cornea and External Disease Panel. Bacterial Keratitis Preferred Practice Pattern®. Ophthalmology. 2019 Jan;126(1):P1-P55. https://www.ncbi.nlm.nih.gov/pubmed/30366801</t>
  </si>
  <si>
    <t>18.7</t>
  </si>
  <si>
    <t>H20.0</t>
  </si>
  <si>
    <t>S01BA</t>
  </si>
  <si>
    <t xml:space="preserve">Dexamethasone </t>
  </si>
  <si>
    <t>4-6</t>
  </si>
  <si>
    <t>0.2-0.6</t>
  </si>
  <si>
    <t>S01BA01</t>
  </si>
  <si>
    <t>Espinosa et al. Treatment recommendations for non-infectious anterior uveitis. Med Clin (Barc). 2017 Dec 20;149(12):552.e1-552.e12. https://www.ncbi.nlm.nih.gov/pubmed/28911893</t>
  </si>
  <si>
    <t>S01BA04</t>
  </si>
  <si>
    <t>18.8</t>
  </si>
  <si>
    <t>Surgical and diagnostic products</t>
  </si>
  <si>
    <t>Local anaesthetics</t>
  </si>
  <si>
    <t>S01HA</t>
  </si>
  <si>
    <t>Oxybuprocaine</t>
  </si>
  <si>
    <t>S01HA02</t>
  </si>
  <si>
    <t xml:space="preserve">Lawrenson JG, Edgar DF, Tanna GK, Gudgeon AC. Comparison of the tolerability and efficacy of unit-dose, preservative-free topical ocular anaesthetics. Ophthalmic Physiol Opt. 1998 Sep;18(5):393-400. https://www.ncbi.nlm.nih.gov/pubmed/10023471 </t>
  </si>
  <si>
    <t xml:space="preserve">Specialist  </t>
  </si>
  <si>
    <t>Tetracaine</t>
  </si>
  <si>
    <t>S01HA03</t>
  </si>
  <si>
    <t>CHAPTER 20: EMERGENCIES AND INJURIES</t>
  </si>
  <si>
    <t>20.10</t>
  </si>
  <si>
    <t xml:space="preserve">Pulmonary oedema, acute </t>
  </si>
  <si>
    <t>J81</t>
  </si>
  <si>
    <t>20.11.2.2</t>
  </si>
  <si>
    <t>Septic shock</t>
  </si>
  <si>
    <t>Hyponatraemia, previous renal placement therapy</t>
  </si>
  <si>
    <t>R57.2</t>
  </si>
  <si>
    <t>CHAPTER 21: ONCOLOGIC EMEGENCIES</t>
  </si>
  <si>
    <t xml:space="preserve">21.3.3 </t>
  </si>
  <si>
    <t>Radiation or chemotherapy induced pneumonitis</t>
  </si>
  <si>
    <t>CHAPTER 22: MEDICINES USED FOR DIAGNOSIS</t>
  </si>
  <si>
    <t>Iodine allergy</t>
  </si>
  <si>
    <t>Z91.0</t>
  </si>
  <si>
    <t xml:space="preserve">mg </t>
  </si>
  <si>
    <t>CHAPTER 23: SEDATION</t>
  </si>
  <si>
    <t>23.1.1</t>
  </si>
  <si>
    <t>Procedural sedation and analgesia</t>
  </si>
  <si>
    <t>Supplemental analgesia</t>
  </si>
  <si>
    <t>CHAPTER 24: MEDICINES USED IN PALLIATIVE CARE</t>
  </si>
  <si>
    <t xml:space="preserve">24.1.1 </t>
  </si>
  <si>
    <t>Anorexia and cachexia</t>
  </si>
  <si>
    <t>R63.0/R63.4/R64 + (Z51.1)</t>
  </si>
  <si>
    <t>7-28</t>
  </si>
  <si>
    <t>22.2.1</t>
  </si>
  <si>
    <t xml:space="preserve">Anxiety  </t>
  </si>
  <si>
    <t>Acute management of anxiety</t>
  </si>
  <si>
    <t>F40.0-2/F40.8-9/F41.0-3/F41.89/F42.0-2/F42.8-9 + (Z51.5)</t>
  </si>
  <si>
    <t>2.5 to 5</t>
  </si>
  <si>
    <t>0,5 to 1</t>
  </si>
  <si>
    <t>N05BA06 </t>
  </si>
  <si>
    <t>Alprazolam</t>
  </si>
  <si>
    <t>0,25 to 0,5</t>
  </si>
  <si>
    <t>N05BA12 </t>
  </si>
  <si>
    <t>24.2.1</t>
  </si>
  <si>
    <t>F40.0-2/F40.8-9F41.3/ F41.8-9/F42.0-2/F42.8-9 + (Z51.1)</t>
  </si>
  <si>
    <t>24.2.3</t>
  </si>
  <si>
    <t>Depression</t>
  </si>
  <si>
    <t>F32-3/F32.8-.9/F33.0-4/F33.8-9/F34.1 + (Z51.5)</t>
  </si>
  <si>
    <t xml:space="preserve">24.2.4 </t>
  </si>
  <si>
    <t>Fatigue</t>
  </si>
  <si>
    <t>R53 + (Z51.5)</t>
  </si>
  <si>
    <t>CHAPTER 25: SEXUALLY TRANSMITTED INFECTIONS</t>
  </si>
  <si>
    <t>26.3</t>
  </si>
  <si>
    <t>Genital ulcer syndrome (GUS)</t>
  </si>
  <si>
    <t>Recurrent herpes</t>
  </si>
  <si>
    <t>A60.9/A51.0</t>
  </si>
  <si>
    <t xml:space="preserve">CHAPTER 26: PAIN </t>
  </si>
  <si>
    <t>26.1.1</t>
  </si>
  <si>
    <t>Analgesia for chronic non-cancer pain</t>
  </si>
  <si>
    <t>Mild/moderate pain</t>
  </si>
  <si>
    <t>26.1.2</t>
  </si>
  <si>
    <t>Analgesia for chronic cancer pain</t>
  </si>
  <si>
    <t xml:space="preserve">Metastatic bone pain </t>
  </si>
  <si>
    <t>T &amp; Q EML</t>
  </si>
  <si>
    <t>Specialist consult</t>
  </si>
  <si>
    <t>Carbamazepine</t>
  </si>
  <si>
    <t>N03AF01</t>
  </si>
  <si>
    <t>Corticosteroid, inhaled (Glucocorticoids)</t>
  </si>
  <si>
    <t>Corticosteroid, nasal spray</t>
  </si>
  <si>
    <t>Corticosteroid, intra-articular (Glucocorticoid)</t>
  </si>
  <si>
    <t>Corticosteroid/LABA</t>
  </si>
  <si>
    <t>N04A</t>
  </si>
  <si>
    <t>Anticholinergic agents</t>
  </si>
  <si>
    <t>126.5.2</t>
  </si>
  <si>
    <t>Treatment of PONV</t>
  </si>
  <si>
    <t>Corticosteroid, ophthalmic drops</t>
  </si>
  <si>
    <t>15.5.2</t>
  </si>
  <si>
    <t>Schizophrenia spectrum disorders</t>
  </si>
  <si>
    <t>F20-F20.9; F22.0-22.9; F25.0-25.9 + (F10.0-F19.9/R45.0-8/Z65.0-5/Z65.8-9/Z81.0-4/</t>
  </si>
  <si>
    <t>Parkinsonism</t>
  </si>
  <si>
    <t>50-150</t>
  </si>
  <si>
    <t>Nausea and vomiting</t>
  </si>
  <si>
    <t>24.1.4</t>
  </si>
  <si>
    <t>R11 + (Z51.5)</t>
  </si>
  <si>
    <t>Drug-induced parkinsonism</t>
  </si>
  <si>
    <t>150-400</t>
  </si>
  <si>
    <t>9.12</t>
  </si>
  <si>
    <t>Varicella (chickenpox), complicated</t>
  </si>
  <si>
    <t>B01.1† + (G02.0*/G05.1*+J17.1*)/B01.8</t>
  </si>
  <si>
    <t>Antiviral (active against varicella zoster)</t>
  </si>
  <si>
    <t>Tunbridge AJ et al; British Infection Society. Chickenpox in adults ‐ clinical management. J Infect. 2008 Aug;57(2):95‐102.</t>
  </si>
  <si>
    <t>4-5</t>
  </si>
  <si>
    <t>Workowski KA, Bolan GA; Centers for Disease Control and Prevention. Sexually transmitted diseases treatment guidelines, 2015. MMWR Recomm Rep. 2015 Jun 5;64(RR-03):1-137. Erratum in: MMWR Recomm Rep. 2015 Aug 28;64(33):924. https://www.ncbi.nlm.nih.gov/pubmed/26042815</t>
  </si>
  <si>
    <t xml:space="preserve">Antiviral (active against herpes simplex) </t>
  </si>
  <si>
    <t>•  Therapeutic classes are described per indication</t>
  </si>
  <si>
    <t>•  Evidence has been provided and graded as per Strength of Reccomendation Taxonomy (SORT) [1]</t>
  </si>
  <si>
    <t>Note:</t>
  </si>
  <si>
    <t xml:space="preserve">•  This is a guidance document to be used in consultation with local formularies and Pharmaceutical and Therapeutics Committee reccomendations
</t>
  </si>
  <si>
    <t>•  Equipotent doses of medicines within a therapeutic classes has been provided as estimates</t>
  </si>
  <si>
    <t>•  Defined daily doses (DDD) have been calculated according to the treatment regimen for each indication</t>
  </si>
  <si>
    <t>If you have any queries about the contents of this list, please contact the Essential Drugs Programme at SAEDP@health.gov.za or trudy.leong@health.gov.za</t>
  </si>
  <si>
    <t>References:</t>
  </si>
  <si>
    <t>[1] Ebell MH et al. Strength of recommendation taxonomy (SORT): a patient-centered approach to grading evidence in the medical literature. Am Fam Physician. 2004 Feb 1;69(3):548-56.</t>
  </si>
  <si>
    <t>Adult Hospital Level Essential Medicines List, 2019 edition: Therapeutic classes and members</t>
  </si>
  <si>
    <t>This document lists the NEMLC approved therapeutic classes and respective medicines; as described in the South African Adult Hospital Essential Medicines List for 2019.</t>
  </si>
  <si>
    <t>•  The example of a therapeutic class as listed in the Adult Hospital Level STGs and EML, 2019 has been formatted in bold font</t>
  </si>
  <si>
    <t>•  Prescriber level and duration of therapy are as recommended in the Adult Hospital Level STGs and EML, 2019</t>
  </si>
  <si>
    <t xml:space="preserve">•  The therapeutic class spreadsheet should be used  with the most recently published Adult Hospital Level STGs and EML available on the EML Clinical Guide Application or at: www.health.gov.za  
</t>
  </si>
  <si>
    <t>•  Categorisation of medicine as vital, essential or necessary may vary in pandemics</t>
  </si>
  <si>
    <t>Section (Description)</t>
  </si>
  <si>
    <t>as required</t>
  </si>
  <si>
    <t>[3] National Department of Health: Therapeutic interchange policy - http://www.health.gov.za/index.php/national-essential-medicine-list-committee-nemlc</t>
  </si>
  <si>
    <t>•  The therapeutic policy describes the classification of medicines into therapeutic classes for purposes of therapeutic interchange [3]</t>
  </si>
  <si>
    <t>•  Supporting material include i) NEMLC reports for the Adult Hospital Level STGs and EML, 2019 review; ii) Technical medicine reviews and costing analyses; iii) Adult Hospital Level EML, 2019 [2]</t>
  </si>
  <si>
    <t>[2]  Adult Hospital Level STGs and EML, 2019 edition and supporting NEMLC reports, medicine reviews and costings are accesible at: www.health.gov.za</t>
  </si>
  <si>
    <t xml:space="preserve">E </t>
  </si>
  <si>
    <t xml:space="preserve">V </t>
  </si>
  <si>
    <t xml:space="preserve">Abbreviations: </t>
  </si>
  <si>
    <t>E</t>
  </si>
  <si>
    <t>V</t>
  </si>
  <si>
    <t>essential</t>
  </si>
  <si>
    <t>level of evidence</t>
  </si>
  <si>
    <t>vital</t>
  </si>
  <si>
    <t>analysis for prioritisation of medicines as vital, essential or necessary</t>
  </si>
  <si>
    <t>ICD10</t>
  </si>
  <si>
    <t>Anatomical Therapeutic Chemical classification</t>
  </si>
  <si>
    <t>International Classification of Diseases and Related Health Problems</t>
  </si>
  <si>
    <t>TOP: Management for pregnancies ≤14 weeks of gestation (TOP)</t>
  </si>
  <si>
    <t>Analgesia after medical TOPexpulsion</t>
  </si>
  <si>
    <t>Analgesia after medical TOP expulsion</t>
  </si>
  <si>
    <t>Family planning referrals from primary care - Intra-uterine contraceptive device</t>
  </si>
  <si>
    <t>5.14.1</t>
  </si>
  <si>
    <t>5.14.3</t>
  </si>
  <si>
    <t>N92.1/T83.3 + (Z30.4/8/9)</t>
  </si>
  <si>
    <t>Family planning referrals from primary care - Injectable contraception</t>
  </si>
  <si>
    <t>N92.1 + (Z30.4/8/9)</t>
  </si>
  <si>
    <t>Alternative to combined oral contraceptives - women in reproductive years</t>
  </si>
  <si>
    <t>Alternative to combined oral contraceptives - perimenopausal women: dysmenorrhoea and abnormal bleeding</t>
  </si>
  <si>
    <t>6.16</t>
  </si>
  <si>
    <t>Labour pain, severe</t>
  </si>
  <si>
    <t xml:space="preserve">Postpartum and post-episiotomy pain </t>
  </si>
  <si>
    <t>O90.9 + (R10.2 + Z51.2)</t>
  </si>
  <si>
    <t>12.4.1.1</t>
  </si>
  <si>
    <t>Oral analgesics</t>
  </si>
  <si>
    <t>Perioperative analgesics</t>
  </si>
  <si>
    <t>TC</t>
  </si>
  <si>
    <t>therapeutic class</t>
  </si>
  <si>
    <t>Acute gout: high risk patients</t>
  </si>
  <si>
    <t>Prophylaxis to prevent breakthrough gout attacks: high-risk patients</t>
  </si>
  <si>
    <t xml:space="preserve">Generalised tonic clonic seizures - maintenance </t>
  </si>
  <si>
    <t>Unable to take oral treatment: de-escalate from IV therapy</t>
  </si>
  <si>
    <t>J44.1</t>
  </si>
  <si>
    <t>NDoH, Affordable Medicines, EDP-Adult Hospital level. Medicine Review: Ringer Lactate for resuscitation in adults, updated review, August 2019. http://www.health.gov.za/</t>
  </si>
  <si>
    <t>Alpha blocker - for BPH</t>
  </si>
  <si>
    <t>Alpha blocker - for phaeochromocytoma</t>
  </si>
  <si>
    <t>CHAPTER 19: POISONINGS</t>
  </si>
  <si>
    <t>19.8</t>
  </si>
  <si>
    <t>Theophylline poisoning</t>
  </si>
  <si>
    <t>T48.6 + (X44.99/X64.99/Y14.99)</t>
  </si>
  <si>
    <t>Vomiting</t>
  </si>
  <si>
    <t>Antiemetic</t>
  </si>
  <si>
    <t>Anttiemetic</t>
  </si>
  <si>
    <t xml:space="preserve">A </t>
  </si>
  <si>
    <t>A</t>
  </si>
  <si>
    <t>Metoclopramide</t>
  </si>
  <si>
    <t>A03FA01</t>
  </si>
  <si>
    <t>19.11</t>
  </si>
  <si>
    <t>Calcium Channel Blocker And Beta Blocker Poisoning</t>
  </si>
  <si>
    <t>Poorly controlled hypotension</t>
  </si>
  <si>
    <t>T46.1</t>
  </si>
  <si>
    <t>A12AA</t>
  </si>
  <si>
    <t xml:space="preserve">Calcium  </t>
  </si>
  <si>
    <t>Calcium</t>
  </si>
  <si>
    <t>Calcium gluconate</t>
  </si>
  <si>
    <t>Calcium chloride</t>
  </si>
  <si>
    <r>
      <rPr>
        <b/>
        <sz val="8"/>
        <color rgb="FF000000"/>
        <rFont val="Calibri"/>
        <family val="2"/>
        <scheme val="minor"/>
      </rPr>
      <t>Note:</t>
    </r>
    <r>
      <rPr>
        <sz val="8"/>
        <color rgb="FF000000"/>
        <rFont val="Calibri"/>
        <family val="2"/>
        <scheme val="minor"/>
      </rPr>
      <t xml:space="preserve">  Elemental calcium composition - Calcium gluconate 10% = 9mg/ml; Calcium chloride 10% = 27mg/ml</t>
    </r>
  </si>
  <si>
    <t>6.4</t>
  </si>
  <si>
    <t>Hypertensive disorders in pregnancy</t>
  </si>
  <si>
    <t>Aspirin</t>
  </si>
  <si>
    <t>Prevention of pre-eclampsia</t>
  </si>
  <si>
    <t>O10.0/O24.0-3/O99.1/O99.8 + (D68.6/M32.9)</t>
  </si>
  <si>
    <t>B01AC06 </t>
  </si>
  <si>
    <t>NDoH, Affordable Medicines, EDP-Adult Hospital level: Evidence summary: Safety of aspirin in pregnancy, February 2020</t>
  </si>
  <si>
    <t>NDoH, Affordable Medicines, EDP-Adult Hospital level: Evidence summary: Safety of aspirin in pregnancy, February 2021</t>
  </si>
  <si>
    <t>NDoH, Affordable Medicines, EDP-Adult Hospital level: Evidence summary: Safety of aspirin in pregnancy, February 2022</t>
  </si>
  <si>
    <t xml:space="preserve">Acetylsalicylic acid </t>
  </si>
  <si>
    <t>I63.0-6/I63.8-9/I64</t>
  </si>
  <si>
    <t>Sandercock PA, Counsell C, Tseng MC, Cecconi E. Oral antiplatelet therapy for acute ischaemic stroke. Cochrane Database Syst Rev. 2014 Mar 26;3:CD000029. http://www.ncbi.nlm.nih.gov/pubmed/24668137</t>
  </si>
  <si>
    <t>Hyper-acute management: symptoms &gt;3 hours; maintenance</t>
  </si>
  <si>
    <t>Thijs V, Lemmens R, Fieuws S. Network meta‐analysis: simultaneous meta‐analysis of common antiplatelet regimens after transient ischaemic
attack or stroke. Eur Heart J. 2008 May;29(9):1086‐92. http://www.ncbi.nlm.nih.gov/pubmed/18349026</t>
  </si>
  <si>
    <t>G40.0-9</t>
  </si>
  <si>
    <t>14.6.3</t>
  </si>
  <si>
    <t>Meningovascular Syphilis (Neurosyphilis)</t>
  </si>
  <si>
    <t>A52.1 + (G01*)</t>
  </si>
  <si>
    <t>Benzylpenicillin (Pen G)</t>
  </si>
  <si>
    <t>Ceftriaxone</t>
  </si>
  <si>
    <t>J01</t>
  </si>
  <si>
    <t>Antibacterials for systemic use</t>
  </si>
  <si>
    <t>J01DD04</t>
  </si>
  <si>
    <t>J01CE01</t>
  </si>
  <si>
    <t>MU</t>
  </si>
  <si>
    <t>Marra CM, Boutin P, McArthur JC, Hurwitz S, Simpson PA, Haslett JA, van der Horst C, Nevin T, Hook EW 3rd. A pilot study evaluating ceftriaxone
and penicillin G as treatment agents for neurosyphilis in human immunodeficiency virus‐infected individuals. Clin Infect Dis. 2000 Mar;30(3):540‐4.
https://www.ncbi.nlm.nih.gov/pubmed/10722441</t>
  </si>
  <si>
    <t>Smith NH, Musher DM, Huang DB, Rodriguez PS, Dowell ME, Ace W, White AC Jr. Response of HIV‐infected patients with asymptomatic syphilis to
intensive intramuscular therapy with ceftriaxone or procaine penicillin. Int J STD AIDS. 2004 May;15(5):328‐32.
https://www.ncbi.nlm.nih.gov/pubmed/15117503</t>
  </si>
  <si>
    <t>15.1</t>
  </si>
  <si>
    <t>Aggressive Disruptive Behaviour In Adults</t>
  </si>
  <si>
    <t>R45.1/R45.4-8 + code(s) for underlying/comorbid condition(s)</t>
  </si>
  <si>
    <t>Haloperidol</t>
  </si>
  <si>
    <t>Clotiapine</t>
  </si>
  <si>
    <t>NDoH, Affordable Medicines, EDP-Adult Hospital level. Medicine review: Clotiapine injection for acute aggressive disruptive behaviour in adults_PHC-Adults Review_6Jun2017</t>
  </si>
  <si>
    <r>
      <t xml:space="preserve">Note: </t>
    </r>
    <r>
      <rPr>
        <sz val="8"/>
        <color rgb="FF000000"/>
        <rFont val="Calibri"/>
        <family val="2"/>
        <scheme val="minor"/>
      </rPr>
      <t>Haloperidol is administered with promethazine, IM in the respective STG.</t>
    </r>
  </si>
  <si>
    <t>N05AD01</t>
  </si>
  <si>
    <t>N05AH06</t>
  </si>
  <si>
    <t xml:space="preserve">N05A </t>
  </si>
  <si>
    <t>N05A</t>
  </si>
  <si>
    <t>Antipsychotics</t>
  </si>
  <si>
    <t>Moderate to severe withdrawal</t>
  </si>
  <si>
    <t>N07BC</t>
  </si>
  <si>
    <t>Drugs used in opioid dependence</t>
  </si>
  <si>
    <t>Methadone</t>
  </si>
  <si>
    <t>Buprenorphine</t>
  </si>
  <si>
    <t>Note: Maximum total treatment course</t>
  </si>
  <si>
    <r>
      <rPr>
        <b/>
        <sz val="8"/>
        <color rgb="FF000000"/>
        <rFont val="Calibri"/>
        <family val="2"/>
        <scheme val="minor"/>
      </rPr>
      <t>Note:</t>
    </r>
    <r>
      <rPr>
        <sz val="8"/>
        <color rgb="FF000000"/>
        <rFont val="Calibri"/>
        <family val="2"/>
        <scheme val="minor"/>
      </rPr>
      <t xml:space="preserve"> Maximum total treatment course</t>
    </r>
  </si>
  <si>
    <t>Aspirin therapy</t>
  </si>
  <si>
    <t>DeBerardis G, Sacco M, Strippoli GF, Pellegrini F, Graziano G, Tognoni G, Nicolucci A. Aspirin for primary prevention of cardiovascular events in people with diabetes: meta-analysis of randomised controlled trials. BMJ. 2009 Nov6;339:b4531.http://www.ncbi.nlm.nih.gov/pubmed/19897665</t>
  </si>
  <si>
    <t>Antithrombotic agent (LMWH)</t>
  </si>
  <si>
    <t>CURRENT-OASIS 7 Investigators, Mehta SR, Bassand JP, Chrolavicius S, Diaz R, Eikelboom JW, Fox KA, Granger CB, Jolly S, Joyner CD, Rupprecht HJ, Widimsky P, Afzal R, Pogue J, Yusuf S. Dose comparisons of clopidogrel and aspirin in acute coronary syndromes. N Engl J Med. 2010 Sep 2;363(10):930-42. https://www.ncbi.nlm.nih.gov/pubmed/20818903</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</si>
  <si>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https://www.ncbi.nlm.nih.gov/pubmed/11786451</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</si>
  <si>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https://www.ncbi.nlm.nih.gov/pubmed/11786452</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</si>
  <si>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https://www.ncbi.nlm.nih.gov/pubmed/11786453</t>
  </si>
  <si>
    <t>Peters RJ, Mehta SR, Fox KA, Zhao F, Lewis BS, Kopecky SL, Diaz R, Commerford PJ, Valentin V, Yusuf S; Clopidogrel in Unstable angina to prevent Recurrent Events (CURE) Trial Investigators. Effects of aspirin dose when used alone or in combination with clopidogrel in patients with acute coronary syndromes: observations from the Clopidogrel in Unstable angina to prevent Recurrent Events (CURE) study. Circulation. 2003 Oct 7;108(14):1682-7. https://www.ncbi.nlm.nih.gov/pubmed/14504182</t>
  </si>
  <si>
    <t>Long-term prophylaxis for thrombosis</t>
  </si>
  <si>
    <t>G43.0-3/G43.8-9 + (Z29.2)</t>
  </si>
  <si>
    <t>Antiviral (active against herpes zoster)</t>
  </si>
  <si>
    <t>Version 2.0</t>
  </si>
  <si>
    <t>H.pylori eradication - penicillin allergy</t>
  </si>
  <si>
    <t>K25.0-7/K25.9/K26.0-7/K26.9/K27.0-7/K27.9 + (B96.8+Z88.0)</t>
  </si>
  <si>
    <t>NDoH, Affordable Medicines, EDP-Adult Hospital level. Medicine Review: Helicobacter pylori eradication, 3 June 2020</t>
  </si>
  <si>
    <t>Sampson et al. Population pharmacokinetics of azithromycin in whole blood, peripheral blood mononuclear cells, and polymorphonuclear cells in healthy adults. CPT Pharmacometrics Syst Pharmacol. 2014;3(3):e103. https://pubmed.ncbi.nlm.nih.gov/24599342/ ; Amsden et al. Serum and WBC pharmacokinetics of 1500 mg of azithromycin when given either as a single dose or over a 3 day period in healthy volunteers. J Antimicrob Chemother. 2001;47(1):61-66. https://pubmed.ncbi.nlm.nih.gov/11152432/</t>
  </si>
  <si>
    <t>Pregnancy and breastfeeding</t>
  </si>
  <si>
    <t>O90.8/9 + (F28/F29/F53.0-1/F53.8-9)</t>
  </si>
  <si>
    <t>O28.8-9/O90.8-9/P96.8-9 + (F32.0-3/F32.8-9/ F33.0-4/F33.8-9/F34.1/F53.0-1/F53.8-9)</t>
  </si>
  <si>
    <t>NDoH, Affordable Medicines, EDP-Adult Hospital level. Medicine review: Sertraline for perinatal anxiety and depression, 5March2020</t>
  </si>
  <si>
    <t>Date</t>
  </si>
  <si>
    <t>Changes</t>
  </si>
  <si>
    <t>Added</t>
  </si>
  <si>
    <t>Primary prevention: glucorticoid-induced osteoporosis</t>
  </si>
  <si>
    <t>Allen et al. Bisphosphonates for steroid-induced osteoporosis. Cochrane Database Syst Rev. 2016 Oct 5;10:CD001347. https://www.ncbi.nlm.nih.gov/pubmed/27706804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</si>
</sst>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R&quot;#,##0.00;[Red]\-&quot;R&quot;#,##0.00"/>
    <numFmt numFmtId="164" formatCode="0.000%"/>
  </numFmts>
  <fonts count="32" x14ac:knownFonts="1">
    <font>
      <sz val="10"/>
      <color rgb="FF000000"/>
      <name val="Arial"/>
      <family val="2"/>
    </font>
    <font>
      <sz val="11"/>
      <color theme="1"/>
      <name val="Calibri"/>
      <family val="2"/>
      <scheme val="minor"/>
    </font>
    <font>
      <sz val="10"/>
      <color rgb="FF000000"/>
      <name val="Arial"/>
      <family val="2"/>
    </font>
    <font>
      <b/>
      <sz val="8"/>
      <name val="Calibri"/>
      <family val="2"/>
      <scheme val="minor"/>
    </font>
    <font>
      <sz val="8"/>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sz val="8"/>
      <color rgb="FF000000"/>
      <name val="Arial"/>
      <family val="2"/>
    </font>
    <font>
      <u/>
      <sz val="10"/>
      <color theme="10"/>
      <name val="Arial"/>
      <family val="2"/>
    </font>
    <font>
      <b/>
      <sz val="8"/>
      <name val="Calibri"/>
      <family val="2"/>
    </font>
    <font>
      <sz val="8"/>
      <name val="Calibri"/>
      <family val="2"/>
    </font>
    <font>
      <sz val="8"/>
      <name val="Arial"/>
      <family val="2"/>
    </font>
    <font>
      <b/>
      <sz val="8"/>
      <color rgb="FF000000"/>
      <name val="Arial"/>
      <family val="2"/>
    </font>
    <font>
      <b/>
      <sz val="8"/>
      <name val="Arial"/>
      <family val="2"/>
    </font>
    <font>
      <b/>
      <sz val="10"/>
      <color rgb="FF000000"/>
      <name val="Arial"/>
      <family val="2"/>
    </font>
    <font>
      <b/>
      <vertAlign val="subscript"/>
      <sz val="8"/>
      <name val="Calibri"/>
      <family val="2"/>
      <scheme val="minor"/>
    </font>
    <font>
      <vertAlign val="subscript"/>
      <sz val="8"/>
      <name val="Calibri"/>
      <family val="2"/>
      <scheme val="minor"/>
    </font>
    <font>
      <sz val="11"/>
      <color theme="1"/>
      <name val="Arial"/>
      <family val="2"/>
    </font>
    <font>
      <b/>
      <sz val="22"/>
      <color theme="1"/>
      <name val="Arial"/>
      <family val="2"/>
    </font>
    <font>
      <sz val="12"/>
      <color theme="1"/>
      <name val="Arial"/>
      <family val="2"/>
    </font>
    <font>
      <b/>
      <sz val="11"/>
      <color theme="1"/>
      <name val="Arial"/>
      <family val="2"/>
    </font>
    <font>
      <i/>
      <sz val="9"/>
      <color theme="1"/>
      <name val="Arial"/>
      <family val="2"/>
    </font>
    <font>
      <b/>
      <sz val="8"/>
      <color theme="1"/>
      <name val="Arial"/>
      <family val="2"/>
    </font>
    <font>
      <sz val="8"/>
      <color theme="1"/>
      <name val="Arial"/>
      <family val="2"/>
    </font>
    <font>
      <i/>
      <sz val="8"/>
      <color theme="1"/>
      <name val="Arial"/>
      <family val="2"/>
    </font>
    <font>
      <u/>
      <sz val="8"/>
      <color rgb="FF000000"/>
      <name val="Calibri"/>
      <family val="2"/>
      <scheme val="minor"/>
    </font>
    <font>
      <sz val="8"/>
      <color rgb="FF000000"/>
      <name val="Verdana"/>
      <family val="2"/>
    </font>
    <font>
      <b/>
      <sz val="8"/>
      <color rgb="FF000000"/>
      <name val="Verdana"/>
      <family val="2"/>
    </font>
  </fonts>
  <fills count="7">
    <fill>
      <patternFill patternType="none"/>
    </fill>
    <fill>
      <patternFill patternType="gray125"/>
    </fill>
    <fill>
      <patternFill patternType="solid">
        <fgColor theme="0" tint="-0.14999847407452621"/>
        <bgColor rgb="FFD9D9D9"/>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2" fillId="0" borderId="0" applyNumberFormat="0" applyFill="0" applyBorder="0" applyAlignment="0" applyProtection="0"/>
    <xf numFmtId="0" fontId="1" fillId="0" borderId="0"/>
  </cellStyleXfs>
  <cellXfs count="326">
    <xf numFmtId="0" fontId="0" fillId="0" borderId="0" xfId="0"/>
    <xf numFmtId="0" fontId="3" fillId="5" borderId="0" xfId="0" applyFont="1" applyFill="1" applyBorder="1" applyAlignment="1">
      <alignment wrapText="1"/>
    </xf>
    <xf numFmtId="0" fontId="6"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left" indent="1"/>
    </xf>
    <xf numFmtId="0" fontId="5" fillId="0" borderId="0" xfId="0" applyFont="1" applyAlignment="1"/>
    <xf numFmtId="0" fontId="5" fillId="0" borderId="0" xfId="0" applyFont="1" applyAlignment="1">
      <alignment horizontal="left"/>
    </xf>
    <xf numFmtId="0" fontId="21" fillId="4" borderId="0" xfId="0" applyFont="1" applyFill="1"/>
    <xf numFmtId="0" fontId="21" fillId="4" borderId="4" xfId="0" applyFont="1" applyFill="1" applyBorder="1"/>
    <xf numFmtId="0" fontId="21" fillId="4" borderId="5" xfId="0" applyFont="1" applyFill="1" applyBorder="1"/>
    <xf numFmtId="0" fontId="21" fillId="4" borderId="6" xfId="0" applyFont="1" applyFill="1" applyBorder="1"/>
    <xf numFmtId="0" fontId="21" fillId="4" borderId="7" xfId="0" applyFont="1" applyFill="1" applyBorder="1"/>
    <xf numFmtId="0" fontId="21" fillId="4" borderId="0" xfId="0" applyFont="1" applyFill="1" applyBorder="1"/>
    <xf numFmtId="0" fontId="21" fillId="4" borderId="8" xfId="0" applyFont="1" applyFill="1" applyBorder="1"/>
    <xf numFmtId="0" fontId="21" fillId="4" borderId="9" xfId="0" applyFont="1" applyFill="1" applyBorder="1"/>
    <xf numFmtId="0" fontId="21" fillId="4" borderId="10" xfId="0" applyFont="1" applyFill="1" applyBorder="1"/>
    <xf numFmtId="0" fontId="21" fillId="4" borderId="11" xfId="0" applyFont="1" applyFill="1" applyBorder="1"/>
    <xf numFmtId="0" fontId="23" fillId="4" borderId="0" xfId="0" applyFont="1" applyFill="1" applyBorder="1" applyAlignment="1">
      <alignment horizontal="left"/>
    </xf>
    <xf numFmtId="0" fontId="23" fillId="0" borderId="0" xfId="0" applyFont="1" applyBorder="1" applyAlignment="1">
      <alignment horizontal="left"/>
    </xf>
    <xf numFmtId="0" fontId="23" fillId="4" borderId="0" xfId="0" applyFont="1" applyFill="1" applyBorder="1"/>
    <xf numFmtId="0" fontId="24" fillId="4" borderId="7" xfId="0" applyFont="1" applyFill="1" applyBorder="1"/>
    <xf numFmtId="0" fontId="21" fillId="4" borderId="0" xfId="0" applyFont="1" applyFill="1" applyBorder="1" applyAlignment="1"/>
    <xf numFmtId="0" fontId="25" fillId="4" borderId="12" xfId="0" applyFont="1" applyFill="1" applyBorder="1"/>
    <xf numFmtId="0" fontId="25" fillId="4" borderId="13" xfId="0" applyFont="1" applyFill="1" applyBorder="1"/>
    <xf numFmtId="0" fontId="25" fillId="4" borderId="0" xfId="0" applyFont="1" applyFill="1"/>
    <xf numFmtId="0" fontId="26" fillId="4" borderId="0" xfId="0" applyFont="1" applyFill="1"/>
    <xf numFmtId="0" fontId="27" fillId="4" borderId="0" xfId="0" applyFont="1" applyFill="1"/>
    <xf numFmtId="0" fontId="28" fillId="4" borderId="0" xfId="0" applyFont="1" applyFill="1"/>
    <xf numFmtId="0" fontId="5" fillId="0" borderId="0" xfId="0" applyFont="1" applyAlignment="1">
      <alignment wrapText="1"/>
    </xf>
    <xf numFmtId="0" fontId="5" fillId="0" borderId="0" xfId="0" applyFont="1" applyAlignment="1">
      <alignment horizontal="left"/>
    </xf>
    <xf numFmtId="15" fontId="25" fillId="4" borderId="13" xfId="0" applyNumberFormat="1" applyFont="1" applyFill="1" applyBorder="1" applyAlignment="1">
      <alignment horizontal="left"/>
    </xf>
    <xf numFmtId="0" fontId="29" fillId="0" borderId="0" xfId="0" applyFont="1" applyAlignment="1"/>
    <xf numFmtId="0" fontId="3" fillId="4" borderId="0" xfId="0" applyFont="1" applyFill="1" applyBorder="1" applyAlignment="1">
      <alignment wrapText="1"/>
    </xf>
    <xf numFmtId="0" fontId="6" fillId="4" borderId="0" xfId="0" applyFont="1" applyFill="1"/>
    <xf numFmtId="0" fontId="5" fillId="4" borderId="0" xfId="0" applyFont="1" applyFill="1"/>
    <xf numFmtId="0" fontId="7" fillId="0" borderId="0" xfId="0" applyFont="1" applyAlignment="1">
      <alignment vertical="top"/>
    </xf>
    <xf numFmtId="0" fontId="8" fillId="0" borderId="0" xfId="0" applyFont="1" applyAlignment="1">
      <alignment vertical="top"/>
    </xf>
    <xf numFmtId="0" fontId="3" fillId="5" borderId="0" xfId="0" applyFont="1" applyFill="1" applyBorder="1" applyAlignment="1">
      <alignment vertical="top" wrapText="1"/>
    </xf>
    <xf numFmtId="0" fontId="3" fillId="5" borderId="0" xfId="0" applyFont="1" applyFill="1" applyBorder="1" applyAlignment="1">
      <alignment horizontal="left" vertical="top" wrapText="1"/>
    </xf>
    <xf numFmtId="0" fontId="3" fillId="5" borderId="0" xfId="0" applyFont="1" applyFill="1" applyBorder="1" applyAlignment="1">
      <alignment horizontal="left" vertical="top"/>
    </xf>
    <xf numFmtId="2" fontId="3" fillId="5" borderId="0" xfId="0" applyNumberFormat="1" applyFont="1" applyFill="1" applyBorder="1" applyAlignment="1">
      <alignment horizontal="right" vertical="top" wrapText="1"/>
    </xf>
    <xf numFmtId="0" fontId="3" fillId="5" borderId="0" xfId="0" applyFont="1" applyFill="1" applyBorder="1" applyAlignment="1">
      <alignment horizontal="right" vertical="top" wrapText="1"/>
    </xf>
    <xf numFmtId="0" fontId="3" fillId="5" borderId="0" xfId="0" applyFont="1" applyFill="1" applyBorder="1" applyAlignment="1">
      <alignmen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alignment horizontal="left" vertical="top"/>
    </xf>
    <xf numFmtId="0" fontId="3" fillId="0" borderId="0" xfId="1" applyFont="1" applyFill="1" applyAlignment="1">
      <alignment horizontal="left" vertical="top"/>
    </xf>
    <xf numFmtId="0" fontId="7" fillId="0" borderId="0" xfId="0" applyFont="1" applyFill="1" applyAlignment="1">
      <alignment vertical="top"/>
    </xf>
    <xf numFmtId="0" fontId="6" fillId="0" borderId="0" xfId="0" applyFont="1" applyFill="1" applyAlignment="1">
      <alignment vertical="top" wrapText="1"/>
    </xf>
    <xf numFmtId="0" fontId="7" fillId="0" borderId="0" xfId="0" applyNumberFormat="1" applyFont="1" applyFill="1" applyAlignment="1">
      <alignment horizontal="right" vertical="top"/>
    </xf>
    <xf numFmtId="0" fontId="7" fillId="0" borderId="0" xfId="0" applyFont="1" applyFill="1" applyAlignment="1">
      <alignment horizontal="right" vertical="top"/>
    </xf>
    <xf numFmtId="49" fontId="7" fillId="0" borderId="0" xfId="0" applyNumberFormat="1" applyFont="1" applyFill="1" applyAlignment="1">
      <alignment horizontal="left" vertical="top"/>
    </xf>
    <xf numFmtId="0" fontId="4" fillId="0" borderId="0" xfId="1" applyFont="1" applyFill="1" applyAlignment="1">
      <alignment horizontal="left" vertical="top"/>
    </xf>
    <xf numFmtId="0" fontId="8" fillId="0" borderId="0" xfId="0" applyFont="1" applyFill="1" applyAlignment="1">
      <alignment vertical="top"/>
    </xf>
    <xf numFmtId="0" fontId="5" fillId="0" borderId="0" xfId="0" applyFont="1" applyFill="1" applyAlignment="1">
      <alignment vertical="top" wrapText="1"/>
    </xf>
    <xf numFmtId="0" fontId="8" fillId="0" borderId="0" xfId="0" applyNumberFormat="1" applyFont="1" applyFill="1" applyAlignment="1">
      <alignment horizontal="right" vertical="top"/>
    </xf>
    <xf numFmtId="0" fontId="8" fillId="0" borderId="0" xfId="0" applyFont="1" applyFill="1" applyAlignment="1">
      <alignment horizontal="right" vertical="top"/>
    </xf>
    <xf numFmtId="49" fontId="8" fillId="0" borderId="0" xfId="0" applyNumberFormat="1" applyFont="1" applyFill="1" applyAlignment="1">
      <alignment horizontal="left" vertical="top"/>
    </xf>
    <xf numFmtId="0" fontId="3" fillId="0" borderId="0" xfId="1" applyFont="1" applyAlignment="1">
      <alignment horizontal="left" vertical="top"/>
    </xf>
    <xf numFmtId="0" fontId="3" fillId="0" borderId="0" xfId="1" applyFont="1" applyAlignment="1">
      <alignment vertical="top" wrapText="1"/>
    </xf>
    <xf numFmtId="0" fontId="6" fillId="0" borderId="0" xfId="1" applyFont="1" applyAlignment="1">
      <alignment vertical="top"/>
    </xf>
    <xf numFmtId="0" fontId="3" fillId="0" borderId="0" xfId="1" applyFont="1" applyAlignment="1">
      <alignment vertical="top"/>
    </xf>
    <xf numFmtId="0" fontId="3" fillId="0" borderId="0" xfId="1" applyFont="1" applyAlignment="1">
      <alignment horizontal="right" vertical="top"/>
    </xf>
    <xf numFmtId="0" fontId="4" fillId="0" borderId="0" xfId="1" applyFont="1" applyAlignment="1">
      <alignment horizontal="left" vertical="top"/>
    </xf>
    <xf numFmtId="0" fontId="4" fillId="0" borderId="0" xfId="1" applyFont="1" applyAlignment="1">
      <alignment vertical="top" wrapText="1"/>
    </xf>
    <xf numFmtId="0" fontId="5" fillId="0" borderId="0" xfId="1" applyFont="1" applyAlignment="1">
      <alignment vertical="top"/>
    </xf>
    <xf numFmtId="0" fontId="4" fillId="0" borderId="0" xfId="1" applyFont="1" applyAlignment="1">
      <alignment vertical="top"/>
    </xf>
    <xf numFmtId="0" fontId="4" fillId="0" borderId="0" xfId="1" applyFont="1" applyAlignment="1">
      <alignment horizontal="right" vertical="top"/>
    </xf>
    <xf numFmtId="0" fontId="4" fillId="0" borderId="0" xfId="1" applyNumberFormat="1" applyFont="1" applyAlignment="1">
      <alignment horizontal="right" vertical="top"/>
    </xf>
    <xf numFmtId="0" fontId="3" fillId="0" borderId="0" xfId="1" applyFont="1" applyFill="1" applyAlignment="1">
      <alignment vertical="top" wrapText="1"/>
    </xf>
    <xf numFmtId="0" fontId="3" fillId="0" borderId="0" xfId="1" applyFont="1" applyFill="1" applyAlignment="1">
      <alignment vertical="top"/>
    </xf>
    <xf numFmtId="0" fontId="3" fillId="0" borderId="0" xfId="1" applyFont="1" applyFill="1" applyAlignment="1">
      <alignment horizontal="right" vertical="top"/>
    </xf>
    <xf numFmtId="0" fontId="4" fillId="0" borderId="0" xfId="1" applyFont="1" applyFill="1" applyAlignment="1">
      <alignment vertical="top" wrapText="1"/>
    </xf>
    <xf numFmtId="0" fontId="4" fillId="0" borderId="0" xfId="1" applyFont="1" applyFill="1" applyAlignment="1">
      <alignment vertical="top"/>
    </xf>
    <xf numFmtId="0" fontId="4" fillId="0" borderId="0" xfId="1" applyFont="1" applyFill="1" applyAlignment="1">
      <alignment horizontal="right" vertical="top"/>
    </xf>
    <xf numFmtId="0" fontId="6" fillId="0" borderId="0" xfId="1" applyFont="1" applyFill="1" applyAlignment="1">
      <alignment vertical="top" wrapText="1"/>
    </xf>
    <xf numFmtId="0" fontId="6" fillId="0" borderId="0" xfId="1" applyFont="1" applyFill="1" applyAlignment="1">
      <alignment vertical="top"/>
    </xf>
    <xf numFmtId="0" fontId="5" fillId="0" borderId="0" xfId="1" applyFont="1" applyFill="1" applyAlignment="1">
      <alignment vertical="top"/>
    </xf>
    <xf numFmtId="1" fontId="3" fillId="0" borderId="0" xfId="1" applyNumberFormat="1" applyFont="1" applyFill="1" applyAlignment="1">
      <alignment horizontal="right" vertical="top"/>
    </xf>
    <xf numFmtId="0" fontId="6" fillId="0" borderId="0" xfId="1" applyFont="1" applyAlignment="1">
      <alignment vertical="top" wrapText="1"/>
    </xf>
    <xf numFmtId="0" fontId="6" fillId="0" borderId="0" xfId="1" applyFont="1" applyBorder="1" applyAlignment="1">
      <alignment vertical="top"/>
    </xf>
    <xf numFmtId="0" fontId="6" fillId="0" borderId="0" xfId="1" applyFont="1" applyFill="1" applyBorder="1" applyAlignment="1">
      <alignment vertical="top"/>
    </xf>
    <xf numFmtId="0" fontId="5" fillId="0" borderId="0" xfId="1" applyFont="1" applyAlignment="1">
      <alignment vertical="top" wrapText="1"/>
    </xf>
    <xf numFmtId="0" fontId="5" fillId="0" borderId="0" xfId="1" applyFont="1" applyBorder="1" applyAlignment="1">
      <alignment vertical="top"/>
    </xf>
    <xf numFmtId="0" fontId="5" fillId="0" borderId="0" xfId="1" applyFont="1" applyFill="1" applyBorder="1" applyAlignment="1">
      <alignment vertical="top"/>
    </xf>
    <xf numFmtId="0" fontId="6" fillId="0" borderId="0" xfId="1" applyFont="1" applyAlignment="1">
      <alignment horizontal="left" vertical="top"/>
    </xf>
    <xf numFmtId="0" fontId="5" fillId="0" borderId="0" xfId="1" applyFont="1" applyAlignment="1">
      <alignment horizontal="left" vertical="top"/>
    </xf>
    <xf numFmtId="164" fontId="4" fillId="0" borderId="0" xfId="1" applyNumberFormat="1" applyFont="1" applyFill="1" applyAlignment="1">
      <alignment horizontal="right" vertical="top"/>
    </xf>
    <xf numFmtId="0" fontId="13" fillId="0" borderId="0" xfId="2" applyFont="1" applyAlignment="1" applyProtection="1">
      <alignment vertical="top" wrapText="1"/>
    </xf>
    <xf numFmtId="0" fontId="13" fillId="0" borderId="0" xfId="2" applyFont="1" applyAlignment="1" applyProtection="1">
      <alignment vertical="top"/>
    </xf>
    <xf numFmtId="0" fontId="3" fillId="0" borderId="0" xfId="0" applyFont="1" applyAlignment="1">
      <alignment horizontal="right" vertical="top"/>
    </xf>
    <xf numFmtId="0" fontId="3" fillId="0" borderId="0" xfId="0" applyFont="1" applyFill="1" applyAlignment="1">
      <alignment vertical="top"/>
    </xf>
    <xf numFmtId="0" fontId="14" fillId="0" borderId="0" xfId="2" applyFont="1" applyAlignment="1" applyProtection="1">
      <alignment vertical="top" wrapText="1"/>
    </xf>
    <xf numFmtId="0" fontId="14" fillId="0" borderId="0" xfId="2" applyFont="1" applyAlignment="1" applyProtection="1">
      <alignment vertical="top"/>
    </xf>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Fill="1" applyAlignment="1">
      <alignment vertical="top"/>
    </xf>
    <xf numFmtId="49" fontId="4" fillId="0" borderId="0" xfId="0" applyNumberFormat="1" applyFont="1" applyAlignment="1">
      <alignment horizontal="right" vertical="top"/>
    </xf>
    <xf numFmtId="0" fontId="3" fillId="0" borderId="0" xfId="0" applyFont="1" applyAlignment="1">
      <alignment vertical="top" wrapText="1"/>
    </xf>
    <xf numFmtId="0" fontId="4" fillId="0" borderId="0" xfId="0" applyFont="1" applyFill="1" applyAlignment="1">
      <alignment vertical="top" wrapText="1"/>
    </xf>
    <xf numFmtId="49" fontId="4" fillId="0" borderId="0" xfId="1" applyNumberFormat="1" applyFont="1" applyAlignment="1">
      <alignment horizontal="right" vertical="top"/>
    </xf>
    <xf numFmtId="0" fontId="3" fillId="0" borderId="0" xfId="3" applyFont="1" applyAlignment="1">
      <alignment vertical="top" wrapText="1"/>
    </xf>
    <xf numFmtId="0" fontId="3" fillId="0" borderId="0" xfId="3" applyFont="1" applyAlignment="1">
      <alignment vertical="top"/>
    </xf>
    <xf numFmtId="0" fontId="3" fillId="0" borderId="0" xfId="3" applyFont="1" applyAlignment="1">
      <alignment horizontal="right" vertical="top"/>
    </xf>
    <xf numFmtId="0" fontId="3" fillId="0" borderId="0" xfId="3" applyFont="1" applyAlignment="1">
      <alignment horizontal="left" vertical="top"/>
    </xf>
    <xf numFmtId="0" fontId="3" fillId="0" borderId="0" xfId="3" applyFont="1" applyFill="1" applyAlignment="1">
      <alignment vertical="top"/>
    </xf>
    <xf numFmtId="0" fontId="4" fillId="0" borderId="0" xfId="3" applyFont="1" applyAlignment="1">
      <alignment vertical="top"/>
    </xf>
    <xf numFmtId="0" fontId="4" fillId="0" borderId="0" xfId="3" applyFont="1" applyAlignment="1">
      <alignment vertical="top" wrapText="1"/>
    </xf>
    <xf numFmtId="0" fontId="4" fillId="0" borderId="0" xfId="3" applyFont="1" applyAlignment="1">
      <alignment horizontal="right" vertical="top"/>
    </xf>
    <xf numFmtId="0" fontId="4" fillId="0" borderId="0" xfId="3" applyFont="1" applyAlignment="1">
      <alignment horizontal="left" vertical="top"/>
    </xf>
    <xf numFmtId="0" fontId="4" fillId="0" borderId="0" xfId="3" applyFont="1" applyFill="1" applyAlignment="1">
      <alignment vertical="top"/>
    </xf>
    <xf numFmtId="0" fontId="31" fillId="0" borderId="0" xfId="0" applyFont="1" applyAlignment="1">
      <alignment vertical="top"/>
    </xf>
    <xf numFmtId="0" fontId="30" fillId="0" borderId="0" xfId="0" applyFont="1" applyAlignment="1">
      <alignment vertical="top"/>
    </xf>
    <xf numFmtId="49" fontId="7" fillId="0" borderId="0" xfId="0" applyNumberFormat="1" applyFont="1" applyFill="1" applyAlignment="1">
      <alignment vertical="top"/>
    </xf>
    <xf numFmtId="0" fontId="6" fillId="0" borderId="0" xfId="0" applyFont="1" applyFill="1" applyAlignment="1">
      <alignment vertical="top"/>
    </xf>
    <xf numFmtId="49" fontId="7" fillId="0" borderId="0" xfId="0" applyNumberFormat="1" applyFont="1" applyFill="1" applyAlignment="1">
      <alignment horizontal="right" vertical="top"/>
    </xf>
    <xf numFmtId="49" fontId="8" fillId="0" borderId="0" xfId="0" applyNumberFormat="1" applyFont="1" applyFill="1" applyAlignment="1">
      <alignment vertical="top"/>
    </xf>
    <xf numFmtId="0" fontId="5" fillId="0" borderId="0" xfId="0" applyFont="1" applyFill="1" applyAlignment="1">
      <alignment vertical="top"/>
    </xf>
    <xf numFmtId="49" fontId="8" fillId="0" borderId="0" xfId="0" applyNumberFormat="1" applyFont="1" applyFill="1" applyAlignment="1">
      <alignment horizontal="righ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5" fillId="0" borderId="0" xfId="1" applyFont="1" applyFill="1" applyAlignment="1">
      <alignment vertical="top" wrapText="1"/>
    </xf>
    <xf numFmtId="0" fontId="6" fillId="0" borderId="0" xfId="1" applyFont="1" applyFill="1" applyAlignment="1">
      <alignment horizontal="right" vertical="top"/>
    </xf>
    <xf numFmtId="0" fontId="5" fillId="0" borderId="0" xfId="1" applyFont="1" applyAlignment="1">
      <alignment horizontal="right" vertical="top"/>
    </xf>
    <xf numFmtId="49" fontId="5" fillId="0" borderId="0" xfId="1" applyNumberFormat="1" applyFont="1" applyAlignment="1">
      <alignment horizontal="right" vertical="top"/>
    </xf>
    <xf numFmtId="0" fontId="7" fillId="0" borderId="0" xfId="0" applyFont="1" applyFill="1" applyAlignment="1">
      <alignment vertical="top" wrapText="1"/>
    </xf>
    <xf numFmtId="0" fontId="7" fillId="0" borderId="0" xfId="0" applyFont="1" applyAlignment="1">
      <alignment horizontal="right" vertical="top"/>
    </xf>
    <xf numFmtId="0" fontId="8" fillId="0" borderId="0" xfId="0" applyFont="1" applyFill="1" applyAlignment="1">
      <alignment vertical="top" wrapText="1"/>
    </xf>
    <xf numFmtId="0" fontId="8" fillId="0" borderId="0" xfId="0" applyFont="1" applyAlignment="1">
      <alignment horizontal="right" vertical="top"/>
    </xf>
    <xf numFmtId="1" fontId="3" fillId="0" borderId="0" xfId="1" applyNumberFormat="1" applyFont="1" applyAlignment="1">
      <alignment horizontal="right" vertical="top"/>
    </xf>
    <xf numFmtId="0" fontId="6" fillId="0" borderId="0" xfId="1" applyFont="1" applyAlignment="1">
      <alignment horizontal="right" vertical="top"/>
    </xf>
    <xf numFmtId="49" fontId="6" fillId="0" borderId="0" xfId="1" applyNumberFormat="1" applyFont="1" applyFill="1" applyAlignment="1">
      <alignment horizontal="right" vertical="top"/>
    </xf>
    <xf numFmtId="49" fontId="5" fillId="0" borderId="0" xfId="1" applyNumberFormat="1" applyFont="1" applyFill="1" applyAlignment="1">
      <alignment horizontal="right" vertical="top"/>
    </xf>
    <xf numFmtId="0" fontId="5" fillId="0" borderId="0" xfId="1" applyFont="1" applyFill="1" applyAlignment="1">
      <alignment horizontal="right" vertical="top"/>
    </xf>
    <xf numFmtId="0" fontId="7" fillId="0" borderId="0" xfId="0" applyNumberFormat="1" applyFont="1" applyAlignment="1">
      <alignment horizontal="right" vertical="top"/>
    </xf>
    <xf numFmtId="0" fontId="8" fillId="0" borderId="0" xfId="0" applyNumberFormat="1" applyFont="1" applyAlignment="1">
      <alignment horizontal="right" vertical="top"/>
    </xf>
    <xf numFmtId="49" fontId="6" fillId="0" borderId="0" xfId="1" applyNumberFormat="1" applyFont="1" applyAlignment="1">
      <alignment horizontal="right" vertical="top"/>
    </xf>
    <xf numFmtId="0" fontId="15" fillId="0" borderId="0" xfId="0" applyFont="1" applyAlignment="1">
      <alignment vertical="top"/>
    </xf>
    <xf numFmtId="0" fontId="7" fillId="0" borderId="0" xfId="0" applyFont="1" applyAlignment="1">
      <alignment vertical="top" wrapText="1"/>
    </xf>
    <xf numFmtId="0" fontId="8" fillId="0" borderId="0" xfId="0" applyFont="1" applyAlignment="1">
      <alignment vertical="top" wrapText="1"/>
    </xf>
    <xf numFmtId="49" fontId="3" fillId="0" borderId="0" xfId="0" applyNumberFormat="1" applyFont="1" applyAlignment="1">
      <alignment horizontal="right" vertical="top"/>
    </xf>
    <xf numFmtId="0" fontId="3" fillId="0" borderId="0" xfId="0" applyFont="1" applyFill="1" applyAlignment="1">
      <alignment horizontal="right" vertical="top"/>
    </xf>
    <xf numFmtId="0" fontId="3" fillId="0" borderId="0" xfId="0" applyFont="1" applyFill="1" applyAlignment="1">
      <alignment horizontal="left" vertical="top"/>
    </xf>
    <xf numFmtId="1" fontId="3" fillId="0" borderId="0" xfId="0" applyNumberFormat="1" applyFont="1" applyAlignment="1">
      <alignment horizontal="right" vertical="top"/>
    </xf>
    <xf numFmtId="0" fontId="3" fillId="0" borderId="0" xfId="0" applyFont="1" applyAlignment="1">
      <alignment horizontal="left" vertical="top"/>
    </xf>
    <xf numFmtId="0" fontId="4" fillId="0" borderId="0" xfId="0" applyFont="1" applyFill="1" applyAlignment="1">
      <alignment horizontal="right" vertical="top"/>
    </xf>
    <xf numFmtId="0" fontId="4" fillId="0" borderId="0" xfId="0" applyFont="1" applyFill="1" applyAlignment="1">
      <alignment horizontal="left" vertical="top"/>
    </xf>
    <xf numFmtId="1" fontId="4" fillId="0" borderId="0" xfId="0" applyNumberFormat="1" applyFont="1" applyAlignment="1">
      <alignment horizontal="right" vertical="top"/>
    </xf>
    <xf numFmtId="0" fontId="4" fillId="0" borderId="0" xfId="0" applyFont="1" applyAlignment="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16" fillId="0" borderId="0" xfId="0" applyFont="1" applyAlignment="1">
      <alignment vertical="top"/>
    </xf>
    <xf numFmtId="0" fontId="11" fillId="0" borderId="0" xfId="0" applyFont="1" applyAlignment="1">
      <alignment vertical="top"/>
    </xf>
    <xf numFmtId="49" fontId="6" fillId="0" borderId="0" xfId="0" applyNumberFormat="1" applyFont="1" applyAlignment="1">
      <alignment horizontal="right" vertical="top"/>
    </xf>
    <xf numFmtId="49" fontId="5" fillId="0" borderId="0" xfId="0" applyNumberFormat="1" applyFont="1" applyAlignment="1">
      <alignment horizontal="right" vertical="top"/>
    </xf>
    <xf numFmtId="0" fontId="6" fillId="0" borderId="0" xfId="0" applyNumberFormat="1" applyFont="1" applyAlignment="1">
      <alignment horizontal="right" vertical="top"/>
    </xf>
    <xf numFmtId="0" fontId="17" fillId="0" borderId="0" xfId="0" applyFont="1" applyAlignment="1">
      <alignment vertical="top"/>
    </xf>
    <xf numFmtId="0" fontId="5" fillId="0" borderId="0" xfId="0" applyNumberFormat="1" applyFont="1" applyAlignment="1">
      <alignment horizontal="right" vertical="top"/>
    </xf>
    <xf numFmtId="49" fontId="8" fillId="0" borderId="0" xfId="0" applyNumberFormat="1" applyFont="1" applyAlignment="1">
      <alignment horizontal="right" vertical="top"/>
    </xf>
    <xf numFmtId="49" fontId="7" fillId="0" borderId="0" xfId="0" applyNumberFormat="1" applyFont="1" applyAlignment="1">
      <alignment horizontal="right" vertical="top"/>
    </xf>
    <xf numFmtId="0" fontId="7" fillId="0" borderId="0" xfId="0" applyFont="1" applyAlignment="1">
      <alignment horizontal="justify" vertical="top"/>
    </xf>
    <xf numFmtId="0" fontId="8" fillId="0" borderId="0" xfId="0" applyFont="1" applyAlignment="1">
      <alignment horizontal="justify" vertical="top"/>
    </xf>
    <xf numFmtId="0" fontId="7" fillId="0" borderId="0" xfId="0" applyNumberFormat="1" applyFont="1" applyAlignment="1">
      <alignment vertical="top"/>
    </xf>
    <xf numFmtId="49" fontId="6" fillId="0" borderId="0" xfId="0" applyNumberFormat="1" applyFont="1" applyFill="1" applyAlignment="1">
      <alignment horizontal="right" vertical="top"/>
    </xf>
    <xf numFmtId="0" fontId="6" fillId="0" borderId="0" xfId="0" applyFont="1" applyFill="1" applyAlignment="1">
      <alignment horizontal="right" vertical="top"/>
    </xf>
    <xf numFmtId="0" fontId="4" fillId="0" borderId="0" xfId="1" applyFont="1" applyFill="1" applyAlignment="1">
      <alignment horizontal="left" vertical="top" wrapText="1"/>
    </xf>
    <xf numFmtId="0" fontId="6" fillId="0" borderId="0" xfId="1" applyFont="1" applyBorder="1" applyAlignment="1">
      <alignment horizontal="right" vertical="top"/>
    </xf>
    <xf numFmtId="0" fontId="5" fillId="0" borderId="0" xfId="1" applyFont="1" applyBorder="1" applyAlignment="1">
      <alignment horizontal="right" vertical="top"/>
    </xf>
    <xf numFmtId="0" fontId="5" fillId="0" borderId="0" xfId="1" applyFont="1" applyFill="1" applyBorder="1" applyAlignment="1">
      <alignment horizontal="right" vertical="top"/>
    </xf>
    <xf numFmtId="0" fontId="5" fillId="0" borderId="0" xfId="0" applyFont="1" applyFill="1" applyAlignment="1">
      <alignment horizontal="right" vertical="top"/>
    </xf>
    <xf numFmtId="0" fontId="6" fillId="0" borderId="0" xfId="1" applyFont="1" applyFill="1" applyBorder="1" applyAlignment="1">
      <alignment horizontal="right" vertical="top"/>
    </xf>
    <xf numFmtId="49" fontId="7" fillId="0" borderId="0" xfId="0" applyNumberFormat="1" applyFont="1" applyAlignment="1">
      <alignment vertical="top"/>
    </xf>
    <xf numFmtId="49" fontId="8" fillId="0" borderId="0" xfId="0" applyNumberFormat="1" applyFont="1" applyAlignment="1">
      <alignment vertical="top"/>
    </xf>
    <xf numFmtId="0" fontId="6" fillId="0" borderId="0" xfId="0" applyFont="1" applyFill="1" applyAlignment="1">
      <alignment horizontal="left" vertical="top"/>
    </xf>
    <xf numFmtId="0" fontId="7" fillId="0" borderId="0" xfId="0" applyNumberFormat="1" applyFont="1" applyFill="1" applyAlignment="1">
      <alignment vertical="top"/>
    </xf>
    <xf numFmtId="0" fontId="5" fillId="0" borderId="0" xfId="0" applyFont="1" applyFill="1" applyAlignment="1">
      <alignment horizontal="left" vertical="top"/>
    </xf>
    <xf numFmtId="0" fontId="8" fillId="0" borderId="0" xfId="0" applyNumberFormat="1" applyFont="1" applyFill="1" applyAlignment="1">
      <alignment vertical="top"/>
    </xf>
    <xf numFmtId="0" fontId="3" fillId="0" borderId="0" xfId="0" applyFont="1" applyFill="1" applyAlignment="1">
      <alignment vertical="top" wrapText="1"/>
    </xf>
    <xf numFmtId="49" fontId="6" fillId="0" borderId="0" xfId="0" applyNumberFormat="1"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49" fontId="6" fillId="0" borderId="0" xfId="0" applyNumberFormat="1" applyFont="1" applyFill="1" applyBorder="1" applyAlignment="1">
      <alignment horizontal="right" vertical="top"/>
    </xf>
    <xf numFmtId="0" fontId="6" fillId="0" borderId="0" xfId="0" applyFont="1" applyFill="1" applyBorder="1" applyAlignment="1">
      <alignment horizontal="left" vertical="top"/>
    </xf>
    <xf numFmtId="0" fontId="6" fillId="0" borderId="0" xfId="0" applyNumberFormat="1" applyFont="1" applyFill="1" applyBorder="1" applyAlignment="1">
      <alignment horizontal="right" vertical="top"/>
    </xf>
    <xf numFmtId="49" fontId="4" fillId="0" borderId="0" xfId="0" applyNumberFormat="1" applyFont="1" applyFill="1" applyBorder="1" applyAlignment="1">
      <alignment vertical="top"/>
    </xf>
    <xf numFmtId="49" fontId="4" fillId="0" borderId="0" xfId="0" applyNumberFormat="1" applyFont="1" applyFill="1" applyBorder="1" applyAlignment="1">
      <alignment horizontal="right" vertical="top"/>
    </xf>
    <xf numFmtId="0" fontId="4" fillId="0" borderId="0" xfId="1" applyFont="1" applyFill="1" applyBorder="1" applyAlignment="1">
      <alignment vertical="top"/>
    </xf>
    <xf numFmtId="0" fontId="3" fillId="0" borderId="0" xfId="0" applyFont="1" applyFill="1" applyBorder="1" applyAlignment="1">
      <alignment horizontal="right" vertical="top"/>
    </xf>
    <xf numFmtId="0" fontId="3" fillId="0" borderId="0" xfId="0" applyFont="1" applyFill="1" applyBorder="1" applyAlignment="1">
      <alignment horizontal="left" vertical="top"/>
    </xf>
    <xf numFmtId="0" fontId="6" fillId="0" borderId="0" xfId="0" applyFont="1" applyFill="1" applyBorder="1" applyAlignment="1">
      <alignment vertical="top"/>
    </xf>
    <xf numFmtId="1" fontId="3" fillId="0" borderId="0" xfId="0" applyNumberFormat="1" applyFont="1" applyFill="1" applyAlignment="1">
      <alignment horizontal="right" vertical="top"/>
    </xf>
    <xf numFmtId="0" fontId="4" fillId="0" borderId="0" xfId="0" applyFont="1" applyFill="1" applyBorder="1" applyAlignment="1">
      <alignment horizontal="left" vertical="top"/>
    </xf>
    <xf numFmtId="0" fontId="3" fillId="0" borderId="0" xfId="0" applyFont="1" applyBorder="1" applyAlignment="1">
      <alignment horizontal="left" vertical="top"/>
    </xf>
    <xf numFmtId="0" fontId="6" fillId="0" borderId="0" xfId="0" applyFont="1" applyBorder="1" applyAlignment="1">
      <alignment vertical="top"/>
    </xf>
    <xf numFmtId="0" fontId="4" fillId="0" borderId="0" xfId="0" applyFont="1" applyBorder="1" applyAlignment="1">
      <alignment horizontal="left" vertical="top"/>
    </xf>
    <xf numFmtId="0" fontId="5" fillId="0" borderId="0" xfId="0" applyFont="1" applyBorder="1" applyAlignment="1">
      <alignment vertical="top"/>
    </xf>
    <xf numFmtId="0" fontId="5" fillId="0" borderId="0" xfId="0" applyFont="1" applyFill="1" applyBorder="1" applyAlignment="1">
      <alignment vertical="top"/>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vertical="top"/>
    </xf>
    <xf numFmtId="0" fontId="6" fillId="0" borderId="0" xfId="0" applyFont="1" applyAlignment="1">
      <alignment horizontal="left" vertical="top" wrapText="1"/>
    </xf>
    <xf numFmtId="0" fontId="7" fillId="0" borderId="0" xfId="0" applyFont="1" applyAlignment="1">
      <alignment horizontal="center" vertical="top"/>
    </xf>
    <xf numFmtId="0" fontId="5" fillId="0" borderId="0" xfId="0" applyFont="1" applyAlignment="1">
      <alignment horizontal="left" vertical="top" wrapText="1"/>
    </xf>
    <xf numFmtId="0" fontId="8" fillId="0" borderId="0" xfId="0" applyFont="1" applyAlignment="1">
      <alignment horizontal="center" vertical="top"/>
    </xf>
    <xf numFmtId="0" fontId="7" fillId="0" borderId="0" xfId="0" applyFont="1" applyAlignment="1">
      <alignment horizontal="left" vertical="top"/>
    </xf>
    <xf numFmtId="0" fontId="8" fillId="0" borderId="0" xfId="0" applyFont="1" applyAlignment="1">
      <alignment horizontal="left" vertical="top"/>
    </xf>
    <xf numFmtId="0" fontId="6" fillId="0" borderId="0" xfId="0" applyFont="1" applyAlignment="1">
      <alignment horizontal="center" vertical="top"/>
    </xf>
    <xf numFmtId="0" fontId="5" fillId="0" borderId="0" xfId="0" applyFont="1" applyAlignment="1">
      <alignment horizontal="center" vertical="top"/>
    </xf>
    <xf numFmtId="8" fontId="6" fillId="0" borderId="0" xfId="0" applyNumberFormat="1" applyFont="1" applyAlignment="1">
      <alignment vertical="top"/>
    </xf>
    <xf numFmtId="8" fontId="5" fillId="0" borderId="0" xfId="0" applyNumberFormat="1" applyFont="1" applyAlignment="1">
      <alignment vertical="top"/>
    </xf>
    <xf numFmtId="0" fontId="6"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3" fillId="0" borderId="0" xfId="0" applyFont="1" applyAlignment="1">
      <alignment horizontal="center" vertical="top"/>
    </xf>
    <xf numFmtId="0" fontId="4" fillId="0" borderId="0" xfId="0" applyFont="1" applyAlignment="1">
      <alignment horizontal="center" vertical="top"/>
    </xf>
    <xf numFmtId="0" fontId="3" fillId="0" borderId="0" xfId="0" applyFont="1" applyFill="1" applyAlignment="1">
      <alignment horizontal="center" vertical="top"/>
    </xf>
    <xf numFmtId="0" fontId="4" fillId="0" borderId="0" xfId="0" applyFont="1" applyFill="1" applyAlignment="1">
      <alignment horizontal="center" vertical="top"/>
    </xf>
    <xf numFmtId="0" fontId="16"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right" vertical="top"/>
    </xf>
    <xf numFmtId="0" fontId="18" fillId="0" borderId="0" xfId="0" applyFont="1" applyAlignment="1">
      <alignment vertical="top"/>
    </xf>
    <xf numFmtId="0" fontId="2" fillId="0" borderId="0" xfId="0" applyFont="1" applyAlignment="1">
      <alignment vertical="top"/>
    </xf>
    <xf numFmtId="0" fontId="0" fillId="0" borderId="0" xfId="0" applyAlignment="1">
      <alignment vertical="top"/>
    </xf>
    <xf numFmtId="0" fontId="3" fillId="2" borderId="1" xfId="0" applyFont="1" applyFill="1" applyBorder="1" applyAlignment="1">
      <alignmen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0" xfId="0" applyFont="1" applyFill="1" applyAlignment="1">
      <alignment horizontal="center" vertical="center" wrapText="1"/>
    </xf>
    <xf numFmtId="0" fontId="5" fillId="4" borderId="0" xfId="0" applyFont="1" applyFill="1" applyAlignment="1">
      <alignment vertical="center"/>
    </xf>
    <xf numFmtId="0" fontId="5" fillId="3" borderId="0" xfId="0" applyFont="1" applyFill="1" applyAlignment="1">
      <alignment vertical="center"/>
    </xf>
    <xf numFmtId="0" fontId="3" fillId="2" borderId="1" xfId="0" applyFont="1" applyFill="1" applyBorder="1" applyAlignment="1">
      <alignment horizontal="left" vertical="center"/>
    </xf>
    <xf numFmtId="0" fontId="6" fillId="0" borderId="0" xfId="0" applyFont="1" applyAlignment="1">
      <alignment vertical="top"/>
    </xf>
    <xf numFmtId="0" fontId="3"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vertical="top"/>
    </xf>
    <xf numFmtId="0" fontId="4" fillId="0" borderId="0" xfId="0" applyFont="1" applyFill="1" applyAlignment="1">
      <alignment horizontal="left" vertical="top"/>
    </xf>
    <xf numFmtId="0" fontId="3" fillId="0" borderId="0" xfId="0" applyFont="1" applyFill="1" applyAlignment="1">
      <alignment horizontal="left" vertical="top"/>
    </xf>
    <xf numFmtId="0" fontId="5" fillId="0" borderId="0" xfId="0" applyFont="1" applyFill="1" applyAlignment="1">
      <alignment horizontal="left" vertical="top"/>
    </xf>
    <xf numFmtId="0" fontId="6" fillId="0" borderId="0" xfId="0" applyFont="1" applyAlignment="1">
      <alignment vertical="top"/>
    </xf>
    <xf numFmtId="0" fontId="6" fillId="6" borderId="16" xfId="0" applyFont="1" applyFill="1" applyBorder="1"/>
    <xf numFmtId="0" fontId="3" fillId="6" borderId="16" xfId="0" applyFont="1" applyFill="1" applyBorder="1" applyAlignment="1">
      <alignment vertical="top"/>
    </xf>
    <xf numFmtId="0" fontId="3" fillId="6" borderId="16" xfId="0" applyFont="1" applyFill="1" applyBorder="1" applyAlignment="1">
      <alignment horizontal="left" vertical="top"/>
    </xf>
    <xf numFmtId="2" fontId="3" fillId="6" borderId="16" xfId="0" applyNumberFormat="1" applyFont="1" applyFill="1" applyBorder="1" applyAlignment="1">
      <alignment horizontal="right" vertical="top"/>
    </xf>
    <xf numFmtId="0" fontId="3" fillId="6" borderId="16" xfId="0" applyFont="1" applyFill="1" applyBorder="1" applyAlignment="1">
      <alignment horizontal="right" vertical="top"/>
    </xf>
    <xf numFmtId="0" fontId="22" fillId="0" borderId="0" xfId="0" applyFont="1" applyBorder="1" applyAlignment="1">
      <alignment horizontal="center" wrapText="1"/>
    </xf>
    <xf numFmtId="0" fontId="21" fillId="0" borderId="0" xfId="0" applyFont="1" applyBorder="1" applyAlignment="1">
      <alignment horizontal="left" vertical="center"/>
    </xf>
    <xf numFmtId="0" fontId="5"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xf>
    <xf numFmtId="0" fontId="6" fillId="0" borderId="0" xfId="1" applyFont="1" applyAlignment="1">
      <alignment horizontal="left" vertical="top"/>
    </xf>
    <xf numFmtId="0" fontId="5" fillId="0" borderId="0" xfId="1" applyFont="1" applyAlignment="1">
      <alignment horizontal="left" vertical="top" wrapText="1"/>
    </xf>
    <xf numFmtId="0" fontId="3" fillId="0" borderId="0" xfId="0" applyFont="1" applyAlignment="1">
      <alignment horizontal="center" vertical="top"/>
    </xf>
    <xf numFmtId="0" fontId="4" fillId="0" borderId="0" xfId="0" applyFont="1" applyAlignment="1">
      <alignment horizontal="center" vertical="top"/>
    </xf>
    <xf numFmtId="0" fontId="6" fillId="0" borderId="0" xfId="1" applyFont="1" applyAlignment="1">
      <alignment horizontal="center" vertical="top" wrapText="1"/>
    </xf>
    <xf numFmtId="0" fontId="5" fillId="0" borderId="0" xfId="1" applyFont="1" applyAlignment="1">
      <alignment horizontal="center" vertical="top" wrapText="1"/>
    </xf>
    <xf numFmtId="0" fontId="3" fillId="0" borderId="14" xfId="1" applyFont="1" applyBorder="1" applyAlignment="1">
      <alignment horizontal="center" vertical="top"/>
    </xf>
    <xf numFmtId="0" fontId="4" fillId="0" borderId="0" xfId="1" applyFont="1" applyAlignment="1">
      <alignment horizontal="center" vertical="top"/>
    </xf>
    <xf numFmtId="0" fontId="3" fillId="0" borderId="0" xfId="1" applyFont="1" applyAlignment="1">
      <alignment horizontal="center" vertical="top"/>
    </xf>
    <xf numFmtId="0" fontId="4" fillId="0" borderId="15" xfId="1" applyFont="1" applyBorder="1" applyAlignment="1">
      <alignment horizontal="center" vertical="top"/>
    </xf>
    <xf numFmtId="0" fontId="4" fillId="0" borderId="0" xfId="1" applyFont="1" applyBorder="1" applyAlignment="1">
      <alignment horizontal="center" vertical="top"/>
    </xf>
    <xf numFmtId="0" fontId="7" fillId="0" borderId="0" xfId="0" applyFont="1" applyAlignment="1">
      <alignment horizontal="left" vertical="top"/>
    </xf>
    <xf numFmtId="0" fontId="8" fillId="0" borderId="0" xfId="0" applyFont="1" applyAlignment="1">
      <alignment horizontal="left" vertical="top"/>
    </xf>
    <xf numFmtId="0" fontId="5" fillId="0" borderId="0" xfId="1" applyFont="1" applyAlignment="1">
      <alignment horizontal="left" vertical="top"/>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1" applyFont="1" applyFill="1" applyAlignment="1">
      <alignment horizontal="center" vertical="top"/>
    </xf>
    <xf numFmtId="0" fontId="3" fillId="0" borderId="0" xfId="1" applyFont="1" applyFill="1" applyAlignment="1">
      <alignment horizontal="center" vertical="top"/>
    </xf>
    <xf numFmtId="0" fontId="4" fillId="0" borderId="0" xfId="0" applyFont="1" applyBorder="1" applyAlignment="1">
      <alignment horizontal="left" vertical="top"/>
    </xf>
    <xf numFmtId="0" fontId="3" fillId="0" borderId="14" xfId="0" applyFont="1" applyBorder="1" applyAlignment="1">
      <alignment horizontal="left" vertical="top"/>
    </xf>
    <xf numFmtId="0" fontId="6" fillId="0" borderId="0" xfId="1" applyFont="1" applyFill="1" applyAlignment="1">
      <alignment horizontal="center" vertical="top" wrapText="1"/>
    </xf>
    <xf numFmtId="0" fontId="5" fillId="0" borderId="0" xfId="1" applyFont="1" applyFill="1" applyAlignment="1">
      <alignment horizontal="center" vertical="top" wrapText="1"/>
    </xf>
    <xf numFmtId="0" fontId="5" fillId="0" borderId="0" xfId="0" applyFont="1" applyFill="1" applyAlignment="1">
      <alignment horizontal="center" vertical="top"/>
    </xf>
    <xf numFmtId="0" fontId="6" fillId="0" borderId="0" xfId="1" applyFont="1" applyFill="1" applyAlignment="1">
      <alignment horizontal="left" vertical="top"/>
    </xf>
    <xf numFmtId="0" fontId="5" fillId="0" borderId="0" xfId="1" applyFont="1" applyFill="1" applyAlignment="1">
      <alignment horizontal="left" vertical="top"/>
    </xf>
    <xf numFmtId="0" fontId="6" fillId="0" borderId="0" xfId="0" applyFont="1" applyFill="1" applyAlignment="1">
      <alignment horizontal="left" vertical="top"/>
    </xf>
    <xf numFmtId="0" fontId="5" fillId="0" borderId="0" xfId="0" applyFont="1" applyFill="1" applyAlignment="1">
      <alignment horizontal="left" vertical="top"/>
    </xf>
    <xf numFmtId="0" fontId="6" fillId="0" borderId="0" xfId="0" applyFont="1" applyFill="1" applyAlignment="1">
      <alignment horizontal="center" vertical="top"/>
    </xf>
    <xf numFmtId="0" fontId="5" fillId="0" borderId="0" xfId="1" applyFont="1" applyFill="1" applyAlignment="1">
      <alignment horizontal="center" vertical="top"/>
    </xf>
    <xf numFmtId="0" fontId="3" fillId="0" borderId="0" xfId="0" applyFont="1" applyAlignment="1">
      <alignment horizontal="left" vertical="top"/>
    </xf>
    <xf numFmtId="0" fontId="4" fillId="0" borderId="0" xfId="0" applyFont="1" applyAlignment="1">
      <alignment horizontal="left" vertical="top"/>
    </xf>
    <xf numFmtId="0" fontId="6" fillId="0" borderId="0" xfId="1" applyFont="1" applyFill="1" applyAlignment="1">
      <alignment horizontal="center" vertical="top"/>
    </xf>
    <xf numFmtId="0" fontId="4" fillId="0" borderId="0" xfId="0" applyFont="1" applyFill="1" applyAlignment="1">
      <alignment horizontal="left" vertical="top"/>
    </xf>
    <xf numFmtId="0" fontId="3" fillId="0" borderId="0" xfId="0" applyFont="1" applyFill="1" applyAlignment="1">
      <alignment horizontal="left" vertical="top"/>
    </xf>
    <xf numFmtId="0" fontId="7" fillId="0" borderId="0" xfId="0" applyFont="1" applyFill="1" applyAlignment="1">
      <alignment horizontal="center" vertical="top"/>
    </xf>
    <xf numFmtId="0" fontId="8" fillId="0" borderId="0" xfId="0" applyFont="1" applyFill="1" applyAlignment="1">
      <alignment horizontal="center" vertical="top"/>
    </xf>
    <xf numFmtId="0" fontId="4" fillId="0" borderId="0" xfId="1" applyFont="1" applyAlignment="1">
      <alignment horizontal="left" vertical="top"/>
    </xf>
    <xf numFmtId="0" fontId="3" fillId="0" borderId="0" xfId="1" applyFont="1" applyFill="1" applyAlignment="1">
      <alignment horizontal="left" vertical="top"/>
    </xf>
    <xf numFmtId="0" fontId="4" fillId="0" borderId="0" xfId="1" applyFont="1" applyFill="1" applyAlignment="1">
      <alignment horizontal="left" vertical="top"/>
    </xf>
    <xf numFmtId="0" fontId="3" fillId="0" borderId="0" xfId="1" applyFont="1" applyAlignment="1">
      <alignment horizontal="left" vertical="top"/>
    </xf>
    <xf numFmtId="0" fontId="8" fillId="0" borderId="0" xfId="0" applyFont="1" applyFill="1" applyAlignment="1">
      <alignment horizontal="left" vertical="top"/>
    </xf>
    <xf numFmtId="0" fontId="7" fillId="0" borderId="0" xfId="0" applyFont="1" applyFill="1" applyAlignment="1">
      <alignment horizontal="left" vertical="top"/>
    </xf>
    <xf numFmtId="0" fontId="7" fillId="0" borderId="0" xfId="1" applyFont="1" applyAlignment="1">
      <alignment horizontal="left" vertical="top"/>
    </xf>
    <xf numFmtId="0" fontId="8" fillId="0" borderId="0" xfId="1" applyFont="1" applyAlignment="1">
      <alignment horizontal="left" vertical="top"/>
    </xf>
    <xf numFmtId="0" fontId="7" fillId="0" borderId="0" xfId="1" applyFont="1" applyFill="1" applyAlignment="1">
      <alignment horizontal="left" vertical="top"/>
    </xf>
    <xf numFmtId="0" fontId="3" fillId="0" borderId="0" xfId="3" applyFont="1" applyFill="1" applyAlignment="1">
      <alignment horizontal="left" vertical="top"/>
    </xf>
    <xf numFmtId="0" fontId="4" fillId="0" borderId="0" xfId="3" applyFont="1" applyFill="1" applyAlignment="1">
      <alignment horizontal="left" vertical="top"/>
    </xf>
    <xf numFmtId="0" fontId="3" fillId="0" borderId="14" xfId="1" applyFont="1" applyBorder="1" applyAlignment="1">
      <alignment horizontal="left" vertical="top"/>
    </xf>
    <xf numFmtId="0" fontId="3" fillId="0" borderId="0" xfId="1" applyFont="1" applyBorder="1" applyAlignment="1">
      <alignment horizontal="left" vertical="top" wrapText="1"/>
    </xf>
    <xf numFmtId="0" fontId="3" fillId="0" borderId="0" xfId="1" applyFont="1" applyBorder="1" applyAlignment="1">
      <alignment horizontal="left" vertical="top"/>
    </xf>
    <xf numFmtId="0" fontId="4" fillId="0" borderId="0" xfId="1" applyFont="1" applyAlignment="1">
      <alignment horizontal="left" vertical="top" wrapText="1"/>
    </xf>
    <xf numFmtId="0" fontId="6" fillId="0" borderId="0" xfId="0" applyFont="1" applyFill="1"/>
    <xf numFmtId="15" fontId="5" fillId="0" borderId="0" xfId="0" applyNumberFormat="1" applyFont="1" applyFill="1" applyAlignment="1"/>
    <xf numFmtId="0" fontId="5" fillId="0" borderId="0" xfId="0" applyFont="1" applyFill="1" applyAlignment="1"/>
    <xf numFmtId="0" fontId="6" fillId="0" borderId="0" xfId="0" applyFont="1" applyFill="1" applyAlignment="1"/>
    <xf numFmtId="0" fontId="5" fillId="0" borderId="0" xfId="0" applyFont="1" applyFill="1"/>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1</xdr:row>
      <xdr:rowOff>114300</xdr:rowOff>
    </xdr:from>
    <xdr:to>
      <xdr:col>8</xdr:col>
      <xdr:colOff>38100</xdr:colOff>
      <xdr:row>8</xdr:row>
      <xdr:rowOff>104813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5" y="304800"/>
          <a:ext cx="3486150" cy="1257338"/>
        </a:xfrm>
        <a:prstGeom prst="rect">
          <a:avLst/>
        </a:prstGeom>
      </xdr:spPr>
    </xdr:pic>
    <xdr:clientData/>
  </xdr:twoCellAnchor>
  <xdr:twoCellAnchor editAs="oneCell">
    <xdr:from>
      <xdr:col>15</xdr:col>
      <xdr:colOff>276224</xdr:colOff>
      <xdr:row>2</xdr:row>
      <xdr:rowOff>19049</xdr:rowOff>
    </xdr:from>
    <xdr:to>
      <xdr:col>17</xdr:col>
      <xdr:colOff>266700</xdr:colOff>
      <xdr:row>8</xdr:row>
      <xdr:rowOff>123825</xdr:rowOff>
    </xdr:to>
    <xdr:pic>
      <xdr:nvPicPr>
        <xdr:cNvPr id="5" name="Pictur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3999" y="390524"/>
          <a:ext cx="1209676" cy="11906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tabSelected="1" workbookViewId="0"/>
  </sheetViews>
  <sheetFormatPr defaultRowHeight="14.25" x14ac:dyDescent="0.2"/>
  <cols>
    <col min="1" max="1" width="5" style="8" customWidth="1"/>
    <col min="2" max="17" width="9.140625" style="8"/>
    <col min="18" max="18" width="10.5703125" style="8" bestFit="1" customWidth="1"/>
    <col min="19" max="20" width="9.140625" style="8"/>
    <col min="21" max="21" width="47" style="8" customWidth="1"/>
    <col min="22" max="16384" width="9.140625" style="8"/>
  </cols>
  <sheetData>
    <row r="1" spans="2:21" ht="15" thickBot="1" x14ac:dyDescent="0.25"/>
    <row r="2" spans="2:21" x14ac:dyDescent="0.2">
      <c r="B2" s="9"/>
      <c r="C2" s="10"/>
      <c r="D2" s="10"/>
      <c r="E2" s="10"/>
      <c r="F2" s="10"/>
      <c r="G2" s="10"/>
      <c r="H2" s="10"/>
      <c r="I2" s="10"/>
      <c r="J2" s="10"/>
      <c r="K2" s="10"/>
      <c r="L2" s="10"/>
      <c r="M2" s="10"/>
      <c r="N2" s="10"/>
      <c r="O2" s="10"/>
      <c r="P2" s="10"/>
      <c r="Q2" s="10"/>
      <c r="R2" s="10"/>
      <c r="S2" s="10"/>
      <c r="T2" s="10"/>
      <c r="U2" s="11"/>
    </row>
    <row r="3" spans="2:21" x14ac:dyDescent="0.2">
      <c r="B3" s="12"/>
      <c r="C3" s="13"/>
      <c r="D3" s="13"/>
      <c r="E3" s="13"/>
      <c r="F3" s="13"/>
      <c r="G3" s="13"/>
      <c r="H3" s="13"/>
      <c r="I3" s="13"/>
      <c r="J3" s="13"/>
      <c r="K3" s="13"/>
      <c r="L3" s="13"/>
      <c r="M3" s="13"/>
      <c r="N3" s="13"/>
      <c r="O3" s="13"/>
      <c r="P3" s="13"/>
      <c r="Q3" s="13"/>
      <c r="R3" s="13"/>
      <c r="S3" s="13"/>
      <c r="T3" s="13"/>
      <c r="U3" s="14"/>
    </row>
    <row r="4" spans="2:21" x14ac:dyDescent="0.2">
      <c r="B4" s="12"/>
      <c r="C4" s="13"/>
      <c r="D4" s="13"/>
      <c r="E4" s="13"/>
      <c r="F4" s="13"/>
      <c r="G4" s="13"/>
      <c r="H4" s="13"/>
      <c r="I4" s="13"/>
      <c r="J4" s="13"/>
      <c r="K4" s="13"/>
      <c r="L4" s="13"/>
      <c r="M4" s="13"/>
      <c r="N4" s="13"/>
      <c r="O4" s="13"/>
      <c r="P4" s="13"/>
      <c r="Q4" s="13"/>
      <c r="R4" s="13"/>
      <c r="S4" s="13"/>
      <c r="T4" s="13"/>
      <c r="U4" s="14"/>
    </row>
    <row r="5" spans="2:21" x14ac:dyDescent="0.2">
      <c r="B5" s="12"/>
      <c r="C5" s="13"/>
      <c r="D5" s="13"/>
      <c r="E5" s="13"/>
      <c r="F5" s="13"/>
      <c r="G5" s="13"/>
      <c r="H5" s="13"/>
      <c r="I5" s="13"/>
      <c r="J5" s="13"/>
      <c r="K5" s="13"/>
      <c r="L5" s="13"/>
      <c r="M5" s="13"/>
      <c r="N5" s="13"/>
      <c r="O5" s="13"/>
      <c r="P5" s="13"/>
      <c r="Q5" s="13"/>
      <c r="R5" s="13"/>
      <c r="S5" s="13"/>
      <c r="T5" s="13"/>
      <c r="U5" s="14"/>
    </row>
    <row r="6" spans="2:21" x14ac:dyDescent="0.2">
      <c r="B6" s="12"/>
      <c r="C6" s="13"/>
      <c r="D6" s="13"/>
      <c r="E6" s="13"/>
      <c r="F6" s="13"/>
      <c r="G6" s="13"/>
      <c r="H6" s="13"/>
      <c r="I6" s="13"/>
      <c r="J6" s="13"/>
      <c r="K6" s="13"/>
      <c r="L6" s="13"/>
      <c r="M6" s="13"/>
      <c r="N6" s="13"/>
      <c r="O6" s="13"/>
      <c r="P6" s="13"/>
      <c r="Q6" s="13"/>
      <c r="R6" s="13"/>
      <c r="S6" s="13"/>
      <c r="T6" s="13"/>
      <c r="U6" s="14"/>
    </row>
    <row r="7" spans="2:21" x14ac:dyDescent="0.2">
      <c r="B7" s="12"/>
      <c r="C7" s="13"/>
      <c r="D7" s="13"/>
      <c r="E7" s="13"/>
      <c r="F7" s="13"/>
      <c r="G7" s="13"/>
      <c r="H7" s="13"/>
      <c r="I7" s="13"/>
      <c r="J7" s="13"/>
      <c r="K7" s="13"/>
      <c r="L7" s="13"/>
      <c r="M7" s="13"/>
      <c r="N7" s="13"/>
      <c r="O7" s="13"/>
      <c r="P7" s="13"/>
      <c r="Q7" s="13"/>
      <c r="R7" s="13"/>
      <c r="S7" s="13"/>
      <c r="T7" s="13"/>
      <c r="U7" s="14"/>
    </row>
    <row r="8" spans="2:21" x14ac:dyDescent="0.2">
      <c r="B8" s="12"/>
      <c r="C8" s="13"/>
      <c r="D8" s="13"/>
      <c r="E8" s="13"/>
      <c r="F8" s="13"/>
      <c r="G8" s="13"/>
      <c r="H8" s="13"/>
      <c r="I8" s="13"/>
      <c r="J8" s="13"/>
      <c r="K8" s="13"/>
      <c r="L8" s="13"/>
      <c r="M8" s="13"/>
      <c r="N8" s="13"/>
      <c r="O8" s="13"/>
      <c r="P8" s="13"/>
      <c r="Q8" s="13"/>
      <c r="R8" s="13"/>
      <c r="S8" s="13"/>
      <c r="T8" s="13"/>
      <c r="U8" s="14"/>
    </row>
    <row r="9" spans="2:21" ht="15" thickBot="1" x14ac:dyDescent="0.25">
      <c r="B9" s="15"/>
      <c r="C9" s="16"/>
      <c r="D9" s="16"/>
      <c r="E9" s="16"/>
      <c r="F9" s="16"/>
      <c r="G9" s="16"/>
      <c r="H9" s="16"/>
      <c r="I9" s="16"/>
      <c r="J9" s="16"/>
      <c r="K9" s="16"/>
      <c r="L9" s="16"/>
      <c r="M9" s="16"/>
      <c r="N9" s="16"/>
      <c r="O9" s="16"/>
      <c r="P9" s="16"/>
      <c r="Q9" s="16"/>
      <c r="R9" s="16"/>
      <c r="S9" s="16"/>
      <c r="T9" s="16"/>
      <c r="U9" s="17"/>
    </row>
    <row r="10" spans="2:21" x14ac:dyDescent="0.2">
      <c r="B10" s="9"/>
      <c r="C10" s="10"/>
      <c r="D10" s="10"/>
      <c r="E10" s="10"/>
      <c r="F10" s="10"/>
      <c r="G10" s="10"/>
      <c r="H10" s="10"/>
      <c r="I10" s="10"/>
      <c r="J10" s="10"/>
      <c r="K10" s="10"/>
      <c r="L10" s="10"/>
      <c r="M10" s="10"/>
      <c r="N10" s="10"/>
      <c r="O10" s="10"/>
      <c r="P10" s="10"/>
      <c r="Q10" s="10"/>
      <c r="R10" s="10"/>
      <c r="S10" s="10"/>
      <c r="T10" s="10"/>
      <c r="U10" s="11"/>
    </row>
    <row r="11" spans="2:21" x14ac:dyDescent="0.2">
      <c r="B11" s="12"/>
      <c r="C11" s="13"/>
      <c r="D11" s="13"/>
      <c r="E11" s="13"/>
      <c r="F11" s="13"/>
      <c r="G11" s="13"/>
      <c r="H11" s="13"/>
      <c r="I11" s="13"/>
      <c r="J11" s="13"/>
      <c r="K11" s="13"/>
      <c r="L11" s="13"/>
      <c r="M11" s="13"/>
      <c r="N11" s="13"/>
      <c r="O11" s="13"/>
      <c r="P11" s="13"/>
      <c r="Q11" s="13"/>
      <c r="R11" s="13"/>
      <c r="S11" s="13"/>
      <c r="T11" s="13"/>
      <c r="U11" s="14"/>
    </row>
    <row r="12" spans="2:21" ht="27.75" x14ac:dyDescent="0.4">
      <c r="B12" s="12"/>
      <c r="C12" s="263" t="s">
        <v>1019</v>
      </c>
      <c r="D12" s="263"/>
      <c r="E12" s="263"/>
      <c r="F12" s="263"/>
      <c r="G12" s="263"/>
      <c r="H12" s="263"/>
      <c r="I12" s="263"/>
      <c r="J12" s="263"/>
      <c r="K12" s="263"/>
      <c r="L12" s="263"/>
      <c r="M12" s="263"/>
      <c r="N12" s="263"/>
      <c r="O12" s="263"/>
      <c r="P12" s="263"/>
      <c r="Q12" s="263"/>
      <c r="R12" s="263"/>
      <c r="S12" s="263"/>
      <c r="T12" s="263"/>
      <c r="U12" s="14"/>
    </row>
    <row r="13" spans="2:21" x14ac:dyDescent="0.2">
      <c r="B13" s="12"/>
      <c r="C13" s="13"/>
      <c r="D13" s="13"/>
      <c r="E13" s="13"/>
      <c r="F13" s="13"/>
      <c r="G13" s="13"/>
      <c r="H13" s="13"/>
      <c r="I13" s="13"/>
      <c r="J13" s="13"/>
      <c r="K13" s="13"/>
      <c r="L13" s="13"/>
      <c r="M13" s="13"/>
      <c r="N13" s="13"/>
      <c r="O13" s="13"/>
      <c r="P13" s="13"/>
      <c r="Q13" s="13"/>
      <c r="R13" s="13"/>
      <c r="S13" s="13"/>
      <c r="T13" s="13"/>
      <c r="U13" s="14"/>
    </row>
    <row r="14" spans="2:21" ht="15" thickBot="1" x14ac:dyDescent="0.25">
      <c r="B14" s="15"/>
      <c r="C14" s="16"/>
      <c r="D14" s="16"/>
      <c r="E14" s="16"/>
      <c r="F14" s="16"/>
      <c r="G14" s="16"/>
      <c r="H14" s="16"/>
      <c r="I14" s="16"/>
      <c r="J14" s="16"/>
      <c r="K14" s="16"/>
      <c r="L14" s="16"/>
      <c r="M14" s="16"/>
      <c r="N14" s="16"/>
      <c r="O14" s="16"/>
      <c r="P14" s="16"/>
      <c r="Q14" s="16"/>
      <c r="R14" s="16"/>
      <c r="S14" s="16"/>
      <c r="T14" s="16"/>
      <c r="U14" s="17"/>
    </row>
    <row r="15" spans="2:21" x14ac:dyDescent="0.2">
      <c r="B15" s="9"/>
      <c r="C15" s="10"/>
      <c r="D15" s="10"/>
      <c r="E15" s="10"/>
      <c r="F15" s="10"/>
      <c r="G15" s="10"/>
      <c r="H15" s="10"/>
      <c r="I15" s="10"/>
      <c r="J15" s="10"/>
      <c r="K15" s="10"/>
      <c r="L15" s="10"/>
      <c r="M15" s="10"/>
      <c r="N15" s="10"/>
      <c r="O15" s="10"/>
      <c r="P15" s="10"/>
      <c r="Q15" s="10"/>
      <c r="R15" s="10"/>
      <c r="S15" s="10"/>
      <c r="T15" s="10"/>
      <c r="U15" s="11"/>
    </row>
    <row r="16" spans="2:21" ht="15" x14ac:dyDescent="0.2">
      <c r="B16" s="12"/>
      <c r="C16" s="18" t="s">
        <v>1020</v>
      </c>
      <c r="D16" s="18"/>
      <c r="E16" s="18"/>
      <c r="F16" s="18"/>
      <c r="G16" s="19"/>
      <c r="H16" s="19"/>
      <c r="I16" s="19"/>
      <c r="J16" s="19"/>
      <c r="K16" s="19"/>
      <c r="L16" s="19"/>
      <c r="M16" s="19"/>
      <c r="N16" s="19"/>
      <c r="O16" s="19"/>
      <c r="P16" s="19"/>
      <c r="Q16" s="13"/>
      <c r="R16" s="13"/>
      <c r="S16" s="13"/>
      <c r="T16" s="13"/>
      <c r="U16" s="14"/>
    </row>
    <row r="17" spans="2:21" ht="15" x14ac:dyDescent="0.2">
      <c r="B17" s="12"/>
      <c r="C17" s="20" t="s">
        <v>1010</v>
      </c>
      <c r="D17" s="13"/>
      <c r="E17" s="13"/>
      <c r="F17" s="13"/>
      <c r="G17" s="13"/>
      <c r="H17" s="13"/>
      <c r="I17" s="13"/>
      <c r="J17" s="13"/>
      <c r="K17" s="13"/>
      <c r="L17" s="13"/>
      <c r="M17" s="13"/>
      <c r="N17" s="13"/>
      <c r="O17" s="13"/>
      <c r="P17" s="13"/>
      <c r="Q17" s="13"/>
      <c r="R17" s="13"/>
      <c r="S17" s="13"/>
      <c r="T17" s="13"/>
      <c r="U17" s="14"/>
    </row>
    <row r="18" spans="2:21" ht="15" x14ac:dyDescent="0.2">
      <c r="B18" s="12"/>
      <c r="C18" s="20" t="s">
        <v>1021</v>
      </c>
      <c r="D18" s="13"/>
      <c r="E18" s="13"/>
      <c r="F18" s="13"/>
      <c r="G18" s="13"/>
      <c r="H18" s="13"/>
      <c r="I18" s="13"/>
      <c r="J18" s="13"/>
      <c r="K18" s="13"/>
      <c r="L18" s="13"/>
      <c r="M18" s="13"/>
      <c r="N18" s="13"/>
      <c r="O18" s="13"/>
      <c r="P18" s="13"/>
      <c r="Q18" s="13"/>
      <c r="R18" s="13"/>
      <c r="S18" s="13"/>
      <c r="T18" s="13"/>
      <c r="U18" s="14"/>
    </row>
    <row r="19" spans="2:21" ht="15" x14ac:dyDescent="0.2">
      <c r="B19" s="12"/>
      <c r="C19" s="20" t="s">
        <v>1011</v>
      </c>
      <c r="D19" s="13"/>
      <c r="E19" s="13"/>
      <c r="F19" s="13"/>
      <c r="G19" s="13"/>
      <c r="H19" s="13"/>
      <c r="I19" s="13"/>
      <c r="J19" s="13"/>
      <c r="K19" s="13"/>
      <c r="L19" s="13"/>
      <c r="M19" s="13"/>
      <c r="N19" s="13"/>
      <c r="O19" s="13"/>
      <c r="P19" s="13"/>
      <c r="Q19" s="13"/>
      <c r="R19" s="13"/>
      <c r="S19" s="13"/>
      <c r="T19" s="13"/>
      <c r="U19" s="14"/>
    </row>
    <row r="20" spans="2:21" ht="15" x14ac:dyDescent="0.2">
      <c r="B20" s="12"/>
      <c r="C20" s="20" t="s">
        <v>1022</v>
      </c>
      <c r="D20" s="13"/>
      <c r="E20" s="13"/>
      <c r="F20" s="13"/>
      <c r="G20" s="13"/>
      <c r="H20" s="13"/>
      <c r="I20" s="13"/>
      <c r="J20" s="13"/>
      <c r="K20" s="13"/>
      <c r="L20" s="13"/>
      <c r="M20" s="13"/>
      <c r="N20" s="13"/>
      <c r="O20" s="13"/>
      <c r="P20" s="13"/>
      <c r="Q20" s="13"/>
      <c r="R20" s="13"/>
      <c r="S20" s="13"/>
      <c r="T20" s="13"/>
      <c r="U20" s="14"/>
    </row>
    <row r="21" spans="2:21" ht="15" thickBot="1" x14ac:dyDescent="0.25">
      <c r="B21" s="15"/>
      <c r="C21" s="16"/>
      <c r="D21" s="16"/>
      <c r="E21" s="16"/>
      <c r="F21" s="16"/>
      <c r="G21" s="16"/>
      <c r="H21" s="16"/>
      <c r="I21" s="16"/>
      <c r="J21" s="16"/>
      <c r="K21" s="16"/>
      <c r="L21" s="16"/>
      <c r="M21" s="16"/>
      <c r="N21" s="16"/>
      <c r="O21" s="16"/>
      <c r="P21" s="16"/>
      <c r="Q21" s="16"/>
      <c r="R21" s="16"/>
      <c r="S21" s="16"/>
      <c r="T21" s="16"/>
      <c r="U21" s="17"/>
    </row>
    <row r="22" spans="2:21" x14ac:dyDescent="0.2">
      <c r="B22" s="9"/>
      <c r="C22" s="10"/>
      <c r="D22" s="10"/>
      <c r="E22" s="10"/>
      <c r="F22" s="10"/>
      <c r="G22" s="10"/>
      <c r="H22" s="10"/>
      <c r="I22" s="10"/>
      <c r="J22" s="10"/>
      <c r="K22" s="10"/>
      <c r="L22" s="10"/>
      <c r="M22" s="10"/>
      <c r="N22" s="10"/>
      <c r="O22" s="10"/>
      <c r="P22" s="10"/>
      <c r="Q22" s="10"/>
      <c r="R22" s="10"/>
      <c r="S22" s="10"/>
      <c r="T22" s="10"/>
      <c r="U22" s="11"/>
    </row>
    <row r="23" spans="2:21" ht="15" x14ac:dyDescent="0.25">
      <c r="B23" s="21" t="s">
        <v>1012</v>
      </c>
      <c r="C23" s="22" t="s">
        <v>1023</v>
      </c>
      <c r="D23" s="13"/>
      <c r="E23" s="13"/>
      <c r="F23" s="13"/>
      <c r="G23" s="13"/>
      <c r="H23" s="13"/>
      <c r="I23" s="13"/>
      <c r="J23" s="13"/>
      <c r="K23" s="13"/>
      <c r="L23" s="13"/>
      <c r="M23" s="13"/>
      <c r="N23" s="13"/>
      <c r="O23" s="13"/>
      <c r="P23" s="13"/>
      <c r="Q23" s="13"/>
      <c r="R23" s="13"/>
      <c r="S23" s="13"/>
      <c r="T23" s="13"/>
      <c r="U23" s="14"/>
    </row>
    <row r="24" spans="2:21" x14ac:dyDescent="0.2">
      <c r="B24" s="12"/>
      <c r="C24" s="22" t="s">
        <v>1013</v>
      </c>
      <c r="D24" s="13"/>
      <c r="E24" s="13"/>
      <c r="F24" s="13"/>
      <c r="G24" s="13"/>
      <c r="H24" s="13"/>
      <c r="I24" s="13"/>
      <c r="J24" s="13"/>
      <c r="K24" s="13"/>
      <c r="L24" s="13"/>
      <c r="M24" s="13"/>
      <c r="N24" s="13"/>
      <c r="O24" s="13"/>
      <c r="P24" s="13"/>
      <c r="Q24" s="13"/>
      <c r="R24" s="13"/>
      <c r="S24" s="13"/>
      <c r="T24" s="13"/>
      <c r="U24" s="14"/>
    </row>
    <row r="25" spans="2:21" x14ac:dyDescent="0.2">
      <c r="B25" s="12"/>
      <c r="C25" s="22" t="s">
        <v>1029</v>
      </c>
      <c r="D25" s="13"/>
      <c r="E25" s="13"/>
      <c r="F25" s="13"/>
      <c r="G25" s="13"/>
      <c r="H25" s="13"/>
      <c r="I25" s="13"/>
      <c r="J25" s="13"/>
      <c r="K25" s="13"/>
      <c r="L25" s="13"/>
      <c r="M25" s="13"/>
      <c r="N25" s="13"/>
      <c r="O25" s="13"/>
      <c r="P25" s="13"/>
      <c r="Q25" s="13"/>
      <c r="R25" s="13"/>
      <c r="S25" s="13"/>
      <c r="T25" s="13"/>
      <c r="U25" s="14"/>
    </row>
    <row r="26" spans="2:21" x14ac:dyDescent="0.2">
      <c r="B26" s="12"/>
      <c r="C26" s="13" t="s">
        <v>1014</v>
      </c>
      <c r="D26" s="13"/>
      <c r="E26" s="13"/>
      <c r="F26" s="13"/>
      <c r="G26" s="13"/>
      <c r="H26" s="13"/>
      <c r="I26" s="13"/>
      <c r="J26" s="13"/>
      <c r="K26" s="13"/>
      <c r="L26" s="13"/>
      <c r="M26" s="13"/>
      <c r="N26" s="13"/>
      <c r="O26" s="13"/>
      <c r="P26" s="13"/>
      <c r="Q26" s="13"/>
      <c r="R26" s="13"/>
      <c r="S26" s="13"/>
      <c r="T26" s="13"/>
      <c r="U26" s="14"/>
    </row>
    <row r="27" spans="2:21" x14ac:dyDescent="0.2">
      <c r="B27" s="12"/>
      <c r="C27" s="13" t="s">
        <v>1015</v>
      </c>
      <c r="D27" s="13"/>
      <c r="E27" s="13"/>
      <c r="F27" s="13"/>
      <c r="G27" s="13"/>
      <c r="H27" s="13"/>
      <c r="I27" s="13"/>
      <c r="J27" s="13"/>
      <c r="K27" s="13"/>
      <c r="L27" s="13"/>
      <c r="M27" s="13"/>
      <c r="N27" s="13"/>
      <c r="O27" s="13"/>
      <c r="P27" s="13"/>
      <c r="Q27" s="13"/>
      <c r="R27" s="13"/>
      <c r="S27" s="13"/>
      <c r="T27" s="13"/>
      <c r="U27" s="14"/>
    </row>
    <row r="28" spans="2:21" x14ac:dyDescent="0.2">
      <c r="B28" s="12"/>
      <c r="C28" s="22" t="s">
        <v>1024</v>
      </c>
      <c r="D28" s="13"/>
      <c r="E28" s="13"/>
      <c r="F28" s="13"/>
      <c r="G28" s="13"/>
      <c r="H28" s="13"/>
      <c r="I28" s="13"/>
      <c r="J28" s="13"/>
      <c r="K28" s="13"/>
      <c r="L28" s="13"/>
      <c r="M28" s="13"/>
      <c r="N28" s="13"/>
      <c r="O28" s="13"/>
      <c r="P28" s="13"/>
      <c r="Q28" s="13"/>
      <c r="R28" s="13"/>
      <c r="S28" s="13"/>
      <c r="T28" s="13"/>
      <c r="U28" s="14"/>
    </row>
    <row r="29" spans="2:21" x14ac:dyDescent="0.2">
      <c r="B29" s="12"/>
      <c r="C29" s="22" t="s">
        <v>1028</v>
      </c>
      <c r="D29" s="13"/>
      <c r="E29" s="13"/>
      <c r="F29" s="13"/>
      <c r="G29" s="13"/>
      <c r="H29" s="13"/>
      <c r="I29" s="13"/>
      <c r="J29" s="13"/>
      <c r="K29" s="13"/>
      <c r="L29" s="13"/>
      <c r="M29" s="13"/>
      <c r="N29" s="13"/>
      <c r="O29" s="13"/>
      <c r="P29" s="13"/>
      <c r="Q29" s="13"/>
      <c r="R29" s="13"/>
      <c r="S29" s="13"/>
      <c r="T29" s="13"/>
      <c r="U29" s="14"/>
    </row>
    <row r="30" spans="2:21" ht="15" thickBot="1" x14ac:dyDescent="0.25">
      <c r="B30" s="15"/>
      <c r="C30" s="16"/>
      <c r="D30" s="16"/>
      <c r="E30" s="16"/>
      <c r="F30" s="16"/>
      <c r="G30" s="16"/>
      <c r="H30" s="16"/>
      <c r="I30" s="16"/>
      <c r="J30" s="16"/>
      <c r="K30" s="16"/>
      <c r="L30" s="16"/>
      <c r="M30" s="16"/>
      <c r="N30" s="16"/>
      <c r="O30" s="16"/>
      <c r="P30" s="16"/>
      <c r="Q30" s="16"/>
      <c r="R30" s="16"/>
      <c r="S30" s="16"/>
      <c r="T30" s="16"/>
      <c r="U30" s="17"/>
    </row>
    <row r="31" spans="2:21" x14ac:dyDescent="0.2">
      <c r="B31" s="9"/>
      <c r="C31" s="10"/>
      <c r="D31" s="10"/>
      <c r="E31" s="10"/>
      <c r="F31" s="10"/>
      <c r="G31" s="10"/>
      <c r="H31" s="10"/>
      <c r="I31" s="10"/>
      <c r="J31" s="10"/>
      <c r="K31" s="10"/>
      <c r="L31" s="10"/>
      <c r="M31" s="10"/>
      <c r="N31" s="10"/>
      <c r="O31" s="10"/>
      <c r="P31" s="10"/>
      <c r="Q31" s="10"/>
      <c r="R31" s="10"/>
      <c r="S31" s="10"/>
      <c r="T31" s="10"/>
      <c r="U31" s="11"/>
    </row>
    <row r="32" spans="2:21" x14ac:dyDescent="0.2">
      <c r="B32" s="12"/>
      <c r="C32" s="264" t="s">
        <v>1016</v>
      </c>
      <c r="D32" s="264"/>
      <c r="E32" s="264"/>
      <c r="F32" s="264"/>
      <c r="G32" s="264"/>
      <c r="H32" s="264"/>
      <c r="I32" s="264"/>
      <c r="J32" s="264"/>
      <c r="K32" s="264"/>
      <c r="L32" s="264"/>
      <c r="M32" s="264"/>
      <c r="N32" s="264"/>
      <c r="O32" s="264"/>
      <c r="P32" s="264"/>
      <c r="Q32" s="264"/>
      <c r="R32" s="264"/>
      <c r="S32" s="13"/>
      <c r="T32" s="13"/>
      <c r="U32" s="14"/>
    </row>
    <row r="33" spans="2:21" ht="15" thickBot="1" x14ac:dyDescent="0.25">
      <c r="B33" s="15"/>
      <c r="C33" s="16"/>
      <c r="D33" s="16"/>
      <c r="E33" s="16"/>
      <c r="F33" s="16"/>
      <c r="G33" s="16"/>
      <c r="H33" s="16"/>
      <c r="I33" s="16"/>
      <c r="J33" s="16"/>
      <c r="K33" s="16"/>
      <c r="L33" s="16"/>
      <c r="M33" s="16"/>
      <c r="N33" s="16"/>
      <c r="O33" s="16"/>
      <c r="P33" s="16"/>
      <c r="Q33" s="16"/>
      <c r="R33" s="16"/>
      <c r="S33" s="16"/>
      <c r="T33" s="16"/>
      <c r="U33" s="17"/>
    </row>
    <row r="34" spans="2:21" s="25" customFormat="1" ht="12.75" thickBot="1" x14ac:dyDescent="0.25">
      <c r="B34" s="23"/>
      <c r="C34" s="24" t="s">
        <v>1149</v>
      </c>
      <c r="D34" s="24"/>
      <c r="E34" s="24"/>
      <c r="F34" s="24"/>
      <c r="G34" s="24"/>
      <c r="H34" s="24"/>
      <c r="I34" s="24"/>
      <c r="J34" s="24"/>
      <c r="K34" s="24"/>
      <c r="L34" s="24"/>
      <c r="M34" s="24"/>
      <c r="N34" s="24"/>
      <c r="O34" s="24"/>
      <c r="P34" s="24"/>
      <c r="Q34" s="24"/>
      <c r="R34" s="24"/>
      <c r="S34" s="24"/>
      <c r="T34" s="24"/>
      <c r="U34" s="31">
        <v>44012</v>
      </c>
    </row>
    <row r="35" spans="2:21" s="27" customFormat="1" ht="11.25" x14ac:dyDescent="0.2">
      <c r="B35" s="26" t="s">
        <v>1017</v>
      </c>
    </row>
    <row r="36" spans="2:21" s="27" customFormat="1" ht="11.25" x14ac:dyDescent="0.2">
      <c r="B36" s="28" t="s">
        <v>1018</v>
      </c>
    </row>
    <row r="37" spans="2:21" s="27" customFormat="1" ht="11.25" x14ac:dyDescent="0.2">
      <c r="B37" s="28" t="s">
        <v>1030</v>
      </c>
    </row>
    <row r="38" spans="2:21" ht="12" customHeight="1" x14ac:dyDescent="0.2">
      <c r="B38" s="28" t="s">
        <v>1027</v>
      </c>
    </row>
  </sheetData>
  <sheetProtection algorithmName="SHA-512" hashValue="OnNK2b7KWm+ixnQR/AtsosObTvU1I6les3iOrz105rCO0FUVDpp+Ah5BJgzghiqwvNN1Rh65Nm7bh1DGy6ia9g==" saltValue="hUHrEc8V4VGrSgORvNj/Uw==" spinCount="100000" sheet="1" objects="1" scenarios="1"/>
  <mergeCells count="2">
    <mergeCell ref="C12:T12"/>
    <mergeCell ref="C32:R3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C898"/>
  <sheetViews>
    <sheetView zoomScale="87" zoomScaleNormal="87" zoomScaleSheetLayoutView="100" workbookViewId="0">
      <pane ySplit="1" topLeftCell="A2" activePane="bottomLeft" state="frozen"/>
      <selection pane="bottomLeft"/>
    </sheetView>
  </sheetViews>
  <sheetFormatPr defaultRowHeight="11.25" x14ac:dyDescent="0.2"/>
  <cols>
    <col min="1" max="1" width="6.140625" style="6" customWidth="1"/>
    <col min="2" max="2" width="33.5703125" style="3" customWidth="1"/>
    <col min="3" max="3" width="35.42578125" style="29" customWidth="1"/>
    <col min="4" max="4" width="15.42578125" style="6" customWidth="1"/>
    <col min="5" max="5" width="33.140625" style="3" customWidth="1"/>
    <col min="6" max="6" width="7.42578125" style="3" bestFit="1" customWidth="1"/>
    <col min="7" max="7" width="18.28515625" style="29" customWidth="1"/>
    <col min="8" max="8" width="9" style="4" bestFit="1" customWidth="1"/>
    <col min="9" max="9" width="4.42578125" style="3" customWidth="1"/>
    <col min="10" max="10" width="13.140625" style="3" customWidth="1"/>
    <col min="11" max="11" width="8.42578125" style="3" customWidth="1"/>
    <col min="12" max="12" width="6.140625" style="3" customWidth="1"/>
    <col min="13" max="13" width="9.5703125" style="5" customWidth="1"/>
    <col min="14" max="14" width="5.85546875" style="3" customWidth="1"/>
    <col min="15" max="15" width="9.140625" style="7"/>
    <col min="16" max="16" width="5.7109375" style="3" customWidth="1"/>
    <col min="17" max="18" width="9.140625" style="3"/>
    <col min="19" max="19" width="5.140625" style="3" customWidth="1"/>
    <col min="20" max="20" width="10.28515625" style="3" customWidth="1"/>
    <col min="21" max="21" width="5" style="3" customWidth="1"/>
    <col min="22" max="22" width="9.140625" style="3"/>
    <col min="23" max="23" width="122.42578125" style="3" bestFit="1" customWidth="1"/>
    <col min="24" max="24" width="70.140625" style="35" customWidth="1"/>
    <col min="25" max="757" width="9.140625" style="35"/>
    <col min="758" max="16384" width="9.140625" style="3"/>
  </cols>
  <sheetData>
    <row r="1" spans="1:757" s="1" customFormat="1" ht="44.25" customHeight="1" x14ac:dyDescent="0.2">
      <c r="A1" s="38" t="s">
        <v>1</v>
      </c>
      <c r="B1" s="39" t="s">
        <v>1025</v>
      </c>
      <c r="C1" s="38" t="s">
        <v>2</v>
      </c>
      <c r="D1" s="40" t="s">
        <v>3</v>
      </c>
      <c r="E1" s="38" t="s">
        <v>4</v>
      </c>
      <c r="F1" s="38" t="s">
        <v>5</v>
      </c>
      <c r="G1" s="38" t="s">
        <v>6</v>
      </c>
      <c r="H1" s="41" t="s">
        <v>7</v>
      </c>
      <c r="I1" s="39" t="s">
        <v>8</v>
      </c>
      <c r="J1" s="39" t="s">
        <v>9</v>
      </c>
      <c r="K1" s="42" t="s">
        <v>10</v>
      </c>
      <c r="L1" s="38" t="s">
        <v>11</v>
      </c>
      <c r="M1" s="39" t="s">
        <v>12</v>
      </c>
      <c r="N1" s="39" t="s">
        <v>8</v>
      </c>
      <c r="O1" s="39" t="s">
        <v>5</v>
      </c>
      <c r="P1" s="38" t="s">
        <v>1061</v>
      </c>
      <c r="Q1" s="38" t="s">
        <v>13</v>
      </c>
      <c r="R1" s="38" t="s">
        <v>14</v>
      </c>
      <c r="S1" s="38" t="s">
        <v>15</v>
      </c>
      <c r="T1" s="38" t="s">
        <v>16</v>
      </c>
      <c r="U1" s="38" t="s">
        <v>17</v>
      </c>
      <c r="V1" s="43" t="s">
        <v>31</v>
      </c>
      <c r="W1" s="43" t="s">
        <v>18</v>
      </c>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c r="SV1" s="33"/>
      <c r="SW1" s="33"/>
      <c r="SX1" s="33"/>
      <c r="SY1" s="33"/>
      <c r="SZ1" s="33"/>
      <c r="TA1" s="33"/>
      <c r="TB1" s="33"/>
      <c r="TC1" s="33"/>
      <c r="TD1" s="33"/>
      <c r="TE1" s="33"/>
      <c r="TF1" s="33"/>
      <c r="TG1" s="33"/>
      <c r="TH1" s="33"/>
      <c r="TI1" s="33"/>
      <c r="TJ1" s="33"/>
      <c r="TK1" s="33"/>
      <c r="TL1" s="33"/>
      <c r="TM1" s="33"/>
      <c r="TN1" s="33"/>
      <c r="TO1" s="33"/>
      <c r="TP1" s="33"/>
      <c r="TQ1" s="33"/>
      <c r="TR1" s="33"/>
      <c r="TS1" s="33"/>
      <c r="TT1" s="33"/>
      <c r="TU1" s="33"/>
      <c r="TV1" s="33"/>
      <c r="TW1" s="33"/>
      <c r="TX1" s="33"/>
      <c r="TY1" s="33"/>
      <c r="TZ1" s="33"/>
      <c r="UA1" s="33"/>
      <c r="UB1" s="33"/>
      <c r="UC1" s="33"/>
      <c r="UD1" s="33"/>
      <c r="UE1" s="33"/>
      <c r="UF1" s="33"/>
      <c r="UG1" s="33"/>
      <c r="UH1" s="33"/>
      <c r="UI1" s="33"/>
      <c r="UJ1" s="33"/>
      <c r="UK1" s="33"/>
      <c r="UL1" s="33"/>
      <c r="UM1" s="33"/>
      <c r="UN1" s="33"/>
      <c r="UO1" s="33"/>
      <c r="UP1" s="33"/>
      <c r="UQ1" s="33"/>
      <c r="UR1" s="33"/>
      <c r="US1" s="33"/>
      <c r="UT1" s="33"/>
      <c r="UU1" s="33"/>
      <c r="UV1" s="33"/>
      <c r="UW1" s="33"/>
      <c r="UX1" s="33"/>
      <c r="UY1" s="33"/>
      <c r="UZ1" s="33"/>
      <c r="VA1" s="33"/>
      <c r="VB1" s="33"/>
      <c r="VC1" s="33"/>
      <c r="VD1" s="33"/>
      <c r="VE1" s="33"/>
      <c r="VF1" s="33"/>
      <c r="VG1" s="33"/>
      <c r="VH1" s="33"/>
      <c r="VI1" s="33"/>
      <c r="VJ1" s="33"/>
      <c r="VK1" s="33"/>
      <c r="VL1" s="33"/>
      <c r="VM1" s="33"/>
      <c r="VN1" s="33"/>
      <c r="VO1" s="33"/>
      <c r="VP1" s="33"/>
      <c r="VQ1" s="33"/>
      <c r="VR1" s="33"/>
      <c r="VS1" s="33"/>
      <c r="VT1" s="33"/>
      <c r="VU1" s="33"/>
      <c r="VV1" s="33"/>
      <c r="VW1" s="33"/>
      <c r="VX1" s="33"/>
      <c r="VY1" s="33"/>
      <c r="VZ1" s="33"/>
      <c r="WA1" s="33"/>
      <c r="WB1" s="33"/>
      <c r="WC1" s="33"/>
      <c r="WD1" s="33"/>
      <c r="WE1" s="33"/>
      <c r="WF1" s="33"/>
      <c r="WG1" s="33"/>
      <c r="WH1" s="33"/>
      <c r="WI1" s="33"/>
      <c r="WJ1" s="33"/>
      <c r="WK1" s="33"/>
      <c r="WL1" s="33"/>
      <c r="WM1" s="33"/>
      <c r="WN1" s="33"/>
      <c r="WO1" s="33"/>
      <c r="WP1" s="33"/>
      <c r="WQ1" s="33"/>
      <c r="WR1" s="33"/>
      <c r="WS1" s="33"/>
      <c r="WT1" s="33"/>
      <c r="WU1" s="33"/>
      <c r="WV1" s="33"/>
      <c r="WW1" s="33"/>
      <c r="WX1" s="33"/>
      <c r="WY1" s="33"/>
      <c r="WZ1" s="33"/>
      <c r="XA1" s="33"/>
      <c r="XB1" s="33"/>
      <c r="XC1" s="33"/>
      <c r="XD1" s="33"/>
      <c r="XE1" s="33"/>
      <c r="XF1" s="33"/>
      <c r="XG1" s="33"/>
      <c r="XH1" s="33"/>
      <c r="XI1" s="33"/>
      <c r="XJ1" s="33"/>
      <c r="XK1" s="33"/>
      <c r="XL1" s="33"/>
      <c r="XM1" s="33"/>
      <c r="XN1" s="33"/>
      <c r="XO1" s="33"/>
      <c r="XP1" s="33"/>
      <c r="XQ1" s="33"/>
      <c r="XR1" s="33"/>
      <c r="XS1" s="33"/>
      <c r="XT1" s="33"/>
      <c r="XU1" s="33"/>
      <c r="XV1" s="33"/>
      <c r="XW1" s="33"/>
      <c r="XX1" s="33"/>
      <c r="XY1" s="33"/>
      <c r="XZ1" s="33"/>
      <c r="YA1" s="33"/>
      <c r="YB1" s="33"/>
      <c r="YC1" s="33"/>
      <c r="YD1" s="33"/>
      <c r="YE1" s="33"/>
      <c r="YF1" s="33"/>
      <c r="YG1" s="33"/>
      <c r="YH1" s="33"/>
      <c r="YI1" s="33"/>
      <c r="YJ1" s="33"/>
      <c r="YK1" s="33"/>
      <c r="YL1" s="33"/>
      <c r="YM1" s="33"/>
      <c r="YN1" s="33"/>
      <c r="YO1" s="33"/>
      <c r="YP1" s="33"/>
      <c r="YQ1" s="33"/>
      <c r="YR1" s="33"/>
      <c r="YS1" s="33"/>
      <c r="YT1" s="33"/>
      <c r="YU1" s="33"/>
      <c r="YV1" s="33"/>
      <c r="YW1" s="33"/>
      <c r="YX1" s="33"/>
      <c r="YY1" s="33"/>
      <c r="YZ1" s="33"/>
      <c r="ZA1" s="33"/>
      <c r="ZB1" s="33"/>
      <c r="ZC1" s="33"/>
      <c r="ZD1" s="33"/>
      <c r="ZE1" s="33"/>
      <c r="ZF1" s="33"/>
      <c r="ZG1" s="33"/>
      <c r="ZH1" s="33"/>
      <c r="ZI1" s="33"/>
      <c r="ZJ1" s="33"/>
      <c r="ZK1" s="33"/>
      <c r="ZL1" s="33"/>
      <c r="ZM1" s="33"/>
      <c r="ZN1" s="33"/>
      <c r="ZO1" s="33"/>
      <c r="ZP1" s="33"/>
      <c r="ZQ1" s="33"/>
      <c r="ZR1" s="33"/>
      <c r="ZS1" s="33"/>
      <c r="ZT1" s="33"/>
      <c r="ZU1" s="33"/>
      <c r="ZV1" s="33"/>
      <c r="ZW1" s="33"/>
      <c r="ZX1" s="33"/>
      <c r="ZY1" s="33"/>
      <c r="ZZ1" s="33"/>
      <c r="AAA1" s="33"/>
      <c r="AAB1" s="33"/>
      <c r="AAC1" s="33"/>
      <c r="AAD1" s="33"/>
      <c r="AAE1" s="33"/>
      <c r="AAF1" s="33"/>
      <c r="AAG1" s="33"/>
      <c r="AAH1" s="33"/>
      <c r="AAI1" s="33"/>
      <c r="AAJ1" s="33"/>
      <c r="AAK1" s="33"/>
      <c r="AAL1" s="33"/>
      <c r="AAM1" s="33"/>
      <c r="AAN1" s="33"/>
      <c r="AAO1" s="33"/>
      <c r="AAP1" s="33"/>
      <c r="AAQ1" s="33"/>
      <c r="AAR1" s="33"/>
      <c r="AAS1" s="33"/>
      <c r="AAT1" s="33"/>
      <c r="AAU1" s="33"/>
      <c r="AAV1" s="33"/>
      <c r="AAW1" s="33"/>
      <c r="AAX1" s="33"/>
      <c r="AAY1" s="33"/>
      <c r="AAZ1" s="33"/>
      <c r="ABA1" s="33"/>
      <c r="ABB1" s="33"/>
      <c r="ABC1" s="33"/>
      <c r="ABD1" s="33"/>
      <c r="ABE1" s="33"/>
      <c r="ABF1" s="33"/>
      <c r="ABG1" s="33"/>
      <c r="ABH1" s="33"/>
      <c r="ABI1" s="33"/>
      <c r="ABJ1" s="33"/>
      <c r="ABK1" s="33"/>
      <c r="ABL1" s="33"/>
      <c r="ABM1" s="33"/>
      <c r="ABN1" s="33"/>
      <c r="ABO1" s="33"/>
      <c r="ABP1" s="33"/>
      <c r="ABQ1" s="33"/>
      <c r="ABR1" s="33"/>
      <c r="ABS1" s="33"/>
      <c r="ABT1" s="33"/>
      <c r="ABU1" s="33"/>
      <c r="ABV1" s="33"/>
      <c r="ABW1" s="33"/>
      <c r="ABX1" s="33"/>
      <c r="ABY1" s="33"/>
      <c r="ABZ1" s="33"/>
      <c r="ACA1" s="33"/>
      <c r="ACB1" s="33"/>
      <c r="ACC1" s="33"/>
    </row>
    <row r="2" spans="1:757" s="248" customFormat="1" ht="24" customHeight="1" x14ac:dyDescent="0.2">
      <c r="A2" s="239" t="s">
        <v>0</v>
      </c>
      <c r="B2" s="240"/>
      <c r="C2" s="240"/>
      <c r="D2" s="241"/>
      <c r="E2" s="240"/>
      <c r="F2" s="240"/>
      <c r="G2" s="242"/>
      <c r="H2" s="243"/>
      <c r="I2" s="240"/>
      <c r="J2" s="240"/>
      <c r="K2" s="240"/>
      <c r="L2" s="240"/>
      <c r="M2" s="242"/>
      <c r="N2" s="240"/>
      <c r="O2" s="242"/>
      <c r="P2" s="240"/>
      <c r="Q2" s="244"/>
      <c r="R2" s="244"/>
      <c r="S2" s="244"/>
      <c r="T2" s="244"/>
      <c r="U2" s="244"/>
      <c r="V2" s="245"/>
      <c r="W2" s="246"/>
      <c r="X2" s="246"/>
      <c r="Y2" s="246"/>
      <c r="Z2" s="246"/>
      <c r="AA2" s="246"/>
      <c r="AB2" s="246"/>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247"/>
      <c r="GT2" s="247"/>
      <c r="GU2" s="247"/>
      <c r="GV2" s="247"/>
      <c r="GW2" s="247"/>
      <c r="GX2" s="247"/>
      <c r="GY2" s="247"/>
      <c r="GZ2" s="247"/>
      <c r="HA2" s="247"/>
      <c r="HB2" s="247"/>
      <c r="HC2" s="247"/>
      <c r="HD2" s="247"/>
      <c r="HE2" s="247"/>
      <c r="HF2" s="247"/>
      <c r="HG2" s="247"/>
      <c r="HH2" s="247"/>
      <c r="HI2" s="247"/>
      <c r="HJ2" s="247"/>
      <c r="HK2" s="247"/>
      <c r="HL2" s="247"/>
      <c r="HM2" s="247"/>
      <c r="HN2" s="247"/>
      <c r="HO2" s="247"/>
      <c r="HP2" s="247"/>
      <c r="HQ2" s="247"/>
      <c r="HR2" s="247"/>
      <c r="HS2" s="247"/>
      <c r="HT2" s="247"/>
      <c r="HU2" s="247"/>
      <c r="HV2" s="247"/>
      <c r="HW2" s="247"/>
      <c r="HX2" s="247"/>
      <c r="HY2" s="247"/>
      <c r="HZ2" s="247"/>
      <c r="IA2" s="247"/>
      <c r="IB2" s="247"/>
      <c r="IC2" s="247"/>
      <c r="ID2" s="247"/>
      <c r="IE2" s="247"/>
      <c r="IF2" s="247"/>
      <c r="IG2" s="247"/>
      <c r="IH2" s="247"/>
      <c r="II2" s="247"/>
      <c r="IJ2" s="247"/>
      <c r="IK2" s="247"/>
      <c r="IL2" s="247"/>
      <c r="IM2" s="247"/>
      <c r="IN2" s="247"/>
      <c r="IO2" s="247"/>
      <c r="IP2" s="247"/>
      <c r="IQ2" s="247"/>
      <c r="IR2" s="247"/>
      <c r="IS2" s="247"/>
      <c r="IT2" s="247"/>
      <c r="IU2" s="247"/>
      <c r="IV2" s="247"/>
      <c r="IW2" s="247"/>
      <c r="IX2" s="247"/>
      <c r="IY2" s="247"/>
      <c r="IZ2" s="247"/>
      <c r="JA2" s="247"/>
      <c r="JB2" s="247"/>
      <c r="JC2" s="247"/>
      <c r="JD2" s="247"/>
      <c r="JE2" s="247"/>
      <c r="JF2" s="247"/>
      <c r="JG2" s="247"/>
      <c r="JH2" s="247"/>
      <c r="JI2" s="247"/>
      <c r="JJ2" s="247"/>
      <c r="JK2" s="247"/>
      <c r="JL2" s="247"/>
      <c r="JM2" s="247"/>
      <c r="JN2" s="247"/>
      <c r="JO2" s="247"/>
      <c r="JP2" s="247"/>
      <c r="JQ2" s="247"/>
      <c r="JR2" s="247"/>
      <c r="JS2" s="247"/>
      <c r="JT2" s="247"/>
      <c r="JU2" s="247"/>
      <c r="JV2" s="247"/>
      <c r="JW2" s="247"/>
      <c r="JX2" s="247"/>
      <c r="JY2" s="247"/>
      <c r="JZ2" s="247"/>
      <c r="KA2" s="247"/>
      <c r="KB2" s="247"/>
      <c r="KC2" s="247"/>
      <c r="KD2" s="247"/>
      <c r="KE2" s="247"/>
      <c r="KF2" s="247"/>
      <c r="KG2" s="247"/>
      <c r="KH2" s="247"/>
      <c r="KI2" s="247"/>
      <c r="KJ2" s="247"/>
      <c r="KK2" s="247"/>
      <c r="KL2" s="247"/>
      <c r="KM2" s="247"/>
      <c r="KN2" s="247"/>
      <c r="KO2" s="247"/>
      <c r="KP2" s="247"/>
      <c r="KQ2" s="247"/>
      <c r="KR2" s="247"/>
      <c r="KS2" s="247"/>
      <c r="KT2" s="247"/>
      <c r="KU2" s="247"/>
      <c r="KV2" s="247"/>
      <c r="KW2" s="247"/>
      <c r="KX2" s="247"/>
      <c r="KY2" s="247"/>
      <c r="KZ2" s="247"/>
      <c r="LA2" s="247"/>
      <c r="LB2" s="247"/>
      <c r="LC2" s="247"/>
      <c r="LD2" s="247"/>
      <c r="LE2" s="247"/>
      <c r="LF2" s="247"/>
      <c r="LG2" s="247"/>
      <c r="LH2" s="247"/>
      <c r="LI2" s="247"/>
      <c r="LJ2" s="247"/>
      <c r="LK2" s="247"/>
      <c r="LL2" s="247"/>
      <c r="LM2" s="247"/>
      <c r="LN2" s="247"/>
      <c r="LO2" s="247"/>
      <c r="LP2" s="247"/>
      <c r="LQ2" s="247"/>
      <c r="LR2" s="247"/>
      <c r="LS2" s="247"/>
      <c r="LT2" s="247"/>
      <c r="LU2" s="247"/>
      <c r="LV2" s="247"/>
      <c r="LW2" s="247"/>
      <c r="LX2" s="247"/>
      <c r="LY2" s="247"/>
      <c r="LZ2" s="247"/>
      <c r="MA2" s="247"/>
      <c r="MB2" s="247"/>
      <c r="MC2" s="247"/>
      <c r="MD2" s="247"/>
      <c r="ME2" s="247"/>
      <c r="MF2" s="247"/>
      <c r="MG2" s="247"/>
      <c r="MH2" s="247"/>
      <c r="MI2" s="247"/>
      <c r="MJ2" s="247"/>
      <c r="MK2" s="247"/>
      <c r="ML2" s="247"/>
      <c r="MM2" s="247"/>
      <c r="MN2" s="247"/>
      <c r="MO2" s="247"/>
      <c r="MP2" s="247"/>
      <c r="MQ2" s="247"/>
      <c r="MR2" s="247"/>
      <c r="MS2" s="247"/>
      <c r="MT2" s="247"/>
      <c r="MU2" s="247"/>
      <c r="MV2" s="247"/>
      <c r="MW2" s="247"/>
      <c r="MX2" s="247"/>
      <c r="MY2" s="247"/>
      <c r="MZ2" s="247"/>
      <c r="NA2" s="247"/>
      <c r="NB2" s="247"/>
      <c r="NC2" s="247"/>
      <c r="ND2" s="247"/>
      <c r="NE2" s="247"/>
      <c r="NF2" s="247"/>
      <c r="NG2" s="247"/>
      <c r="NH2" s="247"/>
      <c r="NI2" s="247"/>
      <c r="NJ2" s="247"/>
      <c r="NK2" s="247"/>
      <c r="NL2" s="247"/>
      <c r="NM2" s="247"/>
      <c r="NN2" s="247"/>
      <c r="NO2" s="247"/>
      <c r="NP2" s="247"/>
      <c r="NQ2" s="247"/>
      <c r="NR2" s="247"/>
      <c r="NS2" s="247"/>
      <c r="NT2" s="247"/>
      <c r="NU2" s="247"/>
      <c r="NV2" s="247"/>
      <c r="NW2" s="247"/>
      <c r="NX2" s="247"/>
      <c r="NY2" s="247"/>
      <c r="NZ2" s="247"/>
      <c r="OA2" s="247"/>
      <c r="OB2" s="247"/>
      <c r="OC2" s="247"/>
      <c r="OD2" s="247"/>
      <c r="OE2" s="247"/>
      <c r="OF2" s="247"/>
      <c r="OG2" s="247"/>
      <c r="OH2" s="247"/>
      <c r="OI2" s="247"/>
      <c r="OJ2" s="247"/>
      <c r="OK2" s="247"/>
      <c r="OL2" s="247"/>
      <c r="OM2" s="247"/>
      <c r="ON2" s="247"/>
      <c r="OO2" s="247"/>
      <c r="OP2" s="247"/>
      <c r="OQ2" s="247"/>
      <c r="OR2" s="247"/>
      <c r="OS2" s="247"/>
      <c r="OT2" s="247"/>
      <c r="OU2" s="247"/>
      <c r="OV2" s="247"/>
      <c r="OW2" s="247"/>
      <c r="OX2" s="247"/>
      <c r="OY2" s="247"/>
      <c r="OZ2" s="247"/>
      <c r="PA2" s="247"/>
      <c r="PB2" s="247"/>
      <c r="PC2" s="247"/>
      <c r="PD2" s="247"/>
      <c r="PE2" s="247"/>
      <c r="PF2" s="247"/>
      <c r="PG2" s="247"/>
      <c r="PH2" s="247"/>
      <c r="PI2" s="247"/>
      <c r="PJ2" s="247"/>
      <c r="PK2" s="247"/>
      <c r="PL2" s="247"/>
      <c r="PM2" s="247"/>
      <c r="PN2" s="247"/>
      <c r="PO2" s="247"/>
      <c r="PP2" s="247"/>
      <c r="PQ2" s="247"/>
      <c r="PR2" s="247"/>
      <c r="PS2" s="247"/>
      <c r="PT2" s="247"/>
      <c r="PU2" s="247"/>
      <c r="PV2" s="247"/>
      <c r="PW2" s="247"/>
      <c r="PX2" s="247"/>
      <c r="PY2" s="247"/>
      <c r="PZ2" s="247"/>
      <c r="QA2" s="247"/>
      <c r="QB2" s="247"/>
      <c r="QC2" s="247"/>
      <c r="QD2" s="247"/>
      <c r="QE2" s="247"/>
      <c r="QF2" s="247"/>
      <c r="QG2" s="247"/>
      <c r="QH2" s="247"/>
      <c r="QI2" s="247"/>
      <c r="QJ2" s="247"/>
      <c r="QK2" s="247"/>
      <c r="QL2" s="247"/>
      <c r="QM2" s="247"/>
      <c r="QN2" s="247"/>
      <c r="QO2" s="247"/>
      <c r="QP2" s="247"/>
      <c r="QQ2" s="247"/>
      <c r="QR2" s="247"/>
      <c r="QS2" s="247"/>
      <c r="QT2" s="247"/>
      <c r="QU2" s="247"/>
      <c r="QV2" s="247"/>
      <c r="QW2" s="247"/>
      <c r="QX2" s="247"/>
      <c r="QY2" s="247"/>
      <c r="QZ2" s="247"/>
      <c r="RA2" s="247"/>
      <c r="RB2" s="247"/>
      <c r="RC2" s="247"/>
      <c r="RD2" s="247"/>
      <c r="RE2" s="247"/>
      <c r="RF2" s="247"/>
      <c r="RG2" s="247"/>
      <c r="RH2" s="247"/>
      <c r="RI2" s="247"/>
      <c r="RJ2" s="247"/>
      <c r="RK2" s="247"/>
      <c r="RL2" s="247"/>
      <c r="RM2" s="247"/>
      <c r="RN2" s="247"/>
      <c r="RO2" s="247"/>
      <c r="RP2" s="247"/>
      <c r="RQ2" s="247"/>
      <c r="RR2" s="247"/>
      <c r="RS2" s="247"/>
      <c r="RT2" s="247"/>
      <c r="RU2" s="247"/>
      <c r="RV2" s="247"/>
      <c r="RW2" s="247"/>
      <c r="RX2" s="247"/>
      <c r="RY2" s="247"/>
      <c r="RZ2" s="247"/>
      <c r="SA2" s="247"/>
      <c r="SB2" s="247"/>
      <c r="SC2" s="247"/>
      <c r="SD2" s="247"/>
      <c r="SE2" s="247"/>
      <c r="SF2" s="247"/>
      <c r="SG2" s="247"/>
      <c r="SH2" s="247"/>
      <c r="SI2" s="247"/>
      <c r="SJ2" s="247"/>
      <c r="SK2" s="247"/>
      <c r="SL2" s="247"/>
      <c r="SM2" s="247"/>
      <c r="SN2" s="247"/>
      <c r="SO2" s="247"/>
      <c r="SP2" s="247"/>
      <c r="SQ2" s="247"/>
      <c r="SR2" s="247"/>
      <c r="SS2" s="247"/>
      <c r="ST2" s="247"/>
      <c r="SU2" s="247"/>
      <c r="SV2" s="247"/>
      <c r="SW2" s="247"/>
      <c r="SX2" s="247"/>
      <c r="SY2" s="247"/>
      <c r="SZ2" s="247"/>
      <c r="TA2" s="247"/>
      <c r="TB2" s="247"/>
      <c r="TC2" s="247"/>
      <c r="TD2" s="247"/>
      <c r="TE2" s="247"/>
      <c r="TF2" s="247"/>
      <c r="TG2" s="247"/>
      <c r="TH2" s="247"/>
      <c r="TI2" s="247"/>
      <c r="TJ2" s="247"/>
      <c r="TK2" s="247"/>
      <c r="TL2" s="247"/>
      <c r="TM2" s="247"/>
      <c r="TN2" s="247"/>
      <c r="TO2" s="247"/>
      <c r="TP2" s="247"/>
      <c r="TQ2" s="247"/>
      <c r="TR2" s="247"/>
      <c r="TS2" s="247"/>
      <c r="TT2" s="247"/>
      <c r="TU2" s="247"/>
      <c r="TV2" s="247"/>
      <c r="TW2" s="247"/>
      <c r="TX2" s="247"/>
      <c r="TY2" s="247"/>
      <c r="TZ2" s="247"/>
      <c r="UA2" s="247"/>
      <c r="UB2" s="247"/>
      <c r="UC2" s="247"/>
      <c r="UD2" s="247"/>
      <c r="UE2" s="247"/>
      <c r="UF2" s="247"/>
      <c r="UG2" s="247"/>
      <c r="UH2" s="247"/>
      <c r="UI2" s="247"/>
      <c r="UJ2" s="247"/>
      <c r="UK2" s="247"/>
      <c r="UL2" s="247"/>
      <c r="UM2" s="247"/>
      <c r="UN2" s="247"/>
      <c r="UO2" s="247"/>
      <c r="UP2" s="247"/>
      <c r="UQ2" s="247"/>
      <c r="UR2" s="247"/>
      <c r="US2" s="247"/>
      <c r="UT2" s="247"/>
      <c r="UU2" s="247"/>
      <c r="UV2" s="247"/>
      <c r="UW2" s="247"/>
      <c r="UX2" s="247"/>
      <c r="UY2" s="247"/>
      <c r="UZ2" s="247"/>
      <c r="VA2" s="247"/>
      <c r="VB2" s="247"/>
      <c r="VC2" s="247"/>
      <c r="VD2" s="247"/>
      <c r="VE2" s="247"/>
      <c r="VF2" s="247"/>
      <c r="VG2" s="247"/>
      <c r="VH2" s="247"/>
      <c r="VI2" s="247"/>
      <c r="VJ2" s="247"/>
      <c r="VK2" s="247"/>
      <c r="VL2" s="247"/>
      <c r="VM2" s="247"/>
      <c r="VN2" s="247"/>
      <c r="VO2" s="247"/>
      <c r="VP2" s="247"/>
      <c r="VQ2" s="247"/>
      <c r="VR2" s="247"/>
      <c r="VS2" s="247"/>
      <c r="VT2" s="247"/>
      <c r="VU2" s="247"/>
      <c r="VV2" s="247"/>
      <c r="VW2" s="247"/>
      <c r="VX2" s="247"/>
      <c r="VY2" s="247"/>
      <c r="VZ2" s="247"/>
      <c r="WA2" s="247"/>
      <c r="WB2" s="247"/>
      <c r="WC2" s="247"/>
      <c r="WD2" s="247"/>
      <c r="WE2" s="247"/>
      <c r="WF2" s="247"/>
      <c r="WG2" s="247"/>
      <c r="WH2" s="247"/>
      <c r="WI2" s="247"/>
      <c r="WJ2" s="247"/>
      <c r="WK2" s="247"/>
      <c r="WL2" s="247"/>
      <c r="WM2" s="247"/>
      <c r="WN2" s="247"/>
      <c r="WO2" s="247"/>
      <c r="WP2" s="247"/>
      <c r="WQ2" s="247"/>
      <c r="WR2" s="247"/>
      <c r="WS2" s="247"/>
      <c r="WT2" s="247"/>
      <c r="WU2" s="247"/>
      <c r="WV2" s="247"/>
      <c r="WW2" s="247"/>
      <c r="WX2" s="247"/>
      <c r="WY2" s="247"/>
      <c r="WZ2" s="247"/>
      <c r="XA2" s="247"/>
      <c r="XB2" s="247"/>
      <c r="XC2" s="247"/>
      <c r="XD2" s="247"/>
      <c r="XE2" s="247"/>
      <c r="XF2" s="247"/>
      <c r="XG2" s="247"/>
      <c r="XH2" s="247"/>
      <c r="XI2" s="247"/>
      <c r="XJ2" s="247"/>
      <c r="XK2" s="247"/>
      <c r="XL2" s="247"/>
      <c r="XM2" s="247"/>
      <c r="XN2" s="247"/>
      <c r="XO2" s="247"/>
      <c r="XP2" s="247"/>
      <c r="XQ2" s="247"/>
      <c r="XR2" s="247"/>
      <c r="XS2" s="247"/>
      <c r="XT2" s="247"/>
      <c r="XU2" s="247"/>
      <c r="XV2" s="247"/>
      <c r="XW2" s="247"/>
      <c r="XX2" s="247"/>
      <c r="XY2" s="247"/>
      <c r="XZ2" s="247"/>
      <c r="YA2" s="247"/>
      <c r="YB2" s="247"/>
      <c r="YC2" s="247"/>
      <c r="YD2" s="247"/>
      <c r="YE2" s="247"/>
      <c r="YF2" s="247"/>
      <c r="YG2" s="247"/>
      <c r="YH2" s="247"/>
      <c r="YI2" s="247"/>
      <c r="YJ2" s="247"/>
      <c r="YK2" s="247"/>
      <c r="YL2" s="247"/>
      <c r="YM2" s="247"/>
      <c r="YN2" s="247"/>
      <c r="YO2" s="247"/>
      <c r="YP2" s="247"/>
      <c r="YQ2" s="247"/>
      <c r="YR2" s="247"/>
      <c r="YS2" s="247"/>
      <c r="YT2" s="247"/>
      <c r="YU2" s="247"/>
      <c r="YV2" s="247"/>
      <c r="YW2" s="247"/>
      <c r="YX2" s="247"/>
      <c r="YY2" s="247"/>
      <c r="YZ2" s="247"/>
      <c r="ZA2" s="247"/>
      <c r="ZB2" s="247"/>
      <c r="ZC2" s="247"/>
      <c r="ZD2" s="247"/>
      <c r="ZE2" s="247"/>
      <c r="ZF2" s="247"/>
      <c r="ZG2" s="247"/>
      <c r="ZH2" s="247"/>
      <c r="ZI2" s="247"/>
      <c r="ZJ2" s="247"/>
      <c r="ZK2" s="247"/>
      <c r="ZL2" s="247"/>
      <c r="ZM2" s="247"/>
      <c r="ZN2" s="247"/>
      <c r="ZO2" s="247"/>
      <c r="ZP2" s="247"/>
      <c r="ZQ2" s="247"/>
      <c r="ZR2" s="247"/>
      <c r="ZS2" s="247"/>
      <c r="ZT2" s="247"/>
      <c r="ZU2" s="247"/>
      <c r="ZV2" s="247"/>
      <c r="ZW2" s="247"/>
      <c r="ZX2" s="247"/>
      <c r="ZY2" s="247"/>
      <c r="ZZ2" s="247"/>
      <c r="AAA2" s="247"/>
      <c r="AAB2" s="247"/>
      <c r="AAC2" s="247"/>
      <c r="AAD2" s="247"/>
      <c r="AAE2" s="247"/>
      <c r="AAF2" s="247"/>
      <c r="AAG2" s="247"/>
      <c r="AAH2" s="247"/>
      <c r="AAI2" s="247"/>
      <c r="AAJ2" s="247"/>
      <c r="AAK2" s="247"/>
      <c r="AAL2" s="247"/>
      <c r="AAM2" s="247"/>
      <c r="AAN2" s="247"/>
      <c r="AAO2" s="247"/>
      <c r="AAP2" s="247"/>
      <c r="AAQ2" s="247"/>
      <c r="AAR2" s="247"/>
      <c r="AAS2" s="247"/>
      <c r="AAT2" s="247"/>
      <c r="AAU2" s="247"/>
      <c r="AAV2" s="247"/>
      <c r="AAW2" s="247"/>
      <c r="AAX2" s="247"/>
      <c r="AAY2" s="247"/>
      <c r="AAZ2" s="247"/>
      <c r="ABA2" s="247"/>
      <c r="ABB2" s="247"/>
      <c r="ABC2" s="247"/>
      <c r="ABD2" s="247"/>
      <c r="ABE2" s="247"/>
      <c r="ABF2" s="247"/>
      <c r="ABG2" s="247"/>
      <c r="ABH2" s="247"/>
      <c r="ABI2" s="247"/>
      <c r="ABJ2" s="247"/>
      <c r="ABK2" s="247"/>
      <c r="ABL2" s="247"/>
      <c r="ABM2" s="247"/>
      <c r="ABN2" s="247"/>
      <c r="ABO2" s="247"/>
      <c r="ABP2" s="247"/>
      <c r="ABQ2" s="247"/>
      <c r="ABR2" s="247"/>
      <c r="ABS2" s="247"/>
      <c r="ABT2" s="247"/>
      <c r="ABU2" s="247"/>
      <c r="ABV2" s="247"/>
      <c r="ABW2" s="247"/>
      <c r="ABX2" s="247"/>
      <c r="ABY2" s="247"/>
      <c r="ABZ2" s="247"/>
      <c r="ACA2" s="247"/>
      <c r="ACB2" s="247"/>
      <c r="ACC2" s="247"/>
    </row>
    <row r="3" spans="1:757" s="2" customFormat="1" x14ac:dyDescent="0.2">
      <c r="A3" s="44" t="s">
        <v>19</v>
      </c>
      <c r="B3" s="45" t="s">
        <v>20</v>
      </c>
      <c r="C3" s="46" t="s">
        <v>21</v>
      </c>
      <c r="D3" s="47" t="s">
        <v>22</v>
      </c>
      <c r="E3" s="45" t="s">
        <v>613</v>
      </c>
      <c r="F3" s="45" t="s">
        <v>23</v>
      </c>
      <c r="G3" s="48" t="s">
        <v>24</v>
      </c>
      <c r="H3" s="49">
        <v>30</v>
      </c>
      <c r="I3" s="50" t="s">
        <v>25</v>
      </c>
      <c r="J3" s="50" t="s">
        <v>26</v>
      </c>
      <c r="K3" s="50">
        <v>1</v>
      </c>
      <c r="L3" s="50">
        <v>28</v>
      </c>
      <c r="M3" s="47">
        <f t="shared" ref="M3:M42" si="0">H3*K3</f>
        <v>30</v>
      </c>
      <c r="N3" s="50" t="str">
        <f t="shared" ref="N3:N37" si="1">I3</f>
        <v>mg</v>
      </c>
      <c r="O3" s="45" t="s">
        <v>27</v>
      </c>
      <c r="P3" s="50" t="s">
        <v>28</v>
      </c>
      <c r="Q3" s="269" t="s">
        <v>29</v>
      </c>
      <c r="R3" s="269"/>
      <c r="S3" s="50" t="s">
        <v>1031</v>
      </c>
      <c r="T3" s="50" t="s">
        <v>30</v>
      </c>
      <c r="U3" s="50">
        <v>2</v>
      </c>
      <c r="V3" s="50" t="s">
        <v>31</v>
      </c>
      <c r="W3" s="50"/>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c r="KK3" s="34"/>
      <c r="KL3" s="34"/>
      <c r="KM3" s="34"/>
      <c r="KN3" s="34"/>
      <c r="KO3" s="34"/>
      <c r="KP3" s="34"/>
      <c r="KQ3" s="34"/>
      <c r="KR3" s="34"/>
      <c r="KS3" s="34"/>
      <c r="KT3" s="34"/>
      <c r="KU3" s="34"/>
      <c r="KV3" s="34"/>
      <c r="KW3" s="34"/>
      <c r="KX3" s="34"/>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34"/>
      <c r="MG3" s="34"/>
      <c r="MH3" s="34"/>
      <c r="MI3" s="34"/>
      <c r="MJ3" s="34"/>
      <c r="MK3" s="34"/>
      <c r="ML3" s="34"/>
      <c r="MM3" s="34"/>
      <c r="MN3" s="34"/>
      <c r="MO3" s="34"/>
      <c r="MP3" s="34"/>
      <c r="MQ3" s="34"/>
      <c r="MR3" s="34"/>
      <c r="MS3" s="34"/>
      <c r="MT3" s="34"/>
      <c r="MU3" s="34"/>
      <c r="MV3" s="34"/>
      <c r="MW3" s="34"/>
      <c r="MX3" s="34"/>
      <c r="MY3" s="34"/>
      <c r="MZ3" s="34"/>
      <c r="NA3" s="34"/>
      <c r="NB3" s="34"/>
      <c r="NC3" s="34"/>
      <c r="ND3" s="34"/>
      <c r="NE3" s="34"/>
      <c r="NF3" s="34"/>
      <c r="NG3" s="34"/>
      <c r="NH3" s="34"/>
      <c r="NI3" s="34"/>
      <c r="NJ3" s="34"/>
      <c r="NK3" s="34"/>
      <c r="NL3" s="34"/>
      <c r="NM3" s="34"/>
      <c r="NN3" s="34"/>
      <c r="NO3" s="34"/>
      <c r="NP3" s="34"/>
      <c r="NQ3" s="34"/>
      <c r="NR3" s="34"/>
      <c r="NS3" s="34"/>
      <c r="NT3" s="34"/>
      <c r="NU3" s="34"/>
      <c r="NV3" s="34"/>
      <c r="NW3" s="34"/>
      <c r="NX3" s="34"/>
      <c r="NY3" s="34"/>
      <c r="NZ3" s="34"/>
      <c r="OA3" s="34"/>
      <c r="OB3" s="34"/>
      <c r="OC3" s="34"/>
      <c r="OD3" s="34"/>
      <c r="OE3" s="34"/>
      <c r="OF3" s="34"/>
      <c r="OG3" s="34"/>
      <c r="OH3" s="34"/>
      <c r="OI3" s="34"/>
      <c r="OJ3" s="34"/>
      <c r="OK3" s="34"/>
      <c r="OL3" s="34"/>
      <c r="OM3" s="34"/>
      <c r="ON3" s="34"/>
      <c r="OO3" s="34"/>
      <c r="OP3" s="34"/>
      <c r="OQ3" s="34"/>
      <c r="OR3" s="34"/>
      <c r="OS3" s="34"/>
      <c r="OT3" s="34"/>
      <c r="OU3" s="34"/>
      <c r="OV3" s="34"/>
      <c r="OW3" s="34"/>
      <c r="OX3" s="34"/>
      <c r="OY3" s="34"/>
      <c r="OZ3" s="34"/>
      <c r="PA3" s="34"/>
      <c r="PB3" s="34"/>
      <c r="PC3" s="34"/>
      <c r="PD3" s="34"/>
      <c r="PE3" s="34"/>
      <c r="PF3" s="34"/>
      <c r="PG3" s="34"/>
      <c r="PH3" s="34"/>
      <c r="PI3" s="34"/>
      <c r="PJ3" s="34"/>
      <c r="PK3" s="34"/>
      <c r="PL3" s="34"/>
      <c r="PM3" s="34"/>
      <c r="PN3" s="34"/>
      <c r="PO3" s="34"/>
      <c r="PP3" s="34"/>
      <c r="PQ3" s="34"/>
      <c r="PR3" s="34"/>
      <c r="PS3" s="34"/>
      <c r="PT3" s="34"/>
      <c r="PU3" s="34"/>
      <c r="PV3" s="34"/>
      <c r="PW3" s="34"/>
      <c r="PX3" s="34"/>
      <c r="PY3" s="34"/>
      <c r="PZ3" s="34"/>
      <c r="QA3" s="34"/>
      <c r="QB3" s="34"/>
      <c r="QC3" s="34"/>
      <c r="QD3" s="34"/>
      <c r="QE3" s="34"/>
      <c r="QF3" s="34"/>
      <c r="QG3" s="34"/>
      <c r="QH3" s="34"/>
      <c r="QI3" s="34"/>
      <c r="QJ3" s="34"/>
      <c r="QK3" s="34"/>
      <c r="QL3" s="34"/>
      <c r="QM3" s="34"/>
      <c r="QN3" s="34"/>
      <c r="QO3" s="34"/>
      <c r="QP3" s="34"/>
      <c r="QQ3" s="34"/>
      <c r="QR3" s="34"/>
      <c r="QS3" s="34"/>
      <c r="QT3" s="34"/>
      <c r="QU3" s="34"/>
      <c r="QV3" s="34"/>
      <c r="QW3" s="34"/>
      <c r="QX3" s="34"/>
      <c r="QY3" s="34"/>
      <c r="QZ3" s="34"/>
      <c r="RA3" s="34"/>
      <c r="RB3" s="34"/>
      <c r="RC3" s="34"/>
      <c r="RD3" s="34"/>
      <c r="RE3" s="34"/>
      <c r="RF3" s="34"/>
      <c r="RG3" s="34"/>
      <c r="RH3" s="34"/>
      <c r="RI3" s="34"/>
      <c r="RJ3" s="34"/>
      <c r="RK3" s="34"/>
      <c r="RL3" s="34"/>
      <c r="RM3" s="34"/>
      <c r="RN3" s="34"/>
      <c r="RO3" s="34"/>
      <c r="RP3" s="34"/>
      <c r="RQ3" s="34"/>
      <c r="RR3" s="34"/>
      <c r="RS3" s="34"/>
      <c r="RT3" s="34"/>
      <c r="RU3" s="34"/>
      <c r="RV3" s="34"/>
      <c r="RW3" s="34"/>
      <c r="RX3" s="34"/>
      <c r="RY3" s="34"/>
      <c r="RZ3" s="34"/>
      <c r="SA3" s="34"/>
      <c r="SB3" s="34"/>
      <c r="SC3" s="34"/>
      <c r="SD3" s="34"/>
      <c r="SE3" s="34"/>
      <c r="SF3" s="34"/>
      <c r="SG3" s="34"/>
      <c r="SH3" s="34"/>
      <c r="SI3" s="34"/>
      <c r="SJ3" s="34"/>
      <c r="SK3" s="34"/>
      <c r="SL3" s="34"/>
      <c r="SM3" s="34"/>
      <c r="SN3" s="34"/>
      <c r="SO3" s="34"/>
      <c r="SP3" s="34"/>
      <c r="SQ3" s="34"/>
      <c r="SR3" s="34"/>
      <c r="SS3" s="34"/>
      <c r="ST3" s="34"/>
      <c r="SU3" s="34"/>
      <c r="SV3" s="34"/>
      <c r="SW3" s="34"/>
      <c r="SX3" s="34"/>
      <c r="SY3" s="34"/>
      <c r="SZ3" s="34"/>
      <c r="TA3" s="34"/>
      <c r="TB3" s="34"/>
      <c r="TC3" s="34"/>
      <c r="TD3" s="34"/>
      <c r="TE3" s="34"/>
      <c r="TF3" s="34"/>
      <c r="TG3" s="34"/>
      <c r="TH3" s="34"/>
      <c r="TI3" s="34"/>
      <c r="TJ3" s="34"/>
      <c r="TK3" s="34"/>
      <c r="TL3" s="34"/>
      <c r="TM3" s="34"/>
      <c r="TN3" s="34"/>
      <c r="TO3" s="34"/>
      <c r="TP3" s="34"/>
      <c r="TQ3" s="34"/>
      <c r="TR3" s="34"/>
      <c r="TS3" s="34"/>
      <c r="TT3" s="34"/>
      <c r="TU3" s="34"/>
      <c r="TV3" s="34"/>
      <c r="TW3" s="34"/>
      <c r="TX3" s="34"/>
      <c r="TY3" s="34"/>
      <c r="TZ3" s="34"/>
      <c r="UA3" s="34"/>
      <c r="UB3" s="34"/>
      <c r="UC3" s="34"/>
      <c r="UD3" s="34"/>
      <c r="UE3" s="34"/>
      <c r="UF3" s="34"/>
      <c r="UG3" s="34"/>
      <c r="UH3" s="34"/>
      <c r="UI3" s="34"/>
      <c r="UJ3" s="34"/>
      <c r="UK3" s="34"/>
      <c r="UL3" s="34"/>
      <c r="UM3" s="34"/>
      <c r="UN3" s="34"/>
      <c r="UO3" s="34"/>
      <c r="UP3" s="34"/>
      <c r="UQ3" s="34"/>
      <c r="UR3" s="34"/>
      <c r="US3" s="34"/>
      <c r="UT3" s="34"/>
      <c r="UU3" s="34"/>
      <c r="UV3" s="34"/>
      <c r="UW3" s="34"/>
      <c r="UX3" s="34"/>
      <c r="UY3" s="34"/>
      <c r="UZ3" s="34"/>
      <c r="VA3" s="34"/>
      <c r="VB3" s="34"/>
      <c r="VC3" s="34"/>
      <c r="VD3" s="34"/>
      <c r="VE3" s="34"/>
      <c r="VF3" s="34"/>
      <c r="VG3" s="34"/>
      <c r="VH3" s="34"/>
      <c r="VI3" s="34"/>
      <c r="VJ3" s="34"/>
      <c r="VK3" s="34"/>
      <c r="VL3" s="34"/>
      <c r="VM3" s="34"/>
      <c r="VN3" s="34"/>
      <c r="VO3" s="34"/>
      <c r="VP3" s="34"/>
      <c r="VQ3" s="34"/>
      <c r="VR3" s="34"/>
      <c r="VS3" s="34"/>
      <c r="VT3" s="34"/>
      <c r="VU3" s="34"/>
      <c r="VV3" s="34"/>
      <c r="VW3" s="34"/>
      <c r="VX3" s="34"/>
      <c r="VY3" s="34"/>
      <c r="VZ3" s="34"/>
      <c r="WA3" s="34"/>
      <c r="WB3" s="34"/>
      <c r="WC3" s="34"/>
      <c r="WD3" s="34"/>
      <c r="WE3" s="34"/>
      <c r="WF3" s="34"/>
      <c r="WG3" s="34"/>
      <c r="WH3" s="34"/>
      <c r="WI3" s="34"/>
      <c r="WJ3" s="34"/>
      <c r="WK3" s="34"/>
      <c r="WL3" s="34"/>
      <c r="WM3" s="34"/>
      <c r="WN3" s="34"/>
      <c r="WO3" s="34"/>
      <c r="WP3" s="34"/>
      <c r="WQ3" s="34"/>
      <c r="WR3" s="34"/>
      <c r="WS3" s="34"/>
      <c r="WT3" s="34"/>
      <c r="WU3" s="34"/>
      <c r="WV3" s="34"/>
      <c r="WW3" s="34"/>
      <c r="WX3" s="34"/>
      <c r="WY3" s="34"/>
      <c r="WZ3" s="34"/>
      <c r="XA3" s="34"/>
      <c r="XB3" s="34"/>
      <c r="XC3" s="34"/>
      <c r="XD3" s="34"/>
      <c r="XE3" s="34"/>
      <c r="XF3" s="34"/>
      <c r="XG3" s="34"/>
      <c r="XH3" s="34"/>
      <c r="XI3" s="34"/>
      <c r="XJ3" s="34"/>
      <c r="XK3" s="34"/>
      <c r="XL3" s="34"/>
      <c r="XM3" s="34"/>
      <c r="XN3" s="34"/>
      <c r="XO3" s="34"/>
      <c r="XP3" s="34"/>
      <c r="XQ3" s="34"/>
      <c r="XR3" s="34"/>
      <c r="XS3" s="34"/>
      <c r="XT3" s="34"/>
      <c r="XU3" s="34"/>
      <c r="XV3" s="34"/>
      <c r="XW3" s="34"/>
      <c r="XX3" s="34"/>
      <c r="XY3" s="34"/>
      <c r="XZ3" s="34"/>
      <c r="YA3" s="34"/>
      <c r="YB3" s="34"/>
      <c r="YC3" s="34"/>
      <c r="YD3" s="34"/>
      <c r="YE3" s="34"/>
      <c r="YF3" s="34"/>
      <c r="YG3" s="34"/>
      <c r="YH3" s="34"/>
      <c r="YI3" s="34"/>
      <c r="YJ3" s="34"/>
      <c r="YK3" s="34"/>
      <c r="YL3" s="34"/>
      <c r="YM3" s="34"/>
      <c r="YN3" s="34"/>
      <c r="YO3" s="34"/>
      <c r="YP3" s="34"/>
      <c r="YQ3" s="34"/>
      <c r="YR3" s="34"/>
      <c r="YS3" s="34"/>
      <c r="YT3" s="34"/>
      <c r="YU3" s="34"/>
      <c r="YV3" s="34"/>
      <c r="YW3" s="34"/>
      <c r="YX3" s="34"/>
      <c r="YY3" s="34"/>
      <c r="YZ3" s="34"/>
      <c r="ZA3" s="34"/>
      <c r="ZB3" s="34"/>
      <c r="ZC3" s="34"/>
      <c r="ZD3" s="34"/>
      <c r="ZE3" s="34"/>
      <c r="ZF3" s="34"/>
      <c r="ZG3" s="34"/>
      <c r="ZH3" s="34"/>
      <c r="ZI3" s="34"/>
      <c r="ZJ3" s="34"/>
      <c r="ZK3" s="34"/>
      <c r="ZL3" s="34"/>
      <c r="ZM3" s="34"/>
      <c r="ZN3" s="34"/>
      <c r="ZO3" s="34"/>
      <c r="ZP3" s="34"/>
      <c r="ZQ3" s="34"/>
      <c r="ZR3" s="34"/>
      <c r="ZS3" s="34"/>
      <c r="ZT3" s="34"/>
      <c r="ZU3" s="34"/>
      <c r="ZV3" s="34"/>
      <c r="ZW3" s="34"/>
      <c r="ZX3" s="34"/>
      <c r="ZY3" s="34"/>
      <c r="ZZ3" s="34"/>
      <c r="AAA3" s="34"/>
      <c r="AAB3" s="34"/>
      <c r="AAC3" s="34"/>
      <c r="AAD3" s="34"/>
      <c r="AAE3" s="34"/>
      <c r="AAF3" s="34"/>
      <c r="AAG3" s="34"/>
      <c r="AAH3" s="34"/>
      <c r="AAI3" s="34"/>
      <c r="AAJ3" s="34"/>
      <c r="AAK3" s="34"/>
      <c r="AAL3" s="34"/>
      <c r="AAM3" s="34"/>
      <c r="AAN3" s="34"/>
      <c r="AAO3" s="34"/>
      <c r="AAP3" s="34"/>
      <c r="AAQ3" s="34"/>
      <c r="AAR3" s="34"/>
      <c r="AAS3" s="34"/>
      <c r="AAT3" s="34"/>
      <c r="AAU3" s="34"/>
      <c r="AAV3" s="34"/>
      <c r="AAW3" s="34"/>
      <c r="AAX3" s="34"/>
      <c r="AAY3" s="34"/>
      <c r="AAZ3" s="34"/>
      <c r="ABA3" s="34"/>
      <c r="ABB3" s="34"/>
      <c r="ABC3" s="34"/>
      <c r="ABD3" s="34"/>
      <c r="ABE3" s="34"/>
      <c r="ABF3" s="34"/>
      <c r="ABG3" s="34"/>
      <c r="ABH3" s="34"/>
      <c r="ABI3" s="34"/>
      <c r="ABJ3" s="34"/>
      <c r="ABK3" s="34"/>
      <c r="ABL3" s="34"/>
      <c r="ABM3" s="34"/>
      <c r="ABN3" s="34"/>
      <c r="ABO3" s="34"/>
      <c r="ABP3" s="34"/>
      <c r="ABQ3" s="34"/>
      <c r="ABR3" s="34"/>
      <c r="ABS3" s="34"/>
      <c r="ABT3" s="34"/>
      <c r="ABU3" s="34"/>
      <c r="ABV3" s="34"/>
      <c r="ABW3" s="34"/>
      <c r="ABX3" s="34"/>
      <c r="ABY3" s="34"/>
      <c r="ABZ3" s="34"/>
      <c r="ACA3" s="34"/>
      <c r="ACB3" s="34"/>
      <c r="ACC3" s="34"/>
    </row>
    <row r="4" spans="1:757" ht="11.25" customHeight="1" x14ac:dyDescent="0.2">
      <c r="A4" s="52" t="s">
        <v>19</v>
      </c>
      <c r="B4" s="53" t="s">
        <v>20</v>
      </c>
      <c r="C4" s="54" t="s">
        <v>21</v>
      </c>
      <c r="D4" s="55" t="s">
        <v>22</v>
      </c>
      <c r="E4" s="53" t="s">
        <v>613</v>
      </c>
      <c r="F4" s="53" t="s">
        <v>23</v>
      </c>
      <c r="G4" s="56" t="s">
        <v>32</v>
      </c>
      <c r="H4" s="57">
        <v>20</v>
      </c>
      <c r="I4" s="58" t="s">
        <v>25</v>
      </c>
      <c r="J4" s="58" t="s">
        <v>26</v>
      </c>
      <c r="K4" s="58">
        <v>1</v>
      </c>
      <c r="L4" s="58">
        <v>28</v>
      </c>
      <c r="M4" s="55">
        <f t="shared" si="0"/>
        <v>20</v>
      </c>
      <c r="N4" s="58" t="str">
        <f t="shared" si="1"/>
        <v>mg</v>
      </c>
      <c r="O4" s="53" t="s">
        <v>33</v>
      </c>
      <c r="P4" s="58" t="s">
        <v>28</v>
      </c>
      <c r="Q4" s="265" t="s">
        <v>29</v>
      </c>
      <c r="R4" s="265"/>
      <c r="S4" s="58" t="s">
        <v>1031</v>
      </c>
      <c r="T4" s="58" t="s">
        <v>30</v>
      </c>
      <c r="U4" s="58">
        <v>2</v>
      </c>
      <c r="V4" s="58" t="s">
        <v>31</v>
      </c>
      <c r="W4" s="58"/>
    </row>
    <row r="5" spans="1:757" ht="11.25" customHeight="1" x14ac:dyDescent="0.2">
      <c r="A5" s="52" t="s">
        <v>19</v>
      </c>
      <c r="B5" s="53" t="s">
        <v>20</v>
      </c>
      <c r="C5" s="54" t="s">
        <v>21</v>
      </c>
      <c r="D5" s="55" t="s">
        <v>22</v>
      </c>
      <c r="E5" s="53" t="s">
        <v>613</v>
      </c>
      <c r="F5" s="53" t="s">
        <v>23</v>
      </c>
      <c r="G5" s="56" t="s">
        <v>34</v>
      </c>
      <c r="H5" s="57">
        <v>40</v>
      </c>
      <c r="I5" s="58" t="s">
        <v>25</v>
      </c>
      <c r="J5" s="58" t="s">
        <v>26</v>
      </c>
      <c r="K5" s="58">
        <v>1</v>
      </c>
      <c r="L5" s="58">
        <v>28</v>
      </c>
      <c r="M5" s="55">
        <f t="shared" si="0"/>
        <v>40</v>
      </c>
      <c r="N5" s="58" t="str">
        <f t="shared" si="1"/>
        <v>mg</v>
      </c>
      <c r="O5" s="53" t="s">
        <v>35</v>
      </c>
      <c r="P5" s="58" t="s">
        <v>28</v>
      </c>
      <c r="Q5" s="265" t="s">
        <v>29</v>
      </c>
      <c r="R5" s="265"/>
      <c r="S5" s="58" t="s">
        <v>1031</v>
      </c>
      <c r="T5" s="58" t="s">
        <v>30</v>
      </c>
      <c r="U5" s="58">
        <v>2</v>
      </c>
      <c r="V5" s="58" t="s">
        <v>31</v>
      </c>
      <c r="W5" s="58"/>
    </row>
    <row r="6" spans="1:757" ht="11.25" customHeight="1" x14ac:dyDescent="0.2">
      <c r="A6" s="52" t="s">
        <v>19</v>
      </c>
      <c r="B6" s="53" t="s">
        <v>20</v>
      </c>
      <c r="C6" s="54" t="s">
        <v>21</v>
      </c>
      <c r="D6" s="55" t="s">
        <v>22</v>
      </c>
      <c r="E6" s="53" t="s">
        <v>613</v>
      </c>
      <c r="F6" s="53" t="s">
        <v>23</v>
      </c>
      <c r="G6" s="56" t="s">
        <v>36</v>
      </c>
      <c r="H6" s="57">
        <v>20</v>
      </c>
      <c r="I6" s="58" t="s">
        <v>25</v>
      </c>
      <c r="J6" s="58" t="s">
        <v>26</v>
      </c>
      <c r="K6" s="58">
        <v>1</v>
      </c>
      <c r="L6" s="58">
        <v>28</v>
      </c>
      <c r="M6" s="55">
        <f t="shared" si="0"/>
        <v>20</v>
      </c>
      <c r="N6" s="58" t="str">
        <f t="shared" si="1"/>
        <v>mg</v>
      </c>
      <c r="O6" s="53" t="s">
        <v>37</v>
      </c>
      <c r="P6" s="58" t="s">
        <v>28</v>
      </c>
      <c r="Q6" s="265" t="s">
        <v>29</v>
      </c>
      <c r="R6" s="265"/>
      <c r="S6" s="58" t="s">
        <v>1031</v>
      </c>
      <c r="T6" s="58" t="s">
        <v>30</v>
      </c>
      <c r="U6" s="58">
        <v>2</v>
      </c>
      <c r="V6" s="58" t="s">
        <v>31</v>
      </c>
      <c r="W6" s="58"/>
    </row>
    <row r="7" spans="1:757" s="2" customFormat="1" ht="11.25" customHeight="1" x14ac:dyDescent="0.2">
      <c r="A7" s="44" t="s">
        <v>19</v>
      </c>
      <c r="B7" s="45" t="s">
        <v>20</v>
      </c>
      <c r="C7" s="46" t="s">
        <v>38</v>
      </c>
      <c r="D7" s="47" t="s">
        <v>22</v>
      </c>
      <c r="E7" s="45" t="s">
        <v>613</v>
      </c>
      <c r="F7" s="45" t="s">
        <v>23</v>
      </c>
      <c r="G7" s="48" t="s">
        <v>24</v>
      </c>
      <c r="H7" s="49">
        <v>30</v>
      </c>
      <c r="I7" s="50" t="s">
        <v>25</v>
      </c>
      <c r="J7" s="50" t="s">
        <v>26</v>
      </c>
      <c r="K7" s="50">
        <v>1</v>
      </c>
      <c r="L7" s="50">
        <v>28</v>
      </c>
      <c r="M7" s="47">
        <f t="shared" si="0"/>
        <v>30</v>
      </c>
      <c r="N7" s="50" t="str">
        <f t="shared" si="1"/>
        <v>mg</v>
      </c>
      <c r="O7" s="45" t="s">
        <v>27</v>
      </c>
      <c r="P7" s="50" t="s">
        <v>28</v>
      </c>
      <c r="Q7" s="269" t="s">
        <v>29</v>
      </c>
      <c r="R7" s="269"/>
      <c r="S7" s="50" t="s">
        <v>1031</v>
      </c>
      <c r="T7" s="50" t="s">
        <v>30</v>
      </c>
      <c r="U7" s="50">
        <v>2</v>
      </c>
      <c r="V7" s="50" t="s">
        <v>31</v>
      </c>
      <c r="W7" s="50"/>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c r="SU7" s="34"/>
      <c r="SV7" s="34"/>
      <c r="SW7" s="34"/>
      <c r="SX7" s="34"/>
      <c r="SY7" s="34"/>
      <c r="SZ7" s="34"/>
      <c r="TA7" s="34"/>
      <c r="TB7" s="34"/>
      <c r="TC7" s="34"/>
      <c r="TD7" s="34"/>
      <c r="TE7" s="34"/>
      <c r="TF7" s="34"/>
      <c r="TG7" s="34"/>
      <c r="TH7" s="34"/>
      <c r="TI7" s="34"/>
      <c r="TJ7" s="34"/>
      <c r="TK7" s="34"/>
      <c r="TL7" s="34"/>
      <c r="TM7" s="34"/>
      <c r="TN7" s="34"/>
      <c r="TO7" s="34"/>
      <c r="TP7" s="34"/>
      <c r="TQ7" s="34"/>
      <c r="TR7" s="34"/>
      <c r="TS7" s="34"/>
      <c r="TT7" s="34"/>
      <c r="TU7" s="34"/>
      <c r="TV7" s="34"/>
      <c r="TW7" s="34"/>
      <c r="TX7" s="34"/>
      <c r="TY7" s="34"/>
      <c r="TZ7" s="34"/>
      <c r="UA7" s="34"/>
      <c r="UB7" s="34"/>
      <c r="UC7" s="34"/>
      <c r="UD7" s="34"/>
      <c r="UE7" s="34"/>
      <c r="UF7" s="34"/>
      <c r="UG7" s="34"/>
      <c r="UH7" s="34"/>
      <c r="UI7" s="34"/>
      <c r="UJ7" s="34"/>
      <c r="UK7" s="34"/>
      <c r="UL7" s="34"/>
      <c r="UM7" s="34"/>
      <c r="UN7" s="34"/>
      <c r="UO7" s="34"/>
      <c r="UP7" s="34"/>
      <c r="UQ7" s="34"/>
      <c r="UR7" s="34"/>
      <c r="US7" s="34"/>
      <c r="UT7" s="34"/>
      <c r="UU7" s="34"/>
      <c r="UV7" s="34"/>
      <c r="UW7" s="34"/>
      <c r="UX7" s="34"/>
      <c r="UY7" s="34"/>
      <c r="UZ7" s="34"/>
      <c r="VA7" s="34"/>
      <c r="VB7" s="34"/>
      <c r="VC7" s="34"/>
      <c r="VD7" s="34"/>
      <c r="VE7" s="34"/>
      <c r="VF7" s="34"/>
      <c r="VG7" s="34"/>
      <c r="VH7" s="34"/>
      <c r="VI7" s="34"/>
      <c r="VJ7" s="34"/>
      <c r="VK7" s="34"/>
      <c r="VL7" s="34"/>
      <c r="VM7" s="34"/>
      <c r="VN7" s="34"/>
      <c r="VO7" s="34"/>
      <c r="VP7" s="34"/>
      <c r="VQ7" s="34"/>
      <c r="VR7" s="34"/>
      <c r="VS7" s="34"/>
      <c r="VT7" s="34"/>
      <c r="VU7" s="34"/>
      <c r="VV7" s="34"/>
      <c r="VW7" s="34"/>
      <c r="VX7" s="34"/>
      <c r="VY7" s="34"/>
      <c r="VZ7" s="34"/>
      <c r="WA7" s="34"/>
      <c r="WB7" s="34"/>
      <c r="WC7" s="34"/>
      <c r="WD7" s="34"/>
      <c r="WE7" s="34"/>
      <c r="WF7" s="34"/>
      <c r="WG7" s="34"/>
      <c r="WH7" s="34"/>
      <c r="WI7" s="34"/>
      <c r="WJ7" s="34"/>
      <c r="WK7" s="34"/>
      <c r="WL7" s="34"/>
      <c r="WM7" s="34"/>
      <c r="WN7" s="34"/>
      <c r="WO7" s="34"/>
      <c r="WP7" s="34"/>
      <c r="WQ7" s="34"/>
      <c r="WR7" s="34"/>
      <c r="WS7" s="34"/>
      <c r="WT7" s="34"/>
      <c r="WU7" s="34"/>
      <c r="WV7" s="34"/>
      <c r="WW7" s="34"/>
      <c r="WX7" s="34"/>
      <c r="WY7" s="34"/>
      <c r="WZ7" s="34"/>
      <c r="XA7" s="34"/>
      <c r="XB7" s="34"/>
      <c r="XC7" s="34"/>
      <c r="XD7" s="34"/>
      <c r="XE7" s="34"/>
      <c r="XF7" s="34"/>
      <c r="XG7" s="34"/>
      <c r="XH7" s="34"/>
      <c r="XI7" s="34"/>
      <c r="XJ7" s="34"/>
      <c r="XK7" s="34"/>
      <c r="XL7" s="34"/>
      <c r="XM7" s="34"/>
      <c r="XN7" s="34"/>
      <c r="XO7" s="34"/>
      <c r="XP7" s="34"/>
      <c r="XQ7" s="34"/>
      <c r="XR7" s="34"/>
      <c r="XS7" s="34"/>
      <c r="XT7" s="34"/>
      <c r="XU7" s="34"/>
      <c r="XV7" s="34"/>
      <c r="XW7" s="34"/>
      <c r="XX7" s="34"/>
      <c r="XY7" s="34"/>
      <c r="XZ7" s="34"/>
      <c r="YA7" s="34"/>
      <c r="YB7" s="34"/>
      <c r="YC7" s="34"/>
      <c r="YD7" s="34"/>
      <c r="YE7" s="34"/>
      <c r="YF7" s="34"/>
      <c r="YG7" s="34"/>
      <c r="YH7" s="34"/>
      <c r="YI7" s="34"/>
      <c r="YJ7" s="34"/>
      <c r="YK7" s="34"/>
      <c r="YL7" s="34"/>
      <c r="YM7" s="34"/>
      <c r="YN7" s="34"/>
      <c r="YO7" s="34"/>
      <c r="YP7" s="34"/>
      <c r="YQ7" s="34"/>
      <c r="YR7" s="34"/>
      <c r="YS7" s="34"/>
      <c r="YT7" s="34"/>
      <c r="YU7" s="34"/>
      <c r="YV7" s="34"/>
      <c r="YW7" s="34"/>
      <c r="YX7" s="34"/>
      <c r="YY7" s="34"/>
      <c r="YZ7" s="34"/>
      <c r="ZA7" s="34"/>
      <c r="ZB7" s="34"/>
      <c r="ZC7" s="34"/>
      <c r="ZD7" s="34"/>
      <c r="ZE7" s="34"/>
      <c r="ZF7" s="34"/>
      <c r="ZG7" s="34"/>
      <c r="ZH7" s="34"/>
      <c r="ZI7" s="34"/>
      <c r="ZJ7" s="34"/>
      <c r="ZK7" s="34"/>
      <c r="ZL7" s="34"/>
      <c r="ZM7" s="34"/>
      <c r="ZN7" s="34"/>
      <c r="ZO7" s="34"/>
      <c r="ZP7" s="34"/>
      <c r="ZQ7" s="34"/>
      <c r="ZR7" s="34"/>
      <c r="ZS7" s="34"/>
      <c r="ZT7" s="34"/>
      <c r="ZU7" s="34"/>
      <c r="ZV7" s="34"/>
      <c r="ZW7" s="34"/>
      <c r="ZX7" s="34"/>
      <c r="ZY7" s="34"/>
      <c r="ZZ7" s="34"/>
      <c r="AAA7" s="34"/>
      <c r="AAB7" s="34"/>
      <c r="AAC7" s="34"/>
      <c r="AAD7" s="34"/>
      <c r="AAE7" s="34"/>
      <c r="AAF7" s="34"/>
      <c r="AAG7" s="34"/>
      <c r="AAH7" s="34"/>
      <c r="AAI7" s="34"/>
      <c r="AAJ7" s="34"/>
      <c r="AAK7" s="34"/>
      <c r="AAL7" s="34"/>
      <c r="AAM7" s="34"/>
      <c r="AAN7" s="34"/>
      <c r="AAO7" s="34"/>
      <c r="AAP7" s="34"/>
      <c r="AAQ7" s="34"/>
      <c r="AAR7" s="34"/>
      <c r="AAS7" s="34"/>
      <c r="AAT7" s="34"/>
      <c r="AAU7" s="34"/>
      <c r="AAV7" s="34"/>
      <c r="AAW7" s="34"/>
      <c r="AAX7" s="34"/>
      <c r="AAY7" s="34"/>
      <c r="AAZ7" s="34"/>
      <c r="ABA7" s="34"/>
      <c r="ABB7" s="34"/>
      <c r="ABC7" s="34"/>
      <c r="ABD7" s="34"/>
      <c r="ABE7" s="34"/>
      <c r="ABF7" s="34"/>
      <c r="ABG7" s="34"/>
      <c r="ABH7" s="34"/>
      <c r="ABI7" s="34"/>
      <c r="ABJ7" s="34"/>
      <c r="ABK7" s="34"/>
      <c r="ABL7" s="34"/>
      <c r="ABM7" s="34"/>
      <c r="ABN7" s="34"/>
      <c r="ABO7" s="34"/>
      <c r="ABP7" s="34"/>
      <c r="ABQ7" s="34"/>
      <c r="ABR7" s="34"/>
      <c r="ABS7" s="34"/>
      <c r="ABT7" s="34"/>
      <c r="ABU7" s="34"/>
      <c r="ABV7" s="34"/>
      <c r="ABW7" s="34"/>
      <c r="ABX7" s="34"/>
      <c r="ABY7" s="34"/>
      <c r="ABZ7" s="34"/>
      <c r="ACA7" s="34"/>
      <c r="ACB7" s="34"/>
      <c r="ACC7" s="34"/>
    </row>
    <row r="8" spans="1:757" ht="22.5" x14ac:dyDescent="0.2">
      <c r="A8" s="52" t="s">
        <v>19</v>
      </c>
      <c r="B8" s="53" t="s">
        <v>20</v>
      </c>
      <c r="C8" s="54" t="s">
        <v>38</v>
      </c>
      <c r="D8" s="55" t="s">
        <v>22</v>
      </c>
      <c r="E8" s="53" t="s">
        <v>613</v>
      </c>
      <c r="F8" s="53" t="s">
        <v>23</v>
      </c>
      <c r="G8" s="56" t="s">
        <v>32</v>
      </c>
      <c r="H8" s="57">
        <v>20</v>
      </c>
      <c r="I8" s="58" t="s">
        <v>25</v>
      </c>
      <c r="J8" s="58" t="s">
        <v>26</v>
      </c>
      <c r="K8" s="58">
        <v>1</v>
      </c>
      <c r="L8" s="58">
        <v>28</v>
      </c>
      <c r="M8" s="55">
        <f t="shared" si="0"/>
        <v>20</v>
      </c>
      <c r="N8" s="58" t="str">
        <f t="shared" si="1"/>
        <v>mg</v>
      </c>
      <c r="O8" s="53" t="s">
        <v>33</v>
      </c>
      <c r="P8" s="58" t="s">
        <v>28</v>
      </c>
      <c r="Q8" s="265" t="s">
        <v>29</v>
      </c>
      <c r="R8" s="265"/>
      <c r="S8" s="58" t="s">
        <v>1031</v>
      </c>
      <c r="T8" s="58" t="s">
        <v>30</v>
      </c>
      <c r="U8" s="58">
        <v>2</v>
      </c>
      <c r="V8" s="58" t="s">
        <v>31</v>
      </c>
      <c r="W8" s="58"/>
    </row>
    <row r="9" spans="1:757" ht="22.5" x14ac:dyDescent="0.2">
      <c r="A9" s="52" t="s">
        <v>19</v>
      </c>
      <c r="B9" s="53" t="s">
        <v>20</v>
      </c>
      <c r="C9" s="54" t="s">
        <v>38</v>
      </c>
      <c r="D9" s="55" t="s">
        <v>22</v>
      </c>
      <c r="E9" s="53" t="s">
        <v>613</v>
      </c>
      <c r="F9" s="53" t="s">
        <v>23</v>
      </c>
      <c r="G9" s="56" t="s">
        <v>34</v>
      </c>
      <c r="H9" s="57">
        <v>40</v>
      </c>
      <c r="I9" s="58" t="s">
        <v>25</v>
      </c>
      <c r="J9" s="58" t="s">
        <v>26</v>
      </c>
      <c r="K9" s="58">
        <v>1</v>
      </c>
      <c r="L9" s="58">
        <v>28</v>
      </c>
      <c r="M9" s="55">
        <f t="shared" si="0"/>
        <v>40</v>
      </c>
      <c r="N9" s="58" t="str">
        <f t="shared" si="1"/>
        <v>mg</v>
      </c>
      <c r="O9" s="53" t="s">
        <v>35</v>
      </c>
      <c r="P9" s="58" t="s">
        <v>28</v>
      </c>
      <c r="Q9" s="265" t="s">
        <v>29</v>
      </c>
      <c r="R9" s="265"/>
      <c r="S9" s="58" t="s">
        <v>1031</v>
      </c>
      <c r="T9" s="58" t="s">
        <v>30</v>
      </c>
      <c r="U9" s="58">
        <v>2</v>
      </c>
      <c r="V9" s="58" t="s">
        <v>31</v>
      </c>
      <c r="W9" s="58"/>
    </row>
    <row r="10" spans="1:757" ht="22.5" x14ac:dyDescent="0.2">
      <c r="A10" s="52" t="s">
        <v>19</v>
      </c>
      <c r="B10" s="53" t="s">
        <v>20</v>
      </c>
      <c r="C10" s="54" t="s">
        <v>38</v>
      </c>
      <c r="D10" s="55" t="s">
        <v>22</v>
      </c>
      <c r="E10" s="53" t="s">
        <v>613</v>
      </c>
      <c r="F10" s="53" t="s">
        <v>23</v>
      </c>
      <c r="G10" s="56" t="s">
        <v>36</v>
      </c>
      <c r="H10" s="57">
        <v>20</v>
      </c>
      <c r="I10" s="58" t="s">
        <v>25</v>
      </c>
      <c r="J10" s="58" t="s">
        <v>26</v>
      </c>
      <c r="K10" s="58">
        <v>1</v>
      </c>
      <c r="L10" s="58">
        <v>28</v>
      </c>
      <c r="M10" s="55">
        <f t="shared" si="0"/>
        <v>20</v>
      </c>
      <c r="N10" s="58" t="str">
        <f t="shared" si="1"/>
        <v>mg</v>
      </c>
      <c r="O10" s="53" t="s">
        <v>37</v>
      </c>
      <c r="P10" s="58" t="s">
        <v>28</v>
      </c>
      <c r="Q10" s="265" t="s">
        <v>29</v>
      </c>
      <c r="R10" s="265"/>
      <c r="S10" s="58" t="s">
        <v>1031</v>
      </c>
      <c r="T10" s="58" t="s">
        <v>30</v>
      </c>
      <c r="U10" s="58">
        <v>2</v>
      </c>
      <c r="V10" s="58" t="s">
        <v>31</v>
      </c>
      <c r="W10" s="58"/>
    </row>
    <row r="11" spans="1:757" s="2" customFormat="1" ht="11.25" customHeight="1" x14ac:dyDescent="0.2">
      <c r="A11" s="44" t="s">
        <v>19</v>
      </c>
      <c r="B11" s="45" t="s">
        <v>20</v>
      </c>
      <c r="C11" s="46" t="s">
        <v>38</v>
      </c>
      <c r="D11" s="47" t="s">
        <v>22</v>
      </c>
      <c r="E11" s="45" t="s">
        <v>39</v>
      </c>
      <c r="F11" s="45" t="s">
        <v>23</v>
      </c>
      <c r="G11" s="48" t="s">
        <v>24</v>
      </c>
      <c r="H11" s="49">
        <v>15</v>
      </c>
      <c r="I11" s="50" t="s">
        <v>25</v>
      </c>
      <c r="J11" s="50" t="s">
        <v>26</v>
      </c>
      <c r="K11" s="50">
        <v>1</v>
      </c>
      <c r="L11" s="50"/>
      <c r="M11" s="47">
        <f t="shared" si="0"/>
        <v>15</v>
      </c>
      <c r="N11" s="50" t="str">
        <f t="shared" si="1"/>
        <v>mg</v>
      </c>
      <c r="O11" s="45" t="s">
        <v>27</v>
      </c>
      <c r="P11" s="50" t="s">
        <v>28</v>
      </c>
      <c r="Q11" s="269" t="s">
        <v>29</v>
      </c>
      <c r="R11" s="269"/>
      <c r="S11" s="50" t="s">
        <v>1031</v>
      </c>
      <c r="T11" s="50" t="s">
        <v>30</v>
      </c>
      <c r="U11" s="50">
        <v>2</v>
      </c>
      <c r="V11" s="50" t="s">
        <v>31</v>
      </c>
      <c r="W11" s="50"/>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c r="SN11" s="34"/>
      <c r="SO11" s="34"/>
      <c r="SP11" s="34"/>
      <c r="SQ11" s="34"/>
      <c r="SR11" s="34"/>
      <c r="SS11" s="34"/>
      <c r="ST11" s="34"/>
      <c r="SU11" s="34"/>
      <c r="SV11" s="34"/>
      <c r="SW11" s="34"/>
      <c r="SX11" s="34"/>
      <c r="SY11" s="34"/>
      <c r="SZ11" s="34"/>
      <c r="TA11" s="34"/>
      <c r="TB11" s="34"/>
      <c r="TC11" s="34"/>
      <c r="TD11" s="34"/>
      <c r="TE11" s="34"/>
      <c r="TF11" s="34"/>
      <c r="TG11" s="34"/>
      <c r="TH11" s="34"/>
      <c r="TI11" s="34"/>
      <c r="TJ11" s="34"/>
      <c r="TK11" s="34"/>
      <c r="TL11" s="34"/>
      <c r="TM11" s="34"/>
      <c r="TN11" s="34"/>
      <c r="TO11" s="34"/>
      <c r="TP11" s="34"/>
      <c r="TQ11" s="34"/>
      <c r="TR11" s="34"/>
      <c r="TS11" s="34"/>
      <c r="TT11" s="34"/>
      <c r="TU11" s="34"/>
      <c r="TV11" s="34"/>
      <c r="TW11" s="34"/>
      <c r="TX11" s="34"/>
      <c r="TY11" s="34"/>
      <c r="TZ11" s="34"/>
      <c r="UA11" s="34"/>
      <c r="UB11" s="34"/>
      <c r="UC11" s="34"/>
      <c r="UD11" s="34"/>
      <c r="UE11" s="34"/>
      <c r="UF11" s="34"/>
      <c r="UG11" s="34"/>
      <c r="UH11" s="34"/>
      <c r="UI11" s="34"/>
      <c r="UJ11" s="34"/>
      <c r="UK11" s="34"/>
      <c r="UL11" s="34"/>
      <c r="UM11" s="34"/>
      <c r="UN11" s="34"/>
      <c r="UO11" s="34"/>
      <c r="UP11" s="34"/>
      <c r="UQ11" s="34"/>
      <c r="UR11" s="34"/>
      <c r="US11" s="34"/>
      <c r="UT11" s="34"/>
      <c r="UU11" s="34"/>
      <c r="UV11" s="34"/>
      <c r="UW11" s="34"/>
      <c r="UX11" s="34"/>
      <c r="UY11" s="34"/>
      <c r="UZ11" s="34"/>
      <c r="VA11" s="34"/>
      <c r="VB11" s="34"/>
      <c r="VC11" s="34"/>
      <c r="VD11" s="34"/>
      <c r="VE11" s="34"/>
      <c r="VF11" s="34"/>
      <c r="VG11" s="34"/>
      <c r="VH11" s="34"/>
      <c r="VI11" s="34"/>
      <c r="VJ11" s="34"/>
      <c r="VK11" s="34"/>
      <c r="VL11" s="34"/>
      <c r="VM11" s="34"/>
      <c r="VN11" s="34"/>
      <c r="VO11" s="34"/>
      <c r="VP11" s="34"/>
      <c r="VQ11" s="34"/>
      <c r="VR11" s="34"/>
      <c r="VS11" s="34"/>
      <c r="VT11" s="34"/>
      <c r="VU11" s="34"/>
      <c r="VV11" s="34"/>
      <c r="VW11" s="34"/>
      <c r="VX11" s="34"/>
      <c r="VY11" s="34"/>
      <c r="VZ11" s="34"/>
      <c r="WA11" s="34"/>
      <c r="WB11" s="34"/>
      <c r="WC11" s="34"/>
      <c r="WD11" s="34"/>
      <c r="WE11" s="34"/>
      <c r="WF11" s="34"/>
      <c r="WG11" s="34"/>
      <c r="WH11" s="34"/>
      <c r="WI11" s="34"/>
      <c r="WJ11" s="34"/>
      <c r="WK11" s="34"/>
      <c r="WL11" s="34"/>
      <c r="WM11" s="34"/>
      <c r="WN11" s="34"/>
      <c r="WO11" s="34"/>
      <c r="WP11" s="34"/>
      <c r="WQ11" s="34"/>
      <c r="WR11" s="34"/>
      <c r="WS11" s="34"/>
      <c r="WT11" s="34"/>
      <c r="WU11" s="34"/>
      <c r="WV11" s="34"/>
      <c r="WW11" s="34"/>
      <c r="WX11" s="34"/>
      <c r="WY11" s="34"/>
      <c r="WZ11" s="34"/>
      <c r="XA11" s="34"/>
      <c r="XB11" s="34"/>
      <c r="XC11" s="34"/>
      <c r="XD11" s="34"/>
      <c r="XE11" s="34"/>
      <c r="XF11" s="34"/>
      <c r="XG11" s="34"/>
      <c r="XH11" s="34"/>
      <c r="XI11" s="34"/>
      <c r="XJ11" s="34"/>
      <c r="XK11" s="34"/>
      <c r="XL11" s="34"/>
      <c r="XM11" s="34"/>
      <c r="XN11" s="34"/>
      <c r="XO11" s="34"/>
      <c r="XP11" s="34"/>
      <c r="XQ11" s="34"/>
      <c r="XR11" s="34"/>
      <c r="XS11" s="34"/>
      <c r="XT11" s="34"/>
      <c r="XU11" s="34"/>
      <c r="XV11" s="34"/>
      <c r="XW11" s="34"/>
      <c r="XX11" s="34"/>
      <c r="XY11" s="34"/>
      <c r="XZ11" s="34"/>
      <c r="YA11" s="34"/>
      <c r="YB11" s="34"/>
      <c r="YC11" s="34"/>
      <c r="YD11" s="34"/>
      <c r="YE11" s="34"/>
      <c r="YF11" s="34"/>
      <c r="YG11" s="34"/>
      <c r="YH11" s="34"/>
      <c r="YI11" s="34"/>
      <c r="YJ11" s="34"/>
      <c r="YK11" s="34"/>
      <c r="YL11" s="34"/>
      <c r="YM11" s="34"/>
      <c r="YN11" s="34"/>
      <c r="YO11" s="34"/>
      <c r="YP11" s="34"/>
      <c r="YQ11" s="34"/>
      <c r="YR11" s="34"/>
      <c r="YS11" s="34"/>
      <c r="YT11" s="34"/>
      <c r="YU11" s="34"/>
      <c r="YV11" s="34"/>
      <c r="YW11" s="34"/>
      <c r="YX11" s="34"/>
      <c r="YY11" s="34"/>
      <c r="YZ11" s="34"/>
      <c r="ZA11" s="34"/>
      <c r="ZB11" s="34"/>
      <c r="ZC11" s="34"/>
      <c r="ZD11" s="34"/>
      <c r="ZE11" s="34"/>
      <c r="ZF11" s="34"/>
      <c r="ZG11" s="34"/>
      <c r="ZH11" s="34"/>
      <c r="ZI11" s="34"/>
      <c r="ZJ11" s="34"/>
      <c r="ZK11" s="34"/>
      <c r="ZL11" s="34"/>
      <c r="ZM11" s="34"/>
      <c r="ZN11" s="34"/>
      <c r="ZO11" s="34"/>
      <c r="ZP11" s="34"/>
      <c r="ZQ11" s="34"/>
      <c r="ZR11" s="34"/>
      <c r="ZS11" s="34"/>
      <c r="ZT11" s="34"/>
      <c r="ZU11" s="34"/>
      <c r="ZV11" s="34"/>
      <c r="ZW11" s="34"/>
      <c r="ZX11" s="34"/>
      <c r="ZY11" s="34"/>
      <c r="ZZ11" s="34"/>
      <c r="AAA11" s="34"/>
      <c r="AAB11" s="34"/>
      <c r="AAC11" s="34"/>
      <c r="AAD11" s="34"/>
      <c r="AAE11" s="34"/>
      <c r="AAF11" s="34"/>
      <c r="AAG11" s="34"/>
      <c r="AAH11" s="34"/>
      <c r="AAI11" s="34"/>
      <c r="AAJ11" s="34"/>
      <c r="AAK11" s="34"/>
      <c r="AAL11" s="34"/>
      <c r="AAM11" s="34"/>
      <c r="AAN11" s="34"/>
      <c r="AAO11" s="34"/>
      <c r="AAP11" s="34"/>
      <c r="AAQ11" s="34"/>
      <c r="AAR11" s="34"/>
      <c r="AAS11" s="34"/>
      <c r="AAT11" s="34"/>
      <c r="AAU11" s="34"/>
      <c r="AAV11" s="34"/>
      <c r="AAW11" s="34"/>
      <c r="AAX11" s="34"/>
      <c r="AAY11" s="34"/>
      <c r="AAZ11" s="34"/>
      <c r="ABA11" s="34"/>
      <c r="ABB11" s="34"/>
      <c r="ABC11" s="34"/>
      <c r="ABD11" s="34"/>
      <c r="ABE11" s="34"/>
      <c r="ABF11" s="34"/>
      <c r="ABG11" s="34"/>
      <c r="ABH11" s="34"/>
      <c r="ABI11" s="34"/>
      <c r="ABJ11" s="34"/>
      <c r="ABK11" s="34"/>
      <c r="ABL11" s="34"/>
      <c r="ABM11" s="34"/>
      <c r="ABN11" s="34"/>
      <c r="ABO11" s="34"/>
      <c r="ABP11" s="34"/>
      <c r="ABQ11" s="34"/>
      <c r="ABR11" s="34"/>
      <c r="ABS11" s="34"/>
      <c r="ABT11" s="34"/>
      <c r="ABU11" s="34"/>
      <c r="ABV11" s="34"/>
      <c r="ABW11" s="34"/>
      <c r="ABX11" s="34"/>
      <c r="ABY11" s="34"/>
      <c r="ABZ11" s="34"/>
      <c r="ACA11" s="34"/>
      <c r="ACB11" s="34"/>
      <c r="ACC11" s="34"/>
    </row>
    <row r="12" spans="1:757" ht="22.5" x14ac:dyDescent="0.2">
      <c r="A12" s="52" t="s">
        <v>19</v>
      </c>
      <c r="B12" s="53" t="s">
        <v>20</v>
      </c>
      <c r="C12" s="54" t="s">
        <v>38</v>
      </c>
      <c r="D12" s="55" t="s">
        <v>22</v>
      </c>
      <c r="E12" s="53" t="s">
        <v>39</v>
      </c>
      <c r="F12" s="53" t="s">
        <v>23</v>
      </c>
      <c r="G12" s="56" t="s">
        <v>32</v>
      </c>
      <c r="H12" s="57">
        <v>10</v>
      </c>
      <c r="I12" s="58" t="s">
        <v>25</v>
      </c>
      <c r="J12" s="58" t="s">
        <v>26</v>
      </c>
      <c r="K12" s="58">
        <v>1</v>
      </c>
      <c r="L12" s="58"/>
      <c r="M12" s="55">
        <f t="shared" si="0"/>
        <v>10</v>
      </c>
      <c r="N12" s="58" t="str">
        <f t="shared" si="1"/>
        <v>mg</v>
      </c>
      <c r="O12" s="53" t="s">
        <v>33</v>
      </c>
      <c r="P12" s="58" t="s">
        <v>28</v>
      </c>
      <c r="Q12" s="265" t="s">
        <v>29</v>
      </c>
      <c r="R12" s="265"/>
      <c r="S12" s="58" t="s">
        <v>1031</v>
      </c>
      <c r="T12" s="58" t="s">
        <v>30</v>
      </c>
      <c r="U12" s="58">
        <v>2</v>
      </c>
      <c r="V12" s="58" t="s">
        <v>31</v>
      </c>
      <c r="W12" s="58"/>
    </row>
    <row r="13" spans="1:757" ht="22.5" x14ac:dyDescent="0.2">
      <c r="A13" s="52" t="s">
        <v>19</v>
      </c>
      <c r="B13" s="53" t="s">
        <v>20</v>
      </c>
      <c r="C13" s="54" t="s">
        <v>38</v>
      </c>
      <c r="D13" s="55" t="s">
        <v>22</v>
      </c>
      <c r="E13" s="53" t="s">
        <v>39</v>
      </c>
      <c r="F13" s="53" t="s">
        <v>23</v>
      </c>
      <c r="G13" s="56" t="s">
        <v>34</v>
      </c>
      <c r="H13" s="57">
        <v>20</v>
      </c>
      <c r="I13" s="58" t="s">
        <v>25</v>
      </c>
      <c r="J13" s="58" t="s">
        <v>26</v>
      </c>
      <c r="K13" s="58">
        <v>1</v>
      </c>
      <c r="L13" s="58"/>
      <c r="M13" s="55">
        <f t="shared" si="0"/>
        <v>20</v>
      </c>
      <c r="N13" s="58" t="str">
        <f t="shared" si="1"/>
        <v>mg</v>
      </c>
      <c r="O13" s="53" t="s">
        <v>35</v>
      </c>
      <c r="P13" s="58" t="s">
        <v>28</v>
      </c>
      <c r="Q13" s="265" t="s">
        <v>29</v>
      </c>
      <c r="R13" s="265"/>
      <c r="S13" s="58" t="s">
        <v>1031</v>
      </c>
      <c r="T13" s="58" t="s">
        <v>30</v>
      </c>
      <c r="U13" s="58">
        <v>2</v>
      </c>
      <c r="V13" s="58" t="s">
        <v>31</v>
      </c>
      <c r="W13" s="58"/>
    </row>
    <row r="14" spans="1:757" ht="22.5" x14ac:dyDescent="0.2">
      <c r="A14" s="52" t="s">
        <v>19</v>
      </c>
      <c r="B14" s="53" t="s">
        <v>20</v>
      </c>
      <c r="C14" s="54" t="s">
        <v>38</v>
      </c>
      <c r="D14" s="55" t="s">
        <v>22</v>
      </c>
      <c r="E14" s="53" t="s">
        <v>39</v>
      </c>
      <c r="F14" s="53" t="s">
        <v>23</v>
      </c>
      <c r="G14" s="56" t="s">
        <v>36</v>
      </c>
      <c r="H14" s="57">
        <v>10</v>
      </c>
      <c r="I14" s="58" t="s">
        <v>25</v>
      </c>
      <c r="J14" s="58" t="s">
        <v>26</v>
      </c>
      <c r="K14" s="58">
        <v>1</v>
      </c>
      <c r="L14" s="58"/>
      <c r="M14" s="55">
        <f t="shared" si="0"/>
        <v>10</v>
      </c>
      <c r="N14" s="58" t="str">
        <f t="shared" si="1"/>
        <v>mg</v>
      </c>
      <c r="O14" s="53" t="s">
        <v>37</v>
      </c>
      <c r="P14" s="58" t="s">
        <v>28</v>
      </c>
      <c r="Q14" s="265" t="s">
        <v>29</v>
      </c>
      <c r="R14" s="265"/>
      <c r="S14" s="58" t="s">
        <v>1031</v>
      </c>
      <c r="T14" s="58" t="s">
        <v>30</v>
      </c>
      <c r="U14" s="58">
        <v>2</v>
      </c>
      <c r="V14" s="58" t="s">
        <v>31</v>
      </c>
      <c r="W14" s="58"/>
    </row>
    <row r="15" spans="1:757" s="2" customFormat="1" x14ac:dyDescent="0.2">
      <c r="A15" s="44" t="s">
        <v>19</v>
      </c>
      <c r="B15" s="45" t="s">
        <v>20</v>
      </c>
      <c r="C15" s="46" t="s">
        <v>40</v>
      </c>
      <c r="D15" s="47" t="s">
        <v>41</v>
      </c>
      <c r="E15" s="45" t="s">
        <v>613</v>
      </c>
      <c r="F15" s="45" t="s">
        <v>23</v>
      </c>
      <c r="G15" s="48" t="s">
        <v>24</v>
      </c>
      <c r="H15" s="49">
        <v>30</v>
      </c>
      <c r="I15" s="50" t="s">
        <v>25</v>
      </c>
      <c r="J15" s="50" t="s">
        <v>26</v>
      </c>
      <c r="K15" s="50">
        <v>1</v>
      </c>
      <c r="L15" s="50">
        <v>28</v>
      </c>
      <c r="M15" s="47">
        <f t="shared" si="0"/>
        <v>30</v>
      </c>
      <c r="N15" s="50" t="str">
        <f t="shared" si="1"/>
        <v>mg</v>
      </c>
      <c r="O15" s="45" t="s">
        <v>27</v>
      </c>
      <c r="P15" s="50" t="s">
        <v>28</v>
      </c>
      <c r="Q15" s="269" t="s">
        <v>29</v>
      </c>
      <c r="R15" s="269"/>
      <c r="S15" s="50" t="s">
        <v>1031</v>
      </c>
      <c r="T15" s="50" t="s">
        <v>30</v>
      </c>
      <c r="U15" s="50">
        <v>2</v>
      </c>
      <c r="V15" s="50" t="s">
        <v>31</v>
      </c>
      <c r="W15" s="50"/>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c r="SN15" s="34"/>
      <c r="SO15" s="34"/>
      <c r="SP15" s="34"/>
      <c r="SQ15" s="34"/>
      <c r="SR15" s="34"/>
      <c r="SS15" s="34"/>
      <c r="ST15" s="34"/>
      <c r="SU15" s="34"/>
      <c r="SV15" s="34"/>
      <c r="SW15" s="34"/>
      <c r="SX15" s="34"/>
      <c r="SY15" s="34"/>
      <c r="SZ15" s="34"/>
      <c r="TA15" s="34"/>
      <c r="TB15" s="34"/>
      <c r="TC15" s="34"/>
      <c r="TD15" s="34"/>
      <c r="TE15" s="34"/>
      <c r="TF15" s="34"/>
      <c r="TG15" s="34"/>
      <c r="TH15" s="34"/>
      <c r="TI15" s="34"/>
      <c r="TJ15" s="34"/>
      <c r="TK15" s="34"/>
      <c r="TL15" s="34"/>
      <c r="TM15" s="34"/>
      <c r="TN15" s="34"/>
      <c r="TO15" s="34"/>
      <c r="TP15" s="34"/>
      <c r="TQ15" s="34"/>
      <c r="TR15" s="34"/>
      <c r="TS15" s="34"/>
      <c r="TT15" s="34"/>
      <c r="TU15" s="34"/>
      <c r="TV15" s="34"/>
      <c r="TW15" s="34"/>
      <c r="TX15" s="34"/>
      <c r="TY15" s="34"/>
      <c r="TZ15" s="34"/>
      <c r="UA15" s="34"/>
      <c r="UB15" s="34"/>
      <c r="UC15" s="34"/>
      <c r="UD15" s="34"/>
      <c r="UE15" s="34"/>
      <c r="UF15" s="34"/>
      <c r="UG15" s="34"/>
      <c r="UH15" s="34"/>
      <c r="UI15" s="34"/>
      <c r="UJ15" s="34"/>
      <c r="UK15" s="34"/>
      <c r="UL15" s="34"/>
      <c r="UM15" s="34"/>
      <c r="UN15" s="34"/>
      <c r="UO15" s="34"/>
      <c r="UP15" s="34"/>
      <c r="UQ15" s="34"/>
      <c r="UR15" s="34"/>
      <c r="US15" s="34"/>
      <c r="UT15" s="34"/>
      <c r="UU15" s="34"/>
      <c r="UV15" s="34"/>
      <c r="UW15" s="34"/>
      <c r="UX15" s="34"/>
      <c r="UY15" s="34"/>
      <c r="UZ15" s="34"/>
      <c r="VA15" s="34"/>
      <c r="VB15" s="34"/>
      <c r="VC15" s="34"/>
      <c r="VD15" s="34"/>
      <c r="VE15" s="34"/>
      <c r="VF15" s="34"/>
      <c r="VG15" s="34"/>
      <c r="VH15" s="34"/>
      <c r="VI15" s="34"/>
      <c r="VJ15" s="34"/>
      <c r="VK15" s="34"/>
      <c r="VL15" s="34"/>
      <c r="VM15" s="34"/>
      <c r="VN15" s="34"/>
      <c r="VO15" s="34"/>
      <c r="VP15" s="34"/>
      <c r="VQ15" s="34"/>
      <c r="VR15" s="34"/>
      <c r="VS15" s="34"/>
      <c r="VT15" s="34"/>
      <c r="VU15" s="34"/>
      <c r="VV15" s="34"/>
      <c r="VW15" s="34"/>
      <c r="VX15" s="34"/>
      <c r="VY15" s="34"/>
      <c r="VZ15" s="34"/>
      <c r="WA15" s="34"/>
      <c r="WB15" s="34"/>
      <c r="WC15" s="34"/>
      <c r="WD15" s="34"/>
      <c r="WE15" s="34"/>
      <c r="WF15" s="34"/>
      <c r="WG15" s="34"/>
      <c r="WH15" s="34"/>
      <c r="WI15" s="34"/>
      <c r="WJ15" s="34"/>
      <c r="WK15" s="34"/>
      <c r="WL15" s="34"/>
      <c r="WM15" s="34"/>
      <c r="WN15" s="34"/>
      <c r="WO15" s="34"/>
      <c r="WP15" s="34"/>
      <c r="WQ15" s="34"/>
      <c r="WR15" s="34"/>
      <c r="WS15" s="34"/>
      <c r="WT15" s="34"/>
      <c r="WU15" s="34"/>
      <c r="WV15" s="34"/>
      <c r="WW15" s="34"/>
      <c r="WX15" s="34"/>
      <c r="WY15" s="34"/>
      <c r="WZ15" s="34"/>
      <c r="XA15" s="34"/>
      <c r="XB15" s="34"/>
      <c r="XC15" s="34"/>
      <c r="XD15" s="34"/>
      <c r="XE15" s="34"/>
      <c r="XF15" s="34"/>
      <c r="XG15" s="34"/>
      <c r="XH15" s="34"/>
      <c r="XI15" s="34"/>
      <c r="XJ15" s="34"/>
      <c r="XK15" s="34"/>
      <c r="XL15" s="34"/>
      <c r="XM15" s="34"/>
      <c r="XN15" s="34"/>
      <c r="XO15" s="34"/>
      <c r="XP15" s="34"/>
      <c r="XQ15" s="34"/>
      <c r="XR15" s="34"/>
      <c r="XS15" s="34"/>
      <c r="XT15" s="34"/>
      <c r="XU15" s="34"/>
      <c r="XV15" s="34"/>
      <c r="XW15" s="34"/>
      <c r="XX15" s="34"/>
      <c r="XY15" s="34"/>
      <c r="XZ15" s="34"/>
      <c r="YA15" s="34"/>
      <c r="YB15" s="34"/>
      <c r="YC15" s="34"/>
      <c r="YD15" s="34"/>
      <c r="YE15" s="34"/>
      <c r="YF15" s="34"/>
      <c r="YG15" s="34"/>
      <c r="YH15" s="34"/>
      <c r="YI15" s="34"/>
      <c r="YJ15" s="34"/>
      <c r="YK15" s="34"/>
      <c r="YL15" s="34"/>
      <c r="YM15" s="34"/>
      <c r="YN15" s="34"/>
      <c r="YO15" s="34"/>
      <c r="YP15" s="34"/>
      <c r="YQ15" s="34"/>
      <c r="YR15" s="34"/>
      <c r="YS15" s="34"/>
      <c r="YT15" s="34"/>
      <c r="YU15" s="34"/>
      <c r="YV15" s="34"/>
      <c r="YW15" s="34"/>
      <c r="YX15" s="34"/>
      <c r="YY15" s="34"/>
      <c r="YZ15" s="34"/>
      <c r="ZA15" s="34"/>
      <c r="ZB15" s="34"/>
      <c r="ZC15" s="34"/>
      <c r="ZD15" s="34"/>
      <c r="ZE15" s="34"/>
      <c r="ZF15" s="34"/>
      <c r="ZG15" s="34"/>
      <c r="ZH15" s="34"/>
      <c r="ZI15" s="34"/>
      <c r="ZJ15" s="34"/>
      <c r="ZK15" s="34"/>
      <c r="ZL15" s="34"/>
      <c r="ZM15" s="34"/>
      <c r="ZN15" s="34"/>
      <c r="ZO15" s="34"/>
      <c r="ZP15" s="34"/>
      <c r="ZQ15" s="34"/>
      <c r="ZR15" s="34"/>
      <c r="ZS15" s="34"/>
      <c r="ZT15" s="34"/>
      <c r="ZU15" s="34"/>
      <c r="ZV15" s="34"/>
      <c r="ZW15" s="34"/>
      <c r="ZX15" s="34"/>
      <c r="ZY15" s="34"/>
      <c r="ZZ15" s="34"/>
      <c r="AAA15" s="34"/>
      <c r="AAB15" s="34"/>
      <c r="AAC15" s="34"/>
      <c r="AAD15" s="34"/>
      <c r="AAE15" s="34"/>
      <c r="AAF15" s="34"/>
      <c r="AAG15" s="34"/>
      <c r="AAH15" s="34"/>
      <c r="AAI15" s="34"/>
      <c r="AAJ15" s="34"/>
      <c r="AAK15" s="34"/>
      <c r="AAL15" s="34"/>
      <c r="AAM15" s="34"/>
      <c r="AAN15" s="34"/>
      <c r="AAO15" s="34"/>
      <c r="AAP15" s="34"/>
      <c r="AAQ15" s="34"/>
      <c r="AAR15" s="34"/>
      <c r="AAS15" s="34"/>
      <c r="AAT15" s="34"/>
      <c r="AAU15" s="34"/>
      <c r="AAV15" s="34"/>
      <c r="AAW15" s="34"/>
      <c r="AAX15" s="34"/>
      <c r="AAY15" s="34"/>
      <c r="AAZ15" s="34"/>
      <c r="ABA15" s="34"/>
      <c r="ABB15" s="34"/>
      <c r="ABC15" s="34"/>
      <c r="ABD15" s="34"/>
      <c r="ABE15" s="34"/>
      <c r="ABF15" s="34"/>
      <c r="ABG15" s="34"/>
      <c r="ABH15" s="34"/>
      <c r="ABI15" s="34"/>
      <c r="ABJ15" s="34"/>
      <c r="ABK15" s="34"/>
      <c r="ABL15" s="34"/>
      <c r="ABM15" s="34"/>
      <c r="ABN15" s="34"/>
      <c r="ABO15" s="34"/>
      <c r="ABP15" s="34"/>
      <c r="ABQ15" s="34"/>
      <c r="ABR15" s="34"/>
      <c r="ABS15" s="34"/>
      <c r="ABT15" s="34"/>
      <c r="ABU15" s="34"/>
      <c r="ABV15" s="34"/>
      <c r="ABW15" s="34"/>
      <c r="ABX15" s="34"/>
      <c r="ABY15" s="34"/>
      <c r="ABZ15" s="34"/>
      <c r="ACA15" s="34"/>
      <c r="ACB15" s="34"/>
      <c r="ACC15" s="34"/>
    </row>
    <row r="16" spans="1:757" x14ac:dyDescent="0.2">
      <c r="A16" s="52" t="s">
        <v>19</v>
      </c>
      <c r="B16" s="53" t="s">
        <v>20</v>
      </c>
      <c r="C16" s="54" t="s">
        <v>40</v>
      </c>
      <c r="D16" s="55" t="s">
        <v>41</v>
      </c>
      <c r="E16" s="53" t="s">
        <v>613</v>
      </c>
      <c r="F16" s="53" t="s">
        <v>23</v>
      </c>
      <c r="G16" s="56" t="s">
        <v>32</v>
      </c>
      <c r="H16" s="57">
        <v>20</v>
      </c>
      <c r="I16" s="58" t="s">
        <v>25</v>
      </c>
      <c r="J16" s="58" t="s">
        <v>26</v>
      </c>
      <c r="K16" s="58">
        <v>1</v>
      </c>
      <c r="L16" s="58">
        <v>28</v>
      </c>
      <c r="M16" s="55">
        <f t="shared" si="0"/>
        <v>20</v>
      </c>
      <c r="N16" s="58" t="str">
        <f t="shared" si="1"/>
        <v>mg</v>
      </c>
      <c r="O16" s="53" t="s">
        <v>33</v>
      </c>
      <c r="P16" s="58" t="s">
        <v>28</v>
      </c>
      <c r="Q16" s="265" t="s">
        <v>29</v>
      </c>
      <c r="R16" s="265"/>
      <c r="S16" s="58" t="s">
        <v>1031</v>
      </c>
      <c r="T16" s="58" t="s">
        <v>30</v>
      </c>
      <c r="U16" s="58">
        <v>2</v>
      </c>
      <c r="V16" s="58" t="s">
        <v>31</v>
      </c>
      <c r="W16" s="58"/>
    </row>
    <row r="17" spans="1:757" x14ac:dyDescent="0.2">
      <c r="A17" s="52" t="s">
        <v>19</v>
      </c>
      <c r="B17" s="53" t="s">
        <v>20</v>
      </c>
      <c r="C17" s="54" t="s">
        <v>40</v>
      </c>
      <c r="D17" s="55" t="s">
        <v>41</v>
      </c>
      <c r="E17" s="53" t="s">
        <v>613</v>
      </c>
      <c r="F17" s="53" t="s">
        <v>23</v>
      </c>
      <c r="G17" s="56" t="s">
        <v>34</v>
      </c>
      <c r="H17" s="57">
        <v>40</v>
      </c>
      <c r="I17" s="58" t="s">
        <v>25</v>
      </c>
      <c r="J17" s="58" t="s">
        <v>26</v>
      </c>
      <c r="K17" s="58">
        <v>1</v>
      </c>
      <c r="L17" s="58">
        <v>28</v>
      </c>
      <c r="M17" s="55">
        <f t="shared" si="0"/>
        <v>40</v>
      </c>
      <c r="N17" s="58" t="str">
        <f t="shared" si="1"/>
        <v>mg</v>
      </c>
      <c r="O17" s="53" t="s">
        <v>35</v>
      </c>
      <c r="P17" s="58" t="s">
        <v>28</v>
      </c>
      <c r="Q17" s="265" t="s">
        <v>29</v>
      </c>
      <c r="R17" s="265"/>
      <c r="S17" s="58" t="s">
        <v>1031</v>
      </c>
      <c r="T17" s="58" t="s">
        <v>30</v>
      </c>
      <c r="U17" s="58">
        <v>2</v>
      </c>
      <c r="V17" s="58" t="s">
        <v>31</v>
      </c>
      <c r="W17" s="58"/>
    </row>
    <row r="18" spans="1:757" x14ac:dyDescent="0.2">
      <c r="A18" s="52" t="s">
        <v>19</v>
      </c>
      <c r="B18" s="53" t="s">
        <v>20</v>
      </c>
      <c r="C18" s="54" t="s">
        <v>40</v>
      </c>
      <c r="D18" s="55" t="s">
        <v>41</v>
      </c>
      <c r="E18" s="53" t="s">
        <v>613</v>
      </c>
      <c r="F18" s="53" t="s">
        <v>23</v>
      </c>
      <c r="G18" s="56" t="s">
        <v>36</v>
      </c>
      <c r="H18" s="57">
        <v>20</v>
      </c>
      <c r="I18" s="58" t="s">
        <v>25</v>
      </c>
      <c r="J18" s="58" t="s">
        <v>26</v>
      </c>
      <c r="K18" s="58">
        <v>1</v>
      </c>
      <c r="L18" s="58">
        <v>28</v>
      </c>
      <c r="M18" s="55">
        <f t="shared" si="0"/>
        <v>20</v>
      </c>
      <c r="N18" s="58" t="str">
        <f t="shared" si="1"/>
        <v>mg</v>
      </c>
      <c r="O18" s="53" t="s">
        <v>37</v>
      </c>
      <c r="P18" s="58" t="s">
        <v>28</v>
      </c>
      <c r="Q18" s="265" t="s">
        <v>29</v>
      </c>
      <c r="R18" s="265"/>
      <c r="S18" s="58" t="s">
        <v>1031</v>
      </c>
      <c r="T18" s="58" t="s">
        <v>30</v>
      </c>
      <c r="U18" s="58">
        <v>2</v>
      </c>
      <c r="V18" s="58" t="s">
        <v>31</v>
      </c>
      <c r="W18" s="58"/>
    </row>
    <row r="19" spans="1:757" s="2" customFormat="1" x14ac:dyDescent="0.2">
      <c r="A19" s="50" t="s">
        <v>42</v>
      </c>
      <c r="B19" s="50" t="s">
        <v>43</v>
      </c>
      <c r="C19" s="48" t="s">
        <v>44</v>
      </c>
      <c r="D19" s="47" t="s">
        <v>45</v>
      </c>
      <c r="E19" s="45" t="s">
        <v>613</v>
      </c>
      <c r="F19" s="45" t="s">
        <v>23</v>
      </c>
      <c r="G19" s="48" t="s">
        <v>24</v>
      </c>
      <c r="H19" s="49">
        <v>30</v>
      </c>
      <c r="I19" s="50" t="s">
        <v>25</v>
      </c>
      <c r="J19" s="50" t="s">
        <v>26</v>
      </c>
      <c r="K19" s="50">
        <v>2</v>
      </c>
      <c r="L19" s="50">
        <v>7</v>
      </c>
      <c r="M19" s="47">
        <f t="shared" si="0"/>
        <v>60</v>
      </c>
      <c r="N19" s="50" t="str">
        <f t="shared" si="1"/>
        <v>mg</v>
      </c>
      <c r="O19" s="45" t="s">
        <v>27</v>
      </c>
      <c r="P19" s="50" t="s">
        <v>28</v>
      </c>
      <c r="Q19" s="269" t="s">
        <v>29</v>
      </c>
      <c r="R19" s="269"/>
      <c r="S19" s="50" t="s">
        <v>1031</v>
      </c>
      <c r="T19" s="50" t="s">
        <v>30</v>
      </c>
      <c r="U19" s="50">
        <v>2</v>
      </c>
      <c r="V19" s="50" t="s">
        <v>31</v>
      </c>
      <c r="W19" s="50"/>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34"/>
      <c r="KR19" s="34"/>
      <c r="KS19" s="34"/>
      <c r="KT19" s="34"/>
      <c r="KU19" s="34"/>
      <c r="KV19" s="34"/>
      <c r="KW19" s="34"/>
      <c r="KX19" s="34"/>
      <c r="KY19" s="34"/>
      <c r="KZ19" s="34"/>
      <c r="LA19" s="34"/>
      <c r="LB19" s="34"/>
      <c r="LC19" s="34"/>
      <c r="LD19" s="34"/>
      <c r="LE19" s="34"/>
      <c r="LF19" s="34"/>
      <c r="LG19" s="34"/>
      <c r="LH19" s="34"/>
      <c r="LI19" s="34"/>
      <c r="LJ19" s="34"/>
      <c r="LK19" s="34"/>
      <c r="LL19" s="34"/>
      <c r="LM19" s="34"/>
      <c r="LN19" s="34"/>
      <c r="LO19" s="34"/>
      <c r="LP19" s="34"/>
      <c r="LQ19" s="34"/>
      <c r="LR19" s="34"/>
      <c r="LS19" s="34"/>
      <c r="LT19" s="34"/>
      <c r="LU19" s="34"/>
      <c r="LV19" s="34"/>
      <c r="LW19" s="34"/>
      <c r="LX19" s="34"/>
      <c r="LY19" s="34"/>
      <c r="LZ19" s="34"/>
      <c r="MA19" s="34"/>
      <c r="MB19" s="34"/>
      <c r="MC19" s="34"/>
      <c r="MD19" s="34"/>
      <c r="ME19" s="34"/>
      <c r="MF19" s="34"/>
      <c r="MG19" s="34"/>
      <c r="MH19" s="34"/>
      <c r="MI19" s="34"/>
      <c r="MJ19" s="34"/>
      <c r="MK19" s="34"/>
      <c r="ML19" s="34"/>
      <c r="MM19" s="34"/>
      <c r="MN19" s="34"/>
      <c r="MO19" s="34"/>
      <c r="MP19" s="34"/>
      <c r="MQ19" s="34"/>
      <c r="MR19" s="34"/>
      <c r="MS19" s="34"/>
      <c r="MT19" s="34"/>
      <c r="MU19" s="34"/>
      <c r="MV19" s="34"/>
      <c r="MW19" s="34"/>
      <c r="MX19" s="34"/>
      <c r="MY19" s="34"/>
      <c r="MZ19" s="34"/>
      <c r="NA19" s="34"/>
      <c r="NB19" s="34"/>
      <c r="NC19" s="34"/>
      <c r="ND19" s="34"/>
      <c r="NE19" s="34"/>
      <c r="NF19" s="34"/>
      <c r="NG19" s="34"/>
      <c r="NH19" s="34"/>
      <c r="NI19" s="34"/>
      <c r="NJ19" s="34"/>
      <c r="NK19" s="34"/>
      <c r="NL19" s="34"/>
      <c r="NM19" s="34"/>
      <c r="NN19" s="34"/>
      <c r="NO19" s="34"/>
      <c r="NP19" s="34"/>
      <c r="NQ19" s="34"/>
      <c r="NR19" s="34"/>
      <c r="NS19" s="34"/>
      <c r="NT19" s="34"/>
      <c r="NU19" s="34"/>
      <c r="NV19" s="34"/>
      <c r="NW19" s="34"/>
      <c r="NX19" s="34"/>
      <c r="NY19" s="34"/>
      <c r="NZ19" s="34"/>
      <c r="OA19" s="34"/>
      <c r="OB19" s="34"/>
      <c r="OC19" s="34"/>
      <c r="OD19" s="34"/>
      <c r="OE19" s="34"/>
      <c r="OF19" s="34"/>
      <c r="OG19" s="34"/>
      <c r="OH19" s="34"/>
      <c r="OI19" s="34"/>
      <c r="OJ19" s="34"/>
      <c r="OK19" s="34"/>
      <c r="OL19" s="34"/>
      <c r="OM19" s="34"/>
      <c r="ON19" s="34"/>
      <c r="OO19" s="34"/>
      <c r="OP19" s="34"/>
      <c r="OQ19" s="34"/>
      <c r="OR19" s="34"/>
      <c r="OS19" s="34"/>
      <c r="OT19" s="34"/>
      <c r="OU19" s="34"/>
      <c r="OV19" s="34"/>
      <c r="OW19" s="34"/>
      <c r="OX19" s="34"/>
      <c r="OY19" s="34"/>
      <c r="OZ19" s="34"/>
      <c r="PA19" s="34"/>
      <c r="PB19" s="34"/>
      <c r="PC19" s="34"/>
      <c r="PD19" s="34"/>
      <c r="PE19" s="34"/>
      <c r="PF19" s="34"/>
      <c r="PG19" s="34"/>
      <c r="PH19" s="34"/>
      <c r="PI19" s="34"/>
      <c r="PJ19" s="34"/>
      <c r="PK19" s="34"/>
      <c r="PL19" s="34"/>
      <c r="PM19" s="34"/>
      <c r="PN19" s="34"/>
      <c r="PO19" s="34"/>
      <c r="PP19" s="34"/>
      <c r="PQ19" s="34"/>
      <c r="PR19" s="34"/>
      <c r="PS19" s="34"/>
      <c r="PT19" s="34"/>
      <c r="PU19" s="34"/>
      <c r="PV19" s="34"/>
      <c r="PW19" s="34"/>
      <c r="PX19" s="34"/>
      <c r="PY19" s="34"/>
      <c r="PZ19" s="34"/>
      <c r="QA19" s="34"/>
      <c r="QB19" s="34"/>
      <c r="QC19" s="34"/>
      <c r="QD19" s="34"/>
      <c r="QE19" s="34"/>
      <c r="QF19" s="34"/>
      <c r="QG19" s="34"/>
      <c r="QH19" s="34"/>
      <c r="QI19" s="34"/>
      <c r="QJ19" s="34"/>
      <c r="QK19" s="34"/>
      <c r="QL19" s="34"/>
      <c r="QM19" s="34"/>
      <c r="QN19" s="34"/>
      <c r="QO19" s="34"/>
      <c r="QP19" s="34"/>
      <c r="QQ19" s="34"/>
      <c r="QR19" s="34"/>
      <c r="QS19" s="34"/>
      <c r="QT19" s="34"/>
      <c r="QU19" s="34"/>
      <c r="QV19" s="34"/>
      <c r="QW19" s="34"/>
      <c r="QX19" s="34"/>
      <c r="QY19" s="34"/>
      <c r="QZ19" s="34"/>
      <c r="RA19" s="34"/>
      <c r="RB19" s="34"/>
      <c r="RC19" s="34"/>
      <c r="RD19" s="34"/>
      <c r="RE19" s="34"/>
      <c r="RF19" s="34"/>
      <c r="RG19" s="34"/>
      <c r="RH19" s="34"/>
      <c r="RI19" s="34"/>
      <c r="RJ19" s="34"/>
      <c r="RK19" s="34"/>
      <c r="RL19" s="34"/>
      <c r="RM19" s="34"/>
      <c r="RN19" s="34"/>
      <c r="RO19" s="34"/>
      <c r="RP19" s="34"/>
      <c r="RQ19" s="34"/>
      <c r="RR19" s="34"/>
      <c r="RS19" s="34"/>
      <c r="RT19" s="34"/>
      <c r="RU19" s="34"/>
      <c r="RV19" s="34"/>
      <c r="RW19" s="34"/>
      <c r="RX19" s="34"/>
      <c r="RY19" s="34"/>
      <c r="RZ19" s="34"/>
      <c r="SA19" s="34"/>
      <c r="SB19" s="34"/>
      <c r="SC19" s="34"/>
      <c r="SD19" s="34"/>
      <c r="SE19" s="34"/>
      <c r="SF19" s="34"/>
      <c r="SG19" s="34"/>
      <c r="SH19" s="34"/>
      <c r="SI19" s="34"/>
      <c r="SJ19" s="34"/>
      <c r="SK19" s="34"/>
      <c r="SL19" s="34"/>
      <c r="SM19" s="34"/>
      <c r="SN19" s="34"/>
      <c r="SO19" s="34"/>
      <c r="SP19" s="34"/>
      <c r="SQ19" s="34"/>
      <c r="SR19" s="34"/>
      <c r="SS19" s="34"/>
      <c r="ST19" s="34"/>
      <c r="SU19" s="34"/>
      <c r="SV19" s="34"/>
      <c r="SW19" s="34"/>
      <c r="SX19" s="34"/>
      <c r="SY19" s="34"/>
      <c r="SZ19" s="34"/>
      <c r="TA19" s="34"/>
      <c r="TB19" s="34"/>
      <c r="TC19" s="34"/>
      <c r="TD19" s="34"/>
      <c r="TE19" s="34"/>
      <c r="TF19" s="34"/>
      <c r="TG19" s="34"/>
      <c r="TH19" s="34"/>
      <c r="TI19" s="34"/>
      <c r="TJ19" s="34"/>
      <c r="TK19" s="34"/>
      <c r="TL19" s="34"/>
      <c r="TM19" s="34"/>
      <c r="TN19" s="34"/>
      <c r="TO19" s="34"/>
      <c r="TP19" s="34"/>
      <c r="TQ19" s="34"/>
      <c r="TR19" s="34"/>
      <c r="TS19" s="34"/>
      <c r="TT19" s="34"/>
      <c r="TU19" s="34"/>
      <c r="TV19" s="34"/>
      <c r="TW19" s="34"/>
      <c r="TX19" s="34"/>
      <c r="TY19" s="34"/>
      <c r="TZ19" s="34"/>
      <c r="UA19" s="34"/>
      <c r="UB19" s="34"/>
      <c r="UC19" s="34"/>
      <c r="UD19" s="34"/>
      <c r="UE19" s="34"/>
      <c r="UF19" s="34"/>
      <c r="UG19" s="34"/>
      <c r="UH19" s="34"/>
      <c r="UI19" s="34"/>
      <c r="UJ19" s="34"/>
      <c r="UK19" s="34"/>
      <c r="UL19" s="34"/>
      <c r="UM19" s="34"/>
      <c r="UN19" s="34"/>
      <c r="UO19" s="34"/>
      <c r="UP19" s="34"/>
      <c r="UQ19" s="34"/>
      <c r="UR19" s="34"/>
      <c r="US19" s="34"/>
      <c r="UT19" s="34"/>
      <c r="UU19" s="34"/>
      <c r="UV19" s="34"/>
      <c r="UW19" s="34"/>
      <c r="UX19" s="34"/>
      <c r="UY19" s="34"/>
      <c r="UZ19" s="34"/>
      <c r="VA19" s="34"/>
      <c r="VB19" s="34"/>
      <c r="VC19" s="34"/>
      <c r="VD19" s="34"/>
      <c r="VE19" s="34"/>
      <c r="VF19" s="34"/>
      <c r="VG19" s="34"/>
      <c r="VH19" s="34"/>
      <c r="VI19" s="34"/>
      <c r="VJ19" s="34"/>
      <c r="VK19" s="34"/>
      <c r="VL19" s="34"/>
      <c r="VM19" s="34"/>
      <c r="VN19" s="34"/>
      <c r="VO19" s="34"/>
      <c r="VP19" s="34"/>
      <c r="VQ19" s="34"/>
      <c r="VR19" s="34"/>
      <c r="VS19" s="34"/>
      <c r="VT19" s="34"/>
      <c r="VU19" s="34"/>
      <c r="VV19" s="34"/>
      <c r="VW19" s="34"/>
      <c r="VX19" s="34"/>
      <c r="VY19" s="34"/>
      <c r="VZ19" s="34"/>
      <c r="WA19" s="34"/>
      <c r="WB19" s="34"/>
      <c r="WC19" s="34"/>
      <c r="WD19" s="34"/>
      <c r="WE19" s="34"/>
      <c r="WF19" s="34"/>
      <c r="WG19" s="34"/>
      <c r="WH19" s="34"/>
      <c r="WI19" s="34"/>
      <c r="WJ19" s="34"/>
      <c r="WK19" s="34"/>
      <c r="WL19" s="34"/>
      <c r="WM19" s="34"/>
      <c r="WN19" s="34"/>
      <c r="WO19" s="34"/>
      <c r="WP19" s="34"/>
      <c r="WQ19" s="34"/>
      <c r="WR19" s="34"/>
      <c r="WS19" s="34"/>
      <c r="WT19" s="34"/>
      <c r="WU19" s="34"/>
      <c r="WV19" s="34"/>
      <c r="WW19" s="34"/>
      <c r="WX19" s="34"/>
      <c r="WY19" s="34"/>
      <c r="WZ19" s="34"/>
      <c r="XA19" s="34"/>
      <c r="XB19" s="34"/>
      <c r="XC19" s="34"/>
      <c r="XD19" s="34"/>
      <c r="XE19" s="34"/>
      <c r="XF19" s="34"/>
      <c r="XG19" s="34"/>
      <c r="XH19" s="34"/>
      <c r="XI19" s="34"/>
      <c r="XJ19" s="34"/>
      <c r="XK19" s="34"/>
      <c r="XL19" s="34"/>
      <c r="XM19" s="34"/>
      <c r="XN19" s="34"/>
      <c r="XO19" s="34"/>
      <c r="XP19" s="34"/>
      <c r="XQ19" s="34"/>
      <c r="XR19" s="34"/>
      <c r="XS19" s="34"/>
      <c r="XT19" s="34"/>
      <c r="XU19" s="34"/>
      <c r="XV19" s="34"/>
      <c r="XW19" s="34"/>
      <c r="XX19" s="34"/>
      <c r="XY19" s="34"/>
      <c r="XZ19" s="34"/>
      <c r="YA19" s="34"/>
      <c r="YB19" s="34"/>
      <c r="YC19" s="34"/>
      <c r="YD19" s="34"/>
      <c r="YE19" s="34"/>
      <c r="YF19" s="34"/>
      <c r="YG19" s="34"/>
      <c r="YH19" s="34"/>
      <c r="YI19" s="34"/>
      <c r="YJ19" s="34"/>
      <c r="YK19" s="34"/>
      <c r="YL19" s="34"/>
      <c r="YM19" s="34"/>
      <c r="YN19" s="34"/>
      <c r="YO19" s="34"/>
      <c r="YP19" s="34"/>
      <c r="YQ19" s="34"/>
      <c r="YR19" s="34"/>
      <c r="YS19" s="34"/>
      <c r="YT19" s="34"/>
      <c r="YU19" s="34"/>
      <c r="YV19" s="34"/>
      <c r="YW19" s="34"/>
      <c r="YX19" s="34"/>
      <c r="YY19" s="34"/>
      <c r="YZ19" s="34"/>
      <c r="ZA19" s="34"/>
      <c r="ZB19" s="34"/>
      <c r="ZC19" s="34"/>
      <c r="ZD19" s="34"/>
      <c r="ZE19" s="34"/>
      <c r="ZF19" s="34"/>
      <c r="ZG19" s="34"/>
      <c r="ZH19" s="34"/>
      <c r="ZI19" s="34"/>
      <c r="ZJ19" s="34"/>
      <c r="ZK19" s="34"/>
      <c r="ZL19" s="34"/>
      <c r="ZM19" s="34"/>
      <c r="ZN19" s="34"/>
      <c r="ZO19" s="34"/>
      <c r="ZP19" s="34"/>
      <c r="ZQ19" s="34"/>
      <c r="ZR19" s="34"/>
      <c r="ZS19" s="34"/>
      <c r="ZT19" s="34"/>
      <c r="ZU19" s="34"/>
      <c r="ZV19" s="34"/>
      <c r="ZW19" s="34"/>
      <c r="ZX19" s="34"/>
      <c r="ZY19" s="34"/>
      <c r="ZZ19" s="34"/>
      <c r="AAA19" s="34"/>
      <c r="AAB19" s="34"/>
      <c r="AAC19" s="34"/>
      <c r="AAD19" s="34"/>
      <c r="AAE19" s="34"/>
      <c r="AAF19" s="34"/>
      <c r="AAG19" s="34"/>
      <c r="AAH19" s="34"/>
      <c r="AAI19" s="34"/>
      <c r="AAJ19" s="34"/>
      <c r="AAK19" s="34"/>
      <c r="AAL19" s="34"/>
      <c r="AAM19" s="34"/>
      <c r="AAN19" s="34"/>
      <c r="AAO19" s="34"/>
      <c r="AAP19" s="34"/>
      <c r="AAQ19" s="34"/>
      <c r="AAR19" s="34"/>
      <c r="AAS19" s="34"/>
      <c r="AAT19" s="34"/>
      <c r="AAU19" s="34"/>
      <c r="AAV19" s="34"/>
      <c r="AAW19" s="34"/>
      <c r="AAX19" s="34"/>
      <c r="AAY19" s="34"/>
      <c r="AAZ19" s="34"/>
      <c r="ABA19" s="34"/>
      <c r="ABB19" s="34"/>
      <c r="ABC19" s="34"/>
      <c r="ABD19" s="34"/>
      <c r="ABE19" s="34"/>
      <c r="ABF19" s="34"/>
      <c r="ABG19" s="34"/>
      <c r="ABH19" s="34"/>
      <c r="ABI19" s="34"/>
      <c r="ABJ19" s="34"/>
      <c r="ABK19" s="34"/>
      <c r="ABL19" s="34"/>
      <c r="ABM19" s="34"/>
      <c r="ABN19" s="34"/>
      <c r="ABO19" s="34"/>
      <c r="ABP19" s="34"/>
      <c r="ABQ19" s="34"/>
      <c r="ABR19" s="34"/>
      <c r="ABS19" s="34"/>
      <c r="ABT19" s="34"/>
      <c r="ABU19" s="34"/>
      <c r="ABV19" s="34"/>
      <c r="ABW19" s="34"/>
      <c r="ABX19" s="34"/>
      <c r="ABY19" s="34"/>
      <c r="ABZ19" s="34"/>
      <c r="ACA19" s="34"/>
      <c r="ACB19" s="34"/>
      <c r="ACC19" s="34"/>
    </row>
    <row r="20" spans="1:757" x14ac:dyDescent="0.2">
      <c r="A20" s="58" t="s">
        <v>42</v>
      </c>
      <c r="B20" s="58" t="s">
        <v>43</v>
      </c>
      <c r="C20" s="56" t="s">
        <v>44</v>
      </c>
      <c r="D20" s="55" t="s">
        <v>45</v>
      </c>
      <c r="E20" s="53" t="s">
        <v>613</v>
      </c>
      <c r="F20" s="53" t="s">
        <v>23</v>
      </c>
      <c r="G20" s="56" t="s">
        <v>32</v>
      </c>
      <c r="H20" s="57">
        <v>20</v>
      </c>
      <c r="I20" s="58" t="s">
        <v>25</v>
      </c>
      <c r="J20" s="58" t="s">
        <v>26</v>
      </c>
      <c r="K20" s="58">
        <v>2</v>
      </c>
      <c r="L20" s="58">
        <v>7</v>
      </c>
      <c r="M20" s="55">
        <f t="shared" si="0"/>
        <v>40</v>
      </c>
      <c r="N20" s="58" t="str">
        <f t="shared" si="1"/>
        <v>mg</v>
      </c>
      <c r="O20" s="53" t="s">
        <v>33</v>
      </c>
      <c r="P20" s="58" t="s">
        <v>28</v>
      </c>
      <c r="Q20" s="265" t="s">
        <v>29</v>
      </c>
      <c r="R20" s="265"/>
      <c r="S20" s="58" t="s">
        <v>1031</v>
      </c>
      <c r="T20" s="58" t="s">
        <v>30</v>
      </c>
      <c r="U20" s="58">
        <v>2</v>
      </c>
      <c r="V20" s="58" t="s">
        <v>31</v>
      </c>
      <c r="W20" s="58"/>
    </row>
    <row r="21" spans="1:757" x14ac:dyDescent="0.2">
      <c r="A21" s="58" t="s">
        <v>42</v>
      </c>
      <c r="B21" s="58" t="s">
        <v>43</v>
      </c>
      <c r="C21" s="56" t="s">
        <v>44</v>
      </c>
      <c r="D21" s="55" t="s">
        <v>45</v>
      </c>
      <c r="E21" s="53" t="s">
        <v>613</v>
      </c>
      <c r="F21" s="53" t="s">
        <v>23</v>
      </c>
      <c r="G21" s="56" t="s">
        <v>34</v>
      </c>
      <c r="H21" s="57">
        <v>40</v>
      </c>
      <c r="I21" s="58" t="s">
        <v>25</v>
      </c>
      <c r="J21" s="58" t="s">
        <v>26</v>
      </c>
      <c r="K21" s="58">
        <v>2</v>
      </c>
      <c r="L21" s="58">
        <v>7</v>
      </c>
      <c r="M21" s="55">
        <f t="shared" si="0"/>
        <v>80</v>
      </c>
      <c r="N21" s="58" t="str">
        <f t="shared" si="1"/>
        <v>mg</v>
      </c>
      <c r="O21" s="53" t="s">
        <v>35</v>
      </c>
      <c r="P21" s="58" t="s">
        <v>28</v>
      </c>
      <c r="Q21" s="265" t="s">
        <v>29</v>
      </c>
      <c r="R21" s="265"/>
      <c r="S21" s="58" t="s">
        <v>1031</v>
      </c>
      <c r="T21" s="58" t="s">
        <v>30</v>
      </c>
      <c r="U21" s="58">
        <v>2</v>
      </c>
      <c r="V21" s="58" t="s">
        <v>31</v>
      </c>
      <c r="W21" s="58"/>
    </row>
    <row r="22" spans="1:757" x14ac:dyDescent="0.2">
      <c r="A22" s="58" t="s">
        <v>42</v>
      </c>
      <c r="B22" s="58" t="s">
        <v>43</v>
      </c>
      <c r="C22" s="56" t="s">
        <v>44</v>
      </c>
      <c r="D22" s="55" t="s">
        <v>45</v>
      </c>
      <c r="E22" s="53" t="s">
        <v>613</v>
      </c>
      <c r="F22" s="53" t="s">
        <v>23</v>
      </c>
      <c r="G22" s="56" t="s">
        <v>36</v>
      </c>
      <c r="H22" s="57">
        <v>20</v>
      </c>
      <c r="I22" s="58" t="s">
        <v>25</v>
      </c>
      <c r="J22" s="58" t="s">
        <v>26</v>
      </c>
      <c r="K22" s="58">
        <v>2</v>
      </c>
      <c r="L22" s="58">
        <v>7</v>
      </c>
      <c r="M22" s="55">
        <f t="shared" si="0"/>
        <v>40</v>
      </c>
      <c r="N22" s="58" t="str">
        <f t="shared" si="1"/>
        <v>mg</v>
      </c>
      <c r="O22" s="53" t="s">
        <v>37</v>
      </c>
      <c r="P22" s="58" t="s">
        <v>28</v>
      </c>
      <c r="Q22" s="265" t="s">
        <v>29</v>
      </c>
      <c r="R22" s="265"/>
      <c r="S22" s="58" t="s">
        <v>1031</v>
      </c>
      <c r="T22" s="58" t="s">
        <v>30</v>
      </c>
      <c r="U22" s="58">
        <v>2</v>
      </c>
      <c r="V22" s="58" t="s">
        <v>31</v>
      </c>
      <c r="W22" s="58"/>
    </row>
    <row r="23" spans="1:757" s="2" customFormat="1" x14ac:dyDescent="0.2">
      <c r="A23" s="50" t="s">
        <v>46</v>
      </c>
      <c r="B23" s="50" t="s">
        <v>43</v>
      </c>
      <c r="C23" s="48" t="s">
        <v>47</v>
      </c>
      <c r="D23" s="47" t="s">
        <v>48</v>
      </c>
      <c r="E23" s="45" t="s">
        <v>613</v>
      </c>
      <c r="F23" s="45" t="s">
        <v>23</v>
      </c>
      <c r="G23" s="48" t="s">
        <v>24</v>
      </c>
      <c r="H23" s="49">
        <v>30</v>
      </c>
      <c r="I23" s="50" t="s">
        <v>25</v>
      </c>
      <c r="J23" s="50" t="s">
        <v>26</v>
      </c>
      <c r="K23" s="50">
        <v>2</v>
      </c>
      <c r="L23" s="50">
        <v>28</v>
      </c>
      <c r="M23" s="47">
        <f t="shared" si="0"/>
        <v>60</v>
      </c>
      <c r="N23" s="50" t="str">
        <f t="shared" si="1"/>
        <v>mg</v>
      </c>
      <c r="O23" s="45" t="s">
        <v>27</v>
      </c>
      <c r="P23" s="50" t="s">
        <v>28</v>
      </c>
      <c r="Q23" s="269" t="s">
        <v>29</v>
      </c>
      <c r="R23" s="269"/>
      <c r="S23" s="50" t="s">
        <v>1031</v>
      </c>
      <c r="T23" s="50" t="s">
        <v>30</v>
      </c>
      <c r="U23" s="50">
        <v>2</v>
      </c>
      <c r="V23" s="50" t="s">
        <v>31</v>
      </c>
      <c r="W23" s="50"/>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c r="JO23" s="34"/>
      <c r="JP23" s="34"/>
      <c r="JQ23" s="34"/>
      <c r="JR23" s="34"/>
      <c r="JS23" s="34"/>
      <c r="JT23" s="34"/>
      <c r="JU23" s="34"/>
      <c r="JV23" s="34"/>
      <c r="JW23" s="34"/>
      <c r="JX23" s="34"/>
      <c r="JY23" s="34"/>
      <c r="JZ23" s="34"/>
      <c r="KA23" s="34"/>
      <c r="KB23" s="34"/>
      <c r="KC23" s="34"/>
      <c r="KD23" s="34"/>
      <c r="KE23" s="34"/>
      <c r="KF23" s="34"/>
      <c r="KG23" s="34"/>
      <c r="KH23" s="34"/>
      <c r="KI23" s="34"/>
      <c r="KJ23" s="34"/>
      <c r="KK23" s="34"/>
      <c r="KL23" s="34"/>
      <c r="KM23" s="34"/>
      <c r="KN23" s="34"/>
      <c r="KO23" s="34"/>
      <c r="KP23" s="34"/>
      <c r="KQ23" s="34"/>
      <c r="KR23" s="34"/>
      <c r="KS23" s="34"/>
      <c r="KT23" s="34"/>
      <c r="KU23" s="34"/>
      <c r="KV23" s="34"/>
      <c r="KW23" s="34"/>
      <c r="KX23" s="34"/>
      <c r="KY23" s="34"/>
      <c r="KZ23" s="34"/>
      <c r="LA23" s="34"/>
      <c r="LB23" s="34"/>
      <c r="LC23" s="34"/>
      <c r="LD23" s="34"/>
      <c r="LE23" s="34"/>
      <c r="LF23" s="34"/>
      <c r="LG23" s="34"/>
      <c r="LH23" s="34"/>
      <c r="LI23" s="34"/>
      <c r="LJ23" s="34"/>
      <c r="LK23" s="34"/>
      <c r="LL23" s="34"/>
      <c r="LM23" s="34"/>
      <c r="LN23" s="34"/>
      <c r="LO23" s="34"/>
      <c r="LP23" s="34"/>
      <c r="LQ23" s="34"/>
      <c r="LR23" s="34"/>
      <c r="LS23" s="34"/>
      <c r="LT23" s="34"/>
      <c r="LU23" s="34"/>
      <c r="LV23" s="34"/>
      <c r="LW23" s="34"/>
      <c r="LX23" s="34"/>
      <c r="LY23" s="34"/>
      <c r="LZ23" s="34"/>
      <c r="MA23" s="34"/>
      <c r="MB23" s="34"/>
      <c r="MC23" s="34"/>
      <c r="MD23" s="34"/>
      <c r="ME23" s="34"/>
      <c r="MF23" s="34"/>
      <c r="MG23" s="34"/>
      <c r="MH23" s="34"/>
      <c r="MI23" s="34"/>
      <c r="MJ23" s="34"/>
      <c r="MK23" s="34"/>
      <c r="ML23" s="34"/>
      <c r="MM23" s="34"/>
      <c r="MN23" s="34"/>
      <c r="MO23" s="34"/>
      <c r="MP23" s="34"/>
      <c r="MQ23" s="34"/>
      <c r="MR23" s="34"/>
      <c r="MS23" s="34"/>
      <c r="MT23" s="34"/>
      <c r="MU23" s="34"/>
      <c r="MV23" s="34"/>
      <c r="MW23" s="34"/>
      <c r="MX23" s="34"/>
      <c r="MY23" s="34"/>
      <c r="MZ23" s="34"/>
      <c r="NA23" s="34"/>
      <c r="NB23" s="34"/>
      <c r="NC23" s="34"/>
      <c r="ND23" s="34"/>
      <c r="NE23" s="34"/>
      <c r="NF23" s="34"/>
      <c r="NG23" s="34"/>
      <c r="NH23" s="34"/>
      <c r="NI23" s="34"/>
      <c r="NJ23" s="34"/>
      <c r="NK23" s="34"/>
      <c r="NL23" s="34"/>
      <c r="NM23" s="34"/>
      <c r="NN23" s="34"/>
      <c r="NO23" s="34"/>
      <c r="NP23" s="34"/>
      <c r="NQ23" s="34"/>
      <c r="NR23" s="34"/>
      <c r="NS23" s="34"/>
      <c r="NT23" s="34"/>
      <c r="NU23" s="34"/>
      <c r="NV23" s="34"/>
      <c r="NW23" s="34"/>
      <c r="NX23" s="34"/>
      <c r="NY23" s="34"/>
      <c r="NZ23" s="34"/>
      <c r="OA23" s="34"/>
      <c r="OB23" s="34"/>
      <c r="OC23" s="34"/>
      <c r="OD23" s="34"/>
      <c r="OE23" s="34"/>
      <c r="OF23" s="34"/>
      <c r="OG23" s="34"/>
      <c r="OH23" s="34"/>
      <c r="OI23" s="34"/>
      <c r="OJ23" s="34"/>
      <c r="OK23" s="34"/>
      <c r="OL23" s="34"/>
      <c r="OM23" s="34"/>
      <c r="ON23" s="34"/>
      <c r="OO23" s="34"/>
      <c r="OP23" s="34"/>
      <c r="OQ23" s="34"/>
      <c r="OR23" s="34"/>
      <c r="OS23" s="34"/>
      <c r="OT23" s="34"/>
      <c r="OU23" s="34"/>
      <c r="OV23" s="34"/>
      <c r="OW23" s="34"/>
      <c r="OX23" s="34"/>
      <c r="OY23" s="34"/>
      <c r="OZ23" s="34"/>
      <c r="PA23" s="34"/>
      <c r="PB23" s="34"/>
      <c r="PC23" s="34"/>
      <c r="PD23" s="34"/>
      <c r="PE23" s="34"/>
      <c r="PF23" s="34"/>
      <c r="PG23" s="34"/>
      <c r="PH23" s="34"/>
      <c r="PI23" s="34"/>
      <c r="PJ23" s="34"/>
      <c r="PK23" s="34"/>
      <c r="PL23" s="34"/>
      <c r="PM23" s="34"/>
      <c r="PN23" s="34"/>
      <c r="PO23" s="34"/>
      <c r="PP23" s="34"/>
      <c r="PQ23" s="34"/>
      <c r="PR23" s="34"/>
      <c r="PS23" s="34"/>
      <c r="PT23" s="34"/>
      <c r="PU23" s="34"/>
      <c r="PV23" s="34"/>
      <c r="PW23" s="34"/>
      <c r="PX23" s="34"/>
      <c r="PY23" s="34"/>
      <c r="PZ23" s="34"/>
      <c r="QA23" s="34"/>
      <c r="QB23" s="34"/>
      <c r="QC23" s="34"/>
      <c r="QD23" s="34"/>
      <c r="QE23" s="34"/>
      <c r="QF23" s="34"/>
      <c r="QG23" s="34"/>
      <c r="QH23" s="34"/>
      <c r="QI23" s="34"/>
      <c r="QJ23" s="34"/>
      <c r="QK23" s="34"/>
      <c r="QL23" s="34"/>
      <c r="QM23" s="34"/>
      <c r="QN23" s="34"/>
      <c r="QO23" s="34"/>
      <c r="QP23" s="34"/>
      <c r="QQ23" s="34"/>
      <c r="QR23" s="34"/>
      <c r="QS23" s="34"/>
      <c r="QT23" s="34"/>
      <c r="QU23" s="34"/>
      <c r="QV23" s="34"/>
      <c r="QW23" s="34"/>
      <c r="QX23" s="34"/>
      <c r="QY23" s="34"/>
      <c r="QZ23" s="34"/>
      <c r="RA23" s="34"/>
      <c r="RB23" s="34"/>
      <c r="RC23" s="34"/>
      <c r="RD23" s="34"/>
      <c r="RE23" s="34"/>
      <c r="RF23" s="34"/>
      <c r="RG23" s="34"/>
      <c r="RH23" s="34"/>
      <c r="RI23" s="34"/>
      <c r="RJ23" s="34"/>
      <c r="RK23" s="34"/>
      <c r="RL23" s="34"/>
      <c r="RM23" s="34"/>
      <c r="RN23" s="34"/>
      <c r="RO23" s="34"/>
      <c r="RP23" s="34"/>
      <c r="RQ23" s="34"/>
      <c r="RR23" s="34"/>
      <c r="RS23" s="34"/>
      <c r="RT23" s="34"/>
      <c r="RU23" s="34"/>
      <c r="RV23" s="34"/>
      <c r="RW23" s="34"/>
      <c r="RX23" s="34"/>
      <c r="RY23" s="34"/>
      <c r="RZ23" s="34"/>
      <c r="SA23" s="34"/>
      <c r="SB23" s="34"/>
      <c r="SC23" s="34"/>
      <c r="SD23" s="34"/>
      <c r="SE23" s="34"/>
      <c r="SF23" s="34"/>
      <c r="SG23" s="34"/>
      <c r="SH23" s="34"/>
      <c r="SI23" s="34"/>
      <c r="SJ23" s="34"/>
      <c r="SK23" s="34"/>
      <c r="SL23" s="34"/>
      <c r="SM23" s="34"/>
      <c r="SN23" s="34"/>
      <c r="SO23" s="34"/>
      <c r="SP23" s="34"/>
      <c r="SQ23" s="34"/>
      <c r="SR23" s="34"/>
      <c r="SS23" s="34"/>
      <c r="ST23" s="34"/>
      <c r="SU23" s="34"/>
      <c r="SV23" s="34"/>
      <c r="SW23" s="34"/>
      <c r="SX23" s="34"/>
      <c r="SY23" s="34"/>
      <c r="SZ23" s="34"/>
      <c r="TA23" s="34"/>
      <c r="TB23" s="34"/>
      <c r="TC23" s="34"/>
      <c r="TD23" s="34"/>
      <c r="TE23" s="34"/>
      <c r="TF23" s="34"/>
      <c r="TG23" s="34"/>
      <c r="TH23" s="34"/>
      <c r="TI23" s="34"/>
      <c r="TJ23" s="34"/>
      <c r="TK23" s="34"/>
      <c r="TL23" s="34"/>
      <c r="TM23" s="34"/>
      <c r="TN23" s="34"/>
      <c r="TO23" s="34"/>
      <c r="TP23" s="34"/>
      <c r="TQ23" s="34"/>
      <c r="TR23" s="34"/>
      <c r="TS23" s="34"/>
      <c r="TT23" s="34"/>
      <c r="TU23" s="34"/>
      <c r="TV23" s="34"/>
      <c r="TW23" s="34"/>
      <c r="TX23" s="34"/>
      <c r="TY23" s="34"/>
      <c r="TZ23" s="34"/>
      <c r="UA23" s="34"/>
      <c r="UB23" s="34"/>
      <c r="UC23" s="34"/>
      <c r="UD23" s="34"/>
      <c r="UE23" s="34"/>
      <c r="UF23" s="34"/>
      <c r="UG23" s="34"/>
      <c r="UH23" s="34"/>
      <c r="UI23" s="34"/>
      <c r="UJ23" s="34"/>
      <c r="UK23" s="34"/>
      <c r="UL23" s="34"/>
      <c r="UM23" s="34"/>
      <c r="UN23" s="34"/>
      <c r="UO23" s="34"/>
      <c r="UP23" s="34"/>
      <c r="UQ23" s="34"/>
      <c r="UR23" s="34"/>
      <c r="US23" s="34"/>
      <c r="UT23" s="34"/>
      <c r="UU23" s="34"/>
      <c r="UV23" s="34"/>
      <c r="UW23" s="34"/>
      <c r="UX23" s="34"/>
      <c r="UY23" s="34"/>
      <c r="UZ23" s="34"/>
      <c r="VA23" s="34"/>
      <c r="VB23" s="34"/>
      <c r="VC23" s="34"/>
      <c r="VD23" s="34"/>
      <c r="VE23" s="34"/>
      <c r="VF23" s="34"/>
      <c r="VG23" s="34"/>
      <c r="VH23" s="34"/>
      <c r="VI23" s="34"/>
      <c r="VJ23" s="34"/>
      <c r="VK23" s="34"/>
      <c r="VL23" s="34"/>
      <c r="VM23" s="34"/>
      <c r="VN23" s="34"/>
      <c r="VO23" s="34"/>
      <c r="VP23" s="34"/>
      <c r="VQ23" s="34"/>
      <c r="VR23" s="34"/>
      <c r="VS23" s="34"/>
      <c r="VT23" s="34"/>
      <c r="VU23" s="34"/>
      <c r="VV23" s="34"/>
      <c r="VW23" s="34"/>
      <c r="VX23" s="34"/>
      <c r="VY23" s="34"/>
      <c r="VZ23" s="34"/>
      <c r="WA23" s="34"/>
      <c r="WB23" s="34"/>
      <c r="WC23" s="34"/>
      <c r="WD23" s="34"/>
      <c r="WE23" s="34"/>
      <c r="WF23" s="34"/>
      <c r="WG23" s="34"/>
      <c r="WH23" s="34"/>
      <c r="WI23" s="34"/>
      <c r="WJ23" s="34"/>
      <c r="WK23" s="34"/>
      <c r="WL23" s="34"/>
      <c r="WM23" s="34"/>
      <c r="WN23" s="34"/>
      <c r="WO23" s="34"/>
      <c r="WP23" s="34"/>
      <c r="WQ23" s="34"/>
      <c r="WR23" s="34"/>
      <c r="WS23" s="34"/>
      <c r="WT23" s="34"/>
      <c r="WU23" s="34"/>
      <c r="WV23" s="34"/>
      <c r="WW23" s="34"/>
      <c r="WX23" s="34"/>
      <c r="WY23" s="34"/>
      <c r="WZ23" s="34"/>
      <c r="XA23" s="34"/>
      <c r="XB23" s="34"/>
      <c r="XC23" s="34"/>
      <c r="XD23" s="34"/>
      <c r="XE23" s="34"/>
      <c r="XF23" s="34"/>
      <c r="XG23" s="34"/>
      <c r="XH23" s="34"/>
      <c r="XI23" s="34"/>
      <c r="XJ23" s="34"/>
      <c r="XK23" s="34"/>
      <c r="XL23" s="34"/>
      <c r="XM23" s="34"/>
      <c r="XN23" s="34"/>
      <c r="XO23" s="34"/>
      <c r="XP23" s="34"/>
      <c r="XQ23" s="34"/>
      <c r="XR23" s="34"/>
      <c r="XS23" s="34"/>
      <c r="XT23" s="34"/>
      <c r="XU23" s="34"/>
      <c r="XV23" s="34"/>
      <c r="XW23" s="34"/>
      <c r="XX23" s="34"/>
      <c r="XY23" s="34"/>
      <c r="XZ23" s="34"/>
      <c r="YA23" s="34"/>
      <c r="YB23" s="34"/>
      <c r="YC23" s="34"/>
      <c r="YD23" s="34"/>
      <c r="YE23" s="34"/>
      <c r="YF23" s="34"/>
      <c r="YG23" s="34"/>
      <c r="YH23" s="34"/>
      <c r="YI23" s="34"/>
      <c r="YJ23" s="34"/>
      <c r="YK23" s="34"/>
      <c r="YL23" s="34"/>
      <c r="YM23" s="34"/>
      <c r="YN23" s="34"/>
      <c r="YO23" s="34"/>
      <c r="YP23" s="34"/>
      <c r="YQ23" s="34"/>
      <c r="YR23" s="34"/>
      <c r="YS23" s="34"/>
      <c r="YT23" s="34"/>
      <c r="YU23" s="34"/>
      <c r="YV23" s="34"/>
      <c r="YW23" s="34"/>
      <c r="YX23" s="34"/>
      <c r="YY23" s="34"/>
      <c r="YZ23" s="34"/>
      <c r="ZA23" s="34"/>
      <c r="ZB23" s="34"/>
      <c r="ZC23" s="34"/>
      <c r="ZD23" s="34"/>
      <c r="ZE23" s="34"/>
      <c r="ZF23" s="34"/>
      <c r="ZG23" s="34"/>
      <c r="ZH23" s="34"/>
      <c r="ZI23" s="34"/>
      <c r="ZJ23" s="34"/>
      <c r="ZK23" s="34"/>
      <c r="ZL23" s="34"/>
      <c r="ZM23" s="34"/>
      <c r="ZN23" s="34"/>
      <c r="ZO23" s="34"/>
      <c r="ZP23" s="34"/>
      <c r="ZQ23" s="34"/>
      <c r="ZR23" s="34"/>
      <c r="ZS23" s="34"/>
      <c r="ZT23" s="34"/>
      <c r="ZU23" s="34"/>
      <c r="ZV23" s="34"/>
      <c r="ZW23" s="34"/>
      <c r="ZX23" s="34"/>
      <c r="ZY23" s="34"/>
      <c r="ZZ23" s="34"/>
      <c r="AAA23" s="34"/>
      <c r="AAB23" s="34"/>
      <c r="AAC23" s="34"/>
      <c r="AAD23" s="34"/>
      <c r="AAE23" s="34"/>
      <c r="AAF23" s="34"/>
      <c r="AAG23" s="34"/>
      <c r="AAH23" s="34"/>
      <c r="AAI23" s="34"/>
      <c r="AAJ23" s="34"/>
      <c r="AAK23" s="34"/>
      <c r="AAL23" s="34"/>
      <c r="AAM23" s="34"/>
      <c r="AAN23" s="34"/>
      <c r="AAO23" s="34"/>
      <c r="AAP23" s="34"/>
      <c r="AAQ23" s="34"/>
      <c r="AAR23" s="34"/>
      <c r="AAS23" s="34"/>
      <c r="AAT23" s="34"/>
      <c r="AAU23" s="34"/>
      <c r="AAV23" s="34"/>
      <c r="AAW23" s="34"/>
      <c r="AAX23" s="34"/>
      <c r="AAY23" s="34"/>
      <c r="AAZ23" s="34"/>
      <c r="ABA23" s="34"/>
      <c r="ABB23" s="34"/>
      <c r="ABC23" s="34"/>
      <c r="ABD23" s="34"/>
      <c r="ABE23" s="34"/>
      <c r="ABF23" s="34"/>
      <c r="ABG23" s="34"/>
      <c r="ABH23" s="34"/>
      <c r="ABI23" s="34"/>
      <c r="ABJ23" s="34"/>
      <c r="ABK23" s="34"/>
      <c r="ABL23" s="34"/>
      <c r="ABM23" s="34"/>
      <c r="ABN23" s="34"/>
      <c r="ABO23" s="34"/>
      <c r="ABP23" s="34"/>
      <c r="ABQ23" s="34"/>
      <c r="ABR23" s="34"/>
      <c r="ABS23" s="34"/>
      <c r="ABT23" s="34"/>
      <c r="ABU23" s="34"/>
      <c r="ABV23" s="34"/>
      <c r="ABW23" s="34"/>
      <c r="ABX23" s="34"/>
      <c r="ABY23" s="34"/>
      <c r="ABZ23" s="34"/>
      <c r="ACA23" s="34"/>
      <c r="ACB23" s="34"/>
      <c r="ACC23" s="34"/>
    </row>
    <row r="24" spans="1:757" x14ac:dyDescent="0.2">
      <c r="A24" s="58" t="s">
        <v>49</v>
      </c>
      <c r="B24" s="58" t="s">
        <v>43</v>
      </c>
      <c r="C24" s="56" t="s">
        <v>47</v>
      </c>
      <c r="D24" s="55" t="s">
        <v>50</v>
      </c>
      <c r="E24" s="53" t="s">
        <v>613</v>
      </c>
      <c r="F24" s="53" t="s">
        <v>23</v>
      </c>
      <c r="G24" s="56" t="s">
        <v>32</v>
      </c>
      <c r="H24" s="57">
        <v>20</v>
      </c>
      <c r="I24" s="58" t="s">
        <v>25</v>
      </c>
      <c r="J24" s="58" t="s">
        <v>26</v>
      </c>
      <c r="K24" s="58">
        <v>2</v>
      </c>
      <c r="L24" s="58">
        <v>28</v>
      </c>
      <c r="M24" s="55">
        <f t="shared" si="0"/>
        <v>40</v>
      </c>
      <c r="N24" s="58" t="str">
        <f t="shared" si="1"/>
        <v>mg</v>
      </c>
      <c r="O24" s="53" t="s">
        <v>33</v>
      </c>
      <c r="P24" s="58" t="s">
        <v>28</v>
      </c>
      <c r="Q24" s="265" t="s">
        <v>29</v>
      </c>
      <c r="R24" s="265"/>
      <c r="S24" s="58" t="s">
        <v>1031</v>
      </c>
      <c r="T24" s="58" t="s">
        <v>30</v>
      </c>
      <c r="U24" s="58">
        <v>2</v>
      </c>
      <c r="V24" s="58" t="s">
        <v>31</v>
      </c>
      <c r="W24" s="58"/>
    </row>
    <row r="25" spans="1:757" x14ac:dyDescent="0.2">
      <c r="A25" s="58" t="s">
        <v>51</v>
      </c>
      <c r="B25" s="58" t="s">
        <v>43</v>
      </c>
      <c r="C25" s="56" t="s">
        <v>47</v>
      </c>
      <c r="D25" s="55" t="s">
        <v>52</v>
      </c>
      <c r="E25" s="53" t="s">
        <v>613</v>
      </c>
      <c r="F25" s="53" t="s">
        <v>23</v>
      </c>
      <c r="G25" s="56" t="s">
        <v>34</v>
      </c>
      <c r="H25" s="57">
        <v>40</v>
      </c>
      <c r="I25" s="58" t="s">
        <v>25</v>
      </c>
      <c r="J25" s="58" t="s">
        <v>26</v>
      </c>
      <c r="K25" s="58">
        <v>2</v>
      </c>
      <c r="L25" s="58">
        <v>28</v>
      </c>
      <c r="M25" s="55">
        <f t="shared" si="0"/>
        <v>80</v>
      </c>
      <c r="N25" s="58" t="str">
        <f t="shared" si="1"/>
        <v>mg</v>
      </c>
      <c r="O25" s="53" t="s">
        <v>35</v>
      </c>
      <c r="P25" s="58" t="s">
        <v>28</v>
      </c>
      <c r="Q25" s="265" t="s">
        <v>29</v>
      </c>
      <c r="R25" s="265"/>
      <c r="S25" s="58" t="s">
        <v>1031</v>
      </c>
      <c r="T25" s="58" t="s">
        <v>30</v>
      </c>
      <c r="U25" s="58">
        <v>2</v>
      </c>
      <c r="V25" s="58" t="s">
        <v>31</v>
      </c>
      <c r="W25" s="58"/>
    </row>
    <row r="26" spans="1:757" x14ac:dyDescent="0.2">
      <c r="A26" s="58" t="s">
        <v>53</v>
      </c>
      <c r="B26" s="58" t="s">
        <v>43</v>
      </c>
      <c r="C26" s="56" t="s">
        <v>47</v>
      </c>
      <c r="D26" s="55" t="s">
        <v>54</v>
      </c>
      <c r="E26" s="53" t="s">
        <v>613</v>
      </c>
      <c r="F26" s="53" t="s">
        <v>23</v>
      </c>
      <c r="G26" s="56" t="s">
        <v>36</v>
      </c>
      <c r="H26" s="57">
        <v>20</v>
      </c>
      <c r="I26" s="58" t="s">
        <v>25</v>
      </c>
      <c r="J26" s="58" t="s">
        <v>26</v>
      </c>
      <c r="K26" s="58">
        <v>2</v>
      </c>
      <c r="L26" s="58">
        <v>28</v>
      </c>
      <c r="M26" s="55">
        <f t="shared" si="0"/>
        <v>40</v>
      </c>
      <c r="N26" s="58" t="str">
        <f t="shared" si="1"/>
        <v>mg</v>
      </c>
      <c r="O26" s="53" t="s">
        <v>37</v>
      </c>
      <c r="P26" s="58" t="s">
        <v>28</v>
      </c>
      <c r="Q26" s="265" t="s">
        <v>29</v>
      </c>
      <c r="R26" s="265"/>
      <c r="S26" s="58" t="s">
        <v>1031</v>
      </c>
      <c r="T26" s="58" t="s">
        <v>30</v>
      </c>
      <c r="U26" s="58">
        <v>2</v>
      </c>
      <c r="V26" s="58" t="s">
        <v>31</v>
      </c>
      <c r="W26" s="58"/>
    </row>
    <row r="27" spans="1:757" s="2" customFormat="1" x14ac:dyDescent="0.2">
      <c r="A27" s="250" t="s">
        <v>46</v>
      </c>
      <c r="B27" s="250" t="s">
        <v>43</v>
      </c>
      <c r="C27" s="48" t="s">
        <v>1150</v>
      </c>
      <c r="D27" s="51" t="s">
        <v>1151</v>
      </c>
      <c r="E27" s="160" t="s">
        <v>248</v>
      </c>
      <c r="F27" s="75" t="s">
        <v>249</v>
      </c>
      <c r="G27" s="48" t="s">
        <v>250</v>
      </c>
      <c r="H27" s="49">
        <v>500</v>
      </c>
      <c r="I27" s="250" t="s">
        <v>25</v>
      </c>
      <c r="J27" s="250" t="s">
        <v>26</v>
      </c>
      <c r="K27" s="250">
        <v>1</v>
      </c>
      <c r="L27" s="250">
        <v>3</v>
      </c>
      <c r="M27" s="49">
        <f t="shared" ref="M27:M28" si="2">H27*K27</f>
        <v>500</v>
      </c>
      <c r="N27" s="250" t="str">
        <f t="shared" ref="N27:N28" si="3">I27</f>
        <v>mg</v>
      </c>
      <c r="O27" s="84" t="s">
        <v>251</v>
      </c>
      <c r="P27" s="250" t="s">
        <v>28</v>
      </c>
      <c r="Q27" s="250" t="s">
        <v>1152</v>
      </c>
      <c r="R27" s="250" t="s">
        <v>1153</v>
      </c>
      <c r="S27" s="250" t="s">
        <v>1031</v>
      </c>
      <c r="T27" s="250" t="s">
        <v>30</v>
      </c>
      <c r="U27" s="250">
        <v>2</v>
      </c>
      <c r="V27" s="250" t="s">
        <v>31</v>
      </c>
      <c r="W27" s="250"/>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c r="KI27" s="34"/>
      <c r="KJ27" s="34"/>
      <c r="KK27" s="34"/>
      <c r="KL27" s="34"/>
      <c r="KM27" s="34"/>
      <c r="KN27" s="34"/>
      <c r="KO27" s="34"/>
      <c r="KP27" s="34"/>
      <c r="KQ27" s="34"/>
      <c r="KR27" s="34"/>
      <c r="KS27" s="34"/>
      <c r="KT27" s="34"/>
      <c r="KU27" s="34"/>
      <c r="KV27" s="34"/>
      <c r="KW27" s="34"/>
      <c r="KX27" s="34"/>
      <c r="KY27" s="34"/>
      <c r="KZ27" s="34"/>
      <c r="LA27" s="34"/>
      <c r="LB27" s="34"/>
      <c r="LC27" s="34"/>
      <c r="LD27" s="34"/>
      <c r="LE27" s="34"/>
      <c r="LF27" s="34"/>
      <c r="LG27" s="34"/>
      <c r="LH27" s="34"/>
      <c r="LI27" s="34"/>
      <c r="LJ27" s="34"/>
      <c r="LK27" s="34"/>
      <c r="LL27" s="34"/>
      <c r="LM27" s="34"/>
      <c r="LN27" s="34"/>
      <c r="LO27" s="34"/>
      <c r="LP27" s="34"/>
      <c r="LQ27" s="34"/>
      <c r="LR27" s="34"/>
      <c r="LS27" s="34"/>
      <c r="LT27" s="34"/>
      <c r="LU27" s="34"/>
      <c r="LV27" s="34"/>
      <c r="LW27" s="34"/>
      <c r="LX27" s="34"/>
      <c r="LY27" s="34"/>
      <c r="LZ27" s="34"/>
      <c r="MA27" s="34"/>
      <c r="MB27" s="34"/>
      <c r="MC27" s="34"/>
      <c r="MD27" s="34"/>
      <c r="ME27" s="34"/>
      <c r="MF27" s="34"/>
      <c r="MG27" s="34"/>
      <c r="MH27" s="34"/>
      <c r="MI27" s="34"/>
      <c r="MJ27" s="34"/>
      <c r="MK27" s="34"/>
      <c r="ML27" s="34"/>
      <c r="MM27" s="34"/>
      <c r="MN27" s="34"/>
      <c r="MO27" s="34"/>
      <c r="MP27" s="34"/>
      <c r="MQ27" s="34"/>
      <c r="MR27" s="34"/>
      <c r="MS27" s="34"/>
      <c r="MT27" s="34"/>
      <c r="MU27" s="34"/>
      <c r="MV27" s="34"/>
      <c r="MW27" s="34"/>
      <c r="MX27" s="34"/>
      <c r="MY27" s="34"/>
      <c r="MZ27" s="34"/>
      <c r="NA27" s="34"/>
      <c r="NB27" s="34"/>
      <c r="NC27" s="34"/>
      <c r="ND27" s="34"/>
      <c r="NE27" s="34"/>
      <c r="NF27" s="34"/>
      <c r="NG27" s="34"/>
      <c r="NH27" s="34"/>
      <c r="NI27" s="34"/>
      <c r="NJ27" s="34"/>
      <c r="NK27" s="34"/>
      <c r="NL27" s="34"/>
      <c r="NM27" s="34"/>
      <c r="NN27" s="34"/>
      <c r="NO27" s="34"/>
      <c r="NP27" s="34"/>
      <c r="NQ27" s="34"/>
      <c r="NR27" s="34"/>
      <c r="NS27" s="34"/>
      <c r="NT27" s="34"/>
      <c r="NU27" s="34"/>
      <c r="NV27" s="34"/>
      <c r="NW27" s="34"/>
      <c r="NX27" s="34"/>
      <c r="NY27" s="34"/>
      <c r="NZ27" s="34"/>
      <c r="OA27" s="34"/>
      <c r="OB27" s="34"/>
      <c r="OC27" s="34"/>
      <c r="OD27" s="34"/>
      <c r="OE27" s="34"/>
      <c r="OF27" s="34"/>
      <c r="OG27" s="34"/>
      <c r="OH27" s="34"/>
      <c r="OI27" s="34"/>
      <c r="OJ27" s="34"/>
      <c r="OK27" s="34"/>
      <c r="OL27" s="34"/>
      <c r="OM27" s="34"/>
      <c r="ON27" s="34"/>
      <c r="OO27" s="34"/>
      <c r="OP27" s="34"/>
      <c r="OQ27" s="34"/>
      <c r="OR27" s="34"/>
      <c r="OS27" s="34"/>
      <c r="OT27" s="34"/>
      <c r="OU27" s="34"/>
      <c r="OV27" s="34"/>
      <c r="OW27" s="34"/>
      <c r="OX27" s="34"/>
      <c r="OY27" s="34"/>
      <c r="OZ27" s="34"/>
      <c r="PA27" s="34"/>
      <c r="PB27" s="34"/>
      <c r="PC27" s="34"/>
      <c r="PD27" s="34"/>
      <c r="PE27" s="34"/>
      <c r="PF27" s="34"/>
      <c r="PG27" s="34"/>
      <c r="PH27" s="34"/>
      <c r="PI27" s="34"/>
      <c r="PJ27" s="34"/>
      <c r="PK27" s="34"/>
      <c r="PL27" s="34"/>
      <c r="PM27" s="34"/>
      <c r="PN27" s="34"/>
      <c r="PO27" s="34"/>
      <c r="PP27" s="34"/>
      <c r="PQ27" s="34"/>
      <c r="PR27" s="34"/>
      <c r="PS27" s="34"/>
      <c r="PT27" s="34"/>
      <c r="PU27" s="34"/>
      <c r="PV27" s="34"/>
      <c r="PW27" s="34"/>
      <c r="PX27" s="34"/>
      <c r="PY27" s="34"/>
      <c r="PZ27" s="34"/>
      <c r="QA27" s="34"/>
      <c r="QB27" s="34"/>
      <c r="QC27" s="34"/>
      <c r="QD27" s="34"/>
      <c r="QE27" s="34"/>
      <c r="QF27" s="34"/>
      <c r="QG27" s="34"/>
      <c r="QH27" s="34"/>
      <c r="QI27" s="34"/>
      <c r="QJ27" s="34"/>
      <c r="QK27" s="34"/>
      <c r="QL27" s="34"/>
      <c r="QM27" s="34"/>
      <c r="QN27" s="34"/>
      <c r="QO27" s="34"/>
      <c r="QP27" s="34"/>
      <c r="QQ27" s="34"/>
      <c r="QR27" s="34"/>
      <c r="QS27" s="34"/>
      <c r="QT27" s="34"/>
      <c r="QU27" s="34"/>
      <c r="QV27" s="34"/>
      <c r="QW27" s="34"/>
      <c r="QX27" s="34"/>
      <c r="QY27" s="34"/>
      <c r="QZ27" s="34"/>
      <c r="RA27" s="34"/>
      <c r="RB27" s="34"/>
      <c r="RC27" s="34"/>
      <c r="RD27" s="34"/>
      <c r="RE27" s="34"/>
      <c r="RF27" s="34"/>
      <c r="RG27" s="34"/>
      <c r="RH27" s="34"/>
      <c r="RI27" s="34"/>
      <c r="RJ27" s="34"/>
      <c r="RK27" s="34"/>
      <c r="RL27" s="34"/>
      <c r="RM27" s="34"/>
      <c r="RN27" s="34"/>
      <c r="RO27" s="34"/>
      <c r="RP27" s="34"/>
      <c r="RQ27" s="34"/>
      <c r="RR27" s="34"/>
      <c r="RS27" s="34"/>
      <c r="RT27" s="34"/>
      <c r="RU27" s="34"/>
      <c r="RV27" s="34"/>
      <c r="RW27" s="34"/>
      <c r="RX27" s="34"/>
      <c r="RY27" s="34"/>
      <c r="RZ27" s="34"/>
      <c r="SA27" s="34"/>
      <c r="SB27" s="34"/>
      <c r="SC27" s="34"/>
      <c r="SD27" s="34"/>
      <c r="SE27" s="34"/>
      <c r="SF27" s="34"/>
      <c r="SG27" s="34"/>
      <c r="SH27" s="34"/>
      <c r="SI27" s="34"/>
      <c r="SJ27" s="34"/>
      <c r="SK27" s="34"/>
      <c r="SL27" s="34"/>
      <c r="SM27" s="34"/>
      <c r="SN27" s="34"/>
      <c r="SO27" s="34"/>
      <c r="SP27" s="34"/>
      <c r="SQ27" s="34"/>
      <c r="SR27" s="34"/>
      <c r="SS27" s="34"/>
      <c r="ST27" s="34"/>
      <c r="SU27" s="34"/>
      <c r="SV27" s="34"/>
      <c r="SW27" s="34"/>
      <c r="SX27" s="34"/>
      <c r="SY27" s="34"/>
      <c r="SZ27" s="34"/>
      <c r="TA27" s="34"/>
      <c r="TB27" s="34"/>
      <c r="TC27" s="34"/>
      <c r="TD27" s="34"/>
      <c r="TE27" s="34"/>
      <c r="TF27" s="34"/>
      <c r="TG27" s="34"/>
      <c r="TH27" s="34"/>
      <c r="TI27" s="34"/>
      <c r="TJ27" s="34"/>
      <c r="TK27" s="34"/>
      <c r="TL27" s="34"/>
      <c r="TM27" s="34"/>
      <c r="TN27" s="34"/>
      <c r="TO27" s="34"/>
      <c r="TP27" s="34"/>
      <c r="TQ27" s="34"/>
      <c r="TR27" s="34"/>
      <c r="TS27" s="34"/>
      <c r="TT27" s="34"/>
      <c r="TU27" s="34"/>
      <c r="TV27" s="34"/>
      <c r="TW27" s="34"/>
      <c r="TX27" s="34"/>
      <c r="TY27" s="34"/>
      <c r="TZ27" s="34"/>
      <c r="UA27" s="34"/>
      <c r="UB27" s="34"/>
      <c r="UC27" s="34"/>
      <c r="UD27" s="34"/>
      <c r="UE27" s="34"/>
      <c r="UF27" s="34"/>
      <c r="UG27" s="34"/>
      <c r="UH27" s="34"/>
      <c r="UI27" s="34"/>
      <c r="UJ27" s="34"/>
      <c r="UK27" s="34"/>
      <c r="UL27" s="34"/>
      <c r="UM27" s="34"/>
      <c r="UN27" s="34"/>
      <c r="UO27" s="34"/>
      <c r="UP27" s="34"/>
      <c r="UQ27" s="34"/>
      <c r="UR27" s="34"/>
      <c r="US27" s="34"/>
      <c r="UT27" s="34"/>
      <c r="UU27" s="34"/>
      <c r="UV27" s="34"/>
      <c r="UW27" s="34"/>
      <c r="UX27" s="34"/>
      <c r="UY27" s="34"/>
      <c r="UZ27" s="34"/>
      <c r="VA27" s="34"/>
      <c r="VB27" s="34"/>
      <c r="VC27" s="34"/>
      <c r="VD27" s="34"/>
      <c r="VE27" s="34"/>
      <c r="VF27" s="34"/>
      <c r="VG27" s="34"/>
      <c r="VH27" s="34"/>
      <c r="VI27" s="34"/>
      <c r="VJ27" s="34"/>
      <c r="VK27" s="34"/>
      <c r="VL27" s="34"/>
      <c r="VM27" s="34"/>
      <c r="VN27" s="34"/>
      <c r="VO27" s="34"/>
      <c r="VP27" s="34"/>
      <c r="VQ27" s="34"/>
      <c r="VR27" s="34"/>
      <c r="VS27" s="34"/>
      <c r="VT27" s="34"/>
      <c r="VU27" s="34"/>
      <c r="VV27" s="34"/>
      <c r="VW27" s="34"/>
      <c r="VX27" s="34"/>
      <c r="VY27" s="34"/>
      <c r="VZ27" s="34"/>
      <c r="WA27" s="34"/>
      <c r="WB27" s="34"/>
      <c r="WC27" s="34"/>
      <c r="WD27" s="34"/>
      <c r="WE27" s="34"/>
      <c r="WF27" s="34"/>
      <c r="WG27" s="34"/>
      <c r="WH27" s="34"/>
      <c r="WI27" s="34"/>
      <c r="WJ27" s="34"/>
      <c r="WK27" s="34"/>
      <c r="WL27" s="34"/>
      <c r="WM27" s="34"/>
      <c r="WN27" s="34"/>
      <c r="WO27" s="34"/>
      <c r="WP27" s="34"/>
      <c r="WQ27" s="34"/>
      <c r="WR27" s="34"/>
      <c r="WS27" s="34"/>
      <c r="WT27" s="34"/>
      <c r="WU27" s="34"/>
      <c r="WV27" s="34"/>
      <c r="WW27" s="34"/>
      <c r="WX27" s="34"/>
      <c r="WY27" s="34"/>
      <c r="WZ27" s="34"/>
      <c r="XA27" s="34"/>
      <c r="XB27" s="34"/>
      <c r="XC27" s="34"/>
      <c r="XD27" s="34"/>
      <c r="XE27" s="34"/>
      <c r="XF27" s="34"/>
      <c r="XG27" s="34"/>
      <c r="XH27" s="34"/>
      <c r="XI27" s="34"/>
      <c r="XJ27" s="34"/>
      <c r="XK27" s="34"/>
      <c r="XL27" s="34"/>
      <c r="XM27" s="34"/>
      <c r="XN27" s="34"/>
      <c r="XO27" s="34"/>
      <c r="XP27" s="34"/>
      <c r="XQ27" s="34"/>
      <c r="XR27" s="34"/>
      <c r="XS27" s="34"/>
      <c r="XT27" s="34"/>
      <c r="XU27" s="34"/>
      <c r="XV27" s="34"/>
      <c r="XW27" s="34"/>
      <c r="XX27" s="34"/>
      <c r="XY27" s="34"/>
      <c r="XZ27" s="34"/>
      <c r="YA27" s="34"/>
      <c r="YB27" s="34"/>
      <c r="YC27" s="34"/>
      <c r="YD27" s="34"/>
      <c r="YE27" s="34"/>
      <c r="YF27" s="34"/>
      <c r="YG27" s="34"/>
      <c r="YH27" s="34"/>
      <c r="YI27" s="34"/>
      <c r="YJ27" s="34"/>
      <c r="YK27" s="34"/>
      <c r="YL27" s="34"/>
      <c r="YM27" s="34"/>
      <c r="YN27" s="34"/>
      <c r="YO27" s="34"/>
      <c r="YP27" s="34"/>
      <c r="YQ27" s="34"/>
      <c r="YR27" s="34"/>
      <c r="YS27" s="34"/>
      <c r="YT27" s="34"/>
      <c r="YU27" s="34"/>
      <c r="YV27" s="34"/>
      <c r="YW27" s="34"/>
      <c r="YX27" s="34"/>
      <c r="YY27" s="34"/>
      <c r="YZ27" s="34"/>
      <c r="ZA27" s="34"/>
      <c r="ZB27" s="34"/>
      <c r="ZC27" s="34"/>
      <c r="ZD27" s="34"/>
      <c r="ZE27" s="34"/>
      <c r="ZF27" s="34"/>
      <c r="ZG27" s="34"/>
      <c r="ZH27" s="34"/>
      <c r="ZI27" s="34"/>
      <c r="ZJ27" s="34"/>
      <c r="ZK27" s="34"/>
      <c r="ZL27" s="34"/>
      <c r="ZM27" s="34"/>
      <c r="ZN27" s="34"/>
      <c r="ZO27" s="34"/>
      <c r="ZP27" s="34"/>
      <c r="ZQ27" s="34"/>
      <c r="ZR27" s="34"/>
      <c r="ZS27" s="34"/>
      <c r="ZT27" s="34"/>
      <c r="ZU27" s="34"/>
      <c r="ZV27" s="34"/>
      <c r="ZW27" s="34"/>
      <c r="ZX27" s="34"/>
      <c r="ZY27" s="34"/>
      <c r="ZZ27" s="34"/>
      <c r="AAA27" s="34"/>
      <c r="AAB27" s="34"/>
      <c r="AAC27" s="34"/>
      <c r="AAD27" s="34"/>
      <c r="AAE27" s="34"/>
      <c r="AAF27" s="34"/>
      <c r="AAG27" s="34"/>
      <c r="AAH27" s="34"/>
      <c r="AAI27" s="34"/>
      <c r="AAJ27" s="34"/>
      <c r="AAK27" s="34"/>
      <c r="AAL27" s="34"/>
      <c r="AAM27" s="34"/>
      <c r="AAN27" s="34"/>
      <c r="AAO27" s="34"/>
      <c r="AAP27" s="34"/>
      <c r="AAQ27" s="34"/>
      <c r="AAR27" s="34"/>
      <c r="AAS27" s="34"/>
      <c r="AAT27" s="34"/>
      <c r="AAU27" s="34"/>
      <c r="AAV27" s="34"/>
      <c r="AAW27" s="34"/>
      <c r="AAX27" s="34"/>
      <c r="AAY27" s="34"/>
      <c r="AAZ27" s="34"/>
      <c r="ABA27" s="34"/>
      <c r="ABB27" s="34"/>
      <c r="ABC27" s="34"/>
      <c r="ABD27" s="34"/>
      <c r="ABE27" s="34"/>
      <c r="ABF27" s="34"/>
      <c r="ABG27" s="34"/>
      <c r="ABH27" s="34"/>
      <c r="ABI27" s="34"/>
      <c r="ABJ27" s="34"/>
      <c r="ABK27" s="34"/>
      <c r="ABL27" s="34"/>
      <c r="ABM27" s="34"/>
      <c r="ABN27" s="34"/>
      <c r="ABO27" s="34"/>
      <c r="ABP27" s="34"/>
      <c r="ABQ27" s="34"/>
      <c r="ABR27" s="34"/>
      <c r="ABS27" s="34"/>
      <c r="ABT27" s="34"/>
      <c r="ABU27" s="34"/>
      <c r="ABV27" s="34"/>
      <c r="ABW27" s="34"/>
      <c r="ABX27" s="34"/>
      <c r="ABY27" s="34"/>
      <c r="ABZ27" s="34"/>
      <c r="ACA27" s="34"/>
      <c r="ACB27" s="34"/>
      <c r="ACC27" s="34"/>
    </row>
    <row r="28" spans="1:757" x14ac:dyDescent="0.2">
      <c r="A28" s="58" t="s">
        <v>49</v>
      </c>
      <c r="B28" s="58" t="s">
        <v>43</v>
      </c>
      <c r="C28" s="56" t="s">
        <v>1150</v>
      </c>
      <c r="D28" s="59" t="s">
        <v>1151</v>
      </c>
      <c r="E28" s="164" t="s">
        <v>248</v>
      </c>
      <c r="F28" s="80" t="s">
        <v>249</v>
      </c>
      <c r="G28" s="56" t="s">
        <v>255</v>
      </c>
      <c r="H28" s="57">
        <v>500</v>
      </c>
      <c r="I28" s="58" t="s">
        <v>25</v>
      </c>
      <c r="J28" s="58" t="s">
        <v>26</v>
      </c>
      <c r="K28" s="58">
        <v>2</v>
      </c>
      <c r="L28" s="58">
        <v>14</v>
      </c>
      <c r="M28" s="57">
        <f t="shared" si="2"/>
        <v>1000</v>
      </c>
      <c r="N28" s="58" t="str">
        <f t="shared" si="3"/>
        <v>mg</v>
      </c>
      <c r="O28" s="87" t="s">
        <v>256</v>
      </c>
      <c r="P28" s="58" t="s">
        <v>28</v>
      </c>
      <c r="Q28" s="265" t="s">
        <v>1152</v>
      </c>
      <c r="R28" s="265"/>
      <c r="S28" s="58" t="s">
        <v>1031</v>
      </c>
      <c r="T28" s="58" t="s">
        <v>30</v>
      </c>
      <c r="U28" s="58">
        <v>2</v>
      </c>
      <c r="V28" s="58" t="s">
        <v>31</v>
      </c>
      <c r="W28" s="58"/>
    </row>
    <row r="29" spans="1:757" s="2" customFormat="1" x14ac:dyDescent="0.2">
      <c r="A29" s="50" t="s">
        <v>53</v>
      </c>
      <c r="B29" s="50" t="s">
        <v>43</v>
      </c>
      <c r="C29" s="48" t="s">
        <v>55</v>
      </c>
      <c r="D29" s="47" t="s">
        <v>54</v>
      </c>
      <c r="E29" s="45" t="s">
        <v>56</v>
      </c>
      <c r="F29" s="45" t="s">
        <v>23</v>
      </c>
      <c r="G29" s="48" t="s">
        <v>24</v>
      </c>
      <c r="H29" s="49">
        <v>60</v>
      </c>
      <c r="I29" s="50" t="s">
        <v>25</v>
      </c>
      <c r="J29" s="50" t="s">
        <v>26</v>
      </c>
      <c r="K29" s="50">
        <v>1</v>
      </c>
      <c r="L29" s="50">
        <v>7</v>
      </c>
      <c r="M29" s="47">
        <f t="shared" si="0"/>
        <v>60</v>
      </c>
      <c r="N29" s="50" t="str">
        <f t="shared" si="1"/>
        <v>mg</v>
      </c>
      <c r="O29" s="45" t="s">
        <v>27</v>
      </c>
      <c r="P29" s="50" t="s">
        <v>28</v>
      </c>
      <c r="Q29" s="269" t="s">
        <v>29</v>
      </c>
      <c r="R29" s="269"/>
      <c r="S29" s="50" t="s">
        <v>1031</v>
      </c>
      <c r="T29" s="50" t="s">
        <v>30</v>
      </c>
      <c r="U29" s="50">
        <v>2</v>
      </c>
      <c r="V29" s="50" t="s">
        <v>31</v>
      </c>
      <c r="W29" s="50"/>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c r="KI29" s="34"/>
      <c r="KJ29" s="34"/>
      <c r="KK29" s="34"/>
      <c r="KL29" s="34"/>
      <c r="KM29" s="34"/>
      <c r="KN29" s="34"/>
      <c r="KO29" s="34"/>
      <c r="KP29" s="34"/>
      <c r="KQ29" s="34"/>
      <c r="KR29" s="34"/>
      <c r="KS29" s="34"/>
      <c r="KT29" s="34"/>
      <c r="KU29" s="34"/>
      <c r="KV29" s="34"/>
      <c r="KW29" s="34"/>
      <c r="KX29" s="34"/>
      <c r="KY29" s="34"/>
      <c r="KZ29" s="34"/>
      <c r="LA29" s="34"/>
      <c r="LB29" s="34"/>
      <c r="LC29" s="34"/>
      <c r="LD29" s="34"/>
      <c r="LE29" s="34"/>
      <c r="LF29" s="34"/>
      <c r="LG29" s="34"/>
      <c r="LH29" s="34"/>
      <c r="LI29" s="34"/>
      <c r="LJ29" s="34"/>
      <c r="LK29" s="34"/>
      <c r="LL29" s="34"/>
      <c r="LM29" s="34"/>
      <c r="LN29" s="34"/>
      <c r="LO29" s="34"/>
      <c r="LP29" s="34"/>
      <c r="LQ29" s="34"/>
      <c r="LR29" s="34"/>
      <c r="LS29" s="34"/>
      <c r="LT29" s="34"/>
      <c r="LU29" s="34"/>
      <c r="LV29" s="34"/>
      <c r="LW29" s="34"/>
      <c r="LX29" s="34"/>
      <c r="LY29" s="34"/>
      <c r="LZ29" s="34"/>
      <c r="MA29" s="34"/>
      <c r="MB29" s="34"/>
      <c r="MC29" s="34"/>
      <c r="MD29" s="34"/>
      <c r="ME29" s="34"/>
      <c r="MF29" s="34"/>
      <c r="MG29" s="34"/>
      <c r="MH29" s="34"/>
      <c r="MI29" s="34"/>
      <c r="MJ29" s="34"/>
      <c r="MK29" s="34"/>
      <c r="ML29" s="34"/>
      <c r="MM29" s="34"/>
      <c r="MN29" s="34"/>
      <c r="MO29" s="34"/>
      <c r="MP29" s="34"/>
      <c r="MQ29" s="34"/>
      <c r="MR29" s="34"/>
      <c r="MS29" s="34"/>
      <c r="MT29" s="34"/>
      <c r="MU29" s="34"/>
      <c r="MV29" s="34"/>
      <c r="MW29" s="34"/>
      <c r="MX29" s="34"/>
      <c r="MY29" s="34"/>
      <c r="MZ29" s="34"/>
      <c r="NA29" s="34"/>
      <c r="NB29" s="34"/>
      <c r="NC29" s="34"/>
      <c r="ND29" s="34"/>
      <c r="NE29" s="34"/>
      <c r="NF29" s="34"/>
      <c r="NG29" s="34"/>
      <c r="NH29" s="34"/>
      <c r="NI29" s="34"/>
      <c r="NJ29" s="34"/>
      <c r="NK29" s="34"/>
      <c r="NL29" s="34"/>
      <c r="NM29" s="34"/>
      <c r="NN29" s="34"/>
      <c r="NO29" s="34"/>
      <c r="NP29" s="34"/>
      <c r="NQ29" s="34"/>
      <c r="NR29" s="34"/>
      <c r="NS29" s="34"/>
      <c r="NT29" s="34"/>
      <c r="NU29" s="34"/>
      <c r="NV29" s="34"/>
      <c r="NW29" s="34"/>
      <c r="NX29" s="34"/>
      <c r="NY29" s="34"/>
      <c r="NZ29" s="34"/>
      <c r="OA29" s="34"/>
      <c r="OB29" s="34"/>
      <c r="OC29" s="34"/>
      <c r="OD29" s="34"/>
      <c r="OE29" s="34"/>
      <c r="OF29" s="34"/>
      <c r="OG29" s="34"/>
      <c r="OH29" s="34"/>
      <c r="OI29" s="34"/>
      <c r="OJ29" s="34"/>
      <c r="OK29" s="34"/>
      <c r="OL29" s="34"/>
      <c r="OM29" s="34"/>
      <c r="ON29" s="34"/>
      <c r="OO29" s="34"/>
      <c r="OP29" s="34"/>
      <c r="OQ29" s="34"/>
      <c r="OR29" s="34"/>
      <c r="OS29" s="34"/>
      <c r="OT29" s="34"/>
      <c r="OU29" s="34"/>
      <c r="OV29" s="34"/>
      <c r="OW29" s="34"/>
      <c r="OX29" s="34"/>
      <c r="OY29" s="34"/>
      <c r="OZ29" s="34"/>
      <c r="PA29" s="34"/>
      <c r="PB29" s="34"/>
      <c r="PC29" s="34"/>
      <c r="PD29" s="34"/>
      <c r="PE29" s="34"/>
      <c r="PF29" s="34"/>
      <c r="PG29" s="34"/>
      <c r="PH29" s="34"/>
      <c r="PI29" s="34"/>
      <c r="PJ29" s="34"/>
      <c r="PK29" s="34"/>
      <c r="PL29" s="34"/>
      <c r="PM29" s="34"/>
      <c r="PN29" s="34"/>
      <c r="PO29" s="34"/>
      <c r="PP29" s="34"/>
      <c r="PQ29" s="34"/>
      <c r="PR29" s="34"/>
      <c r="PS29" s="34"/>
      <c r="PT29" s="34"/>
      <c r="PU29" s="34"/>
      <c r="PV29" s="34"/>
      <c r="PW29" s="34"/>
      <c r="PX29" s="34"/>
      <c r="PY29" s="34"/>
      <c r="PZ29" s="34"/>
      <c r="QA29" s="34"/>
      <c r="QB29" s="34"/>
      <c r="QC29" s="34"/>
      <c r="QD29" s="34"/>
      <c r="QE29" s="34"/>
      <c r="QF29" s="34"/>
      <c r="QG29" s="34"/>
      <c r="QH29" s="34"/>
      <c r="QI29" s="34"/>
      <c r="QJ29" s="34"/>
      <c r="QK29" s="34"/>
      <c r="QL29" s="34"/>
      <c r="QM29" s="34"/>
      <c r="QN29" s="34"/>
      <c r="QO29" s="34"/>
      <c r="QP29" s="34"/>
      <c r="QQ29" s="34"/>
      <c r="QR29" s="34"/>
      <c r="QS29" s="34"/>
      <c r="QT29" s="34"/>
      <c r="QU29" s="34"/>
      <c r="QV29" s="34"/>
      <c r="QW29" s="34"/>
      <c r="QX29" s="34"/>
      <c r="QY29" s="34"/>
      <c r="QZ29" s="34"/>
      <c r="RA29" s="34"/>
      <c r="RB29" s="34"/>
      <c r="RC29" s="34"/>
      <c r="RD29" s="34"/>
      <c r="RE29" s="34"/>
      <c r="RF29" s="34"/>
      <c r="RG29" s="34"/>
      <c r="RH29" s="34"/>
      <c r="RI29" s="34"/>
      <c r="RJ29" s="34"/>
      <c r="RK29" s="34"/>
      <c r="RL29" s="34"/>
      <c r="RM29" s="34"/>
      <c r="RN29" s="34"/>
      <c r="RO29" s="34"/>
      <c r="RP29" s="34"/>
      <c r="RQ29" s="34"/>
      <c r="RR29" s="34"/>
      <c r="RS29" s="34"/>
      <c r="RT29" s="34"/>
      <c r="RU29" s="34"/>
      <c r="RV29" s="34"/>
      <c r="RW29" s="34"/>
      <c r="RX29" s="34"/>
      <c r="RY29" s="34"/>
      <c r="RZ29" s="34"/>
      <c r="SA29" s="34"/>
      <c r="SB29" s="34"/>
      <c r="SC29" s="34"/>
      <c r="SD29" s="34"/>
      <c r="SE29" s="34"/>
      <c r="SF29" s="34"/>
      <c r="SG29" s="34"/>
      <c r="SH29" s="34"/>
      <c r="SI29" s="34"/>
      <c r="SJ29" s="34"/>
      <c r="SK29" s="34"/>
      <c r="SL29" s="34"/>
      <c r="SM29" s="34"/>
      <c r="SN29" s="34"/>
      <c r="SO29" s="34"/>
      <c r="SP29" s="34"/>
      <c r="SQ29" s="34"/>
      <c r="SR29" s="34"/>
      <c r="SS29" s="34"/>
      <c r="ST29" s="34"/>
      <c r="SU29" s="34"/>
      <c r="SV29" s="34"/>
      <c r="SW29" s="34"/>
      <c r="SX29" s="34"/>
      <c r="SY29" s="34"/>
      <c r="SZ29" s="34"/>
      <c r="TA29" s="34"/>
      <c r="TB29" s="34"/>
      <c r="TC29" s="34"/>
      <c r="TD29" s="34"/>
      <c r="TE29" s="34"/>
      <c r="TF29" s="34"/>
      <c r="TG29" s="34"/>
      <c r="TH29" s="34"/>
      <c r="TI29" s="34"/>
      <c r="TJ29" s="34"/>
      <c r="TK29" s="34"/>
      <c r="TL29" s="34"/>
      <c r="TM29" s="34"/>
      <c r="TN29" s="34"/>
      <c r="TO29" s="34"/>
      <c r="TP29" s="34"/>
      <c r="TQ29" s="34"/>
      <c r="TR29" s="34"/>
      <c r="TS29" s="34"/>
      <c r="TT29" s="34"/>
      <c r="TU29" s="34"/>
      <c r="TV29" s="34"/>
      <c r="TW29" s="34"/>
      <c r="TX29" s="34"/>
      <c r="TY29" s="34"/>
      <c r="TZ29" s="34"/>
      <c r="UA29" s="34"/>
      <c r="UB29" s="34"/>
      <c r="UC29" s="34"/>
      <c r="UD29" s="34"/>
      <c r="UE29" s="34"/>
      <c r="UF29" s="34"/>
      <c r="UG29" s="34"/>
      <c r="UH29" s="34"/>
      <c r="UI29" s="34"/>
      <c r="UJ29" s="34"/>
      <c r="UK29" s="34"/>
      <c r="UL29" s="34"/>
      <c r="UM29" s="34"/>
      <c r="UN29" s="34"/>
      <c r="UO29" s="34"/>
      <c r="UP29" s="34"/>
      <c r="UQ29" s="34"/>
      <c r="UR29" s="34"/>
      <c r="US29" s="34"/>
      <c r="UT29" s="34"/>
      <c r="UU29" s="34"/>
      <c r="UV29" s="34"/>
      <c r="UW29" s="34"/>
      <c r="UX29" s="34"/>
      <c r="UY29" s="34"/>
      <c r="UZ29" s="34"/>
      <c r="VA29" s="34"/>
      <c r="VB29" s="34"/>
      <c r="VC29" s="34"/>
      <c r="VD29" s="34"/>
      <c r="VE29" s="34"/>
      <c r="VF29" s="34"/>
      <c r="VG29" s="34"/>
      <c r="VH29" s="34"/>
      <c r="VI29" s="34"/>
      <c r="VJ29" s="34"/>
      <c r="VK29" s="34"/>
      <c r="VL29" s="34"/>
      <c r="VM29" s="34"/>
      <c r="VN29" s="34"/>
      <c r="VO29" s="34"/>
      <c r="VP29" s="34"/>
      <c r="VQ29" s="34"/>
      <c r="VR29" s="34"/>
      <c r="VS29" s="34"/>
      <c r="VT29" s="34"/>
      <c r="VU29" s="34"/>
      <c r="VV29" s="34"/>
      <c r="VW29" s="34"/>
      <c r="VX29" s="34"/>
      <c r="VY29" s="34"/>
      <c r="VZ29" s="34"/>
      <c r="WA29" s="34"/>
      <c r="WB29" s="34"/>
      <c r="WC29" s="34"/>
      <c r="WD29" s="34"/>
      <c r="WE29" s="34"/>
      <c r="WF29" s="34"/>
      <c r="WG29" s="34"/>
      <c r="WH29" s="34"/>
      <c r="WI29" s="34"/>
      <c r="WJ29" s="34"/>
      <c r="WK29" s="34"/>
      <c r="WL29" s="34"/>
      <c r="WM29" s="34"/>
      <c r="WN29" s="34"/>
      <c r="WO29" s="34"/>
      <c r="WP29" s="34"/>
      <c r="WQ29" s="34"/>
      <c r="WR29" s="34"/>
      <c r="WS29" s="34"/>
      <c r="WT29" s="34"/>
      <c r="WU29" s="34"/>
      <c r="WV29" s="34"/>
      <c r="WW29" s="34"/>
      <c r="WX29" s="34"/>
      <c r="WY29" s="34"/>
      <c r="WZ29" s="34"/>
      <c r="XA29" s="34"/>
      <c r="XB29" s="34"/>
      <c r="XC29" s="34"/>
      <c r="XD29" s="34"/>
      <c r="XE29" s="34"/>
      <c r="XF29" s="34"/>
      <c r="XG29" s="34"/>
      <c r="XH29" s="34"/>
      <c r="XI29" s="34"/>
      <c r="XJ29" s="34"/>
      <c r="XK29" s="34"/>
      <c r="XL29" s="34"/>
      <c r="XM29" s="34"/>
      <c r="XN29" s="34"/>
      <c r="XO29" s="34"/>
      <c r="XP29" s="34"/>
      <c r="XQ29" s="34"/>
      <c r="XR29" s="34"/>
      <c r="XS29" s="34"/>
      <c r="XT29" s="34"/>
      <c r="XU29" s="34"/>
      <c r="XV29" s="34"/>
      <c r="XW29" s="34"/>
      <c r="XX29" s="34"/>
      <c r="XY29" s="34"/>
      <c r="XZ29" s="34"/>
      <c r="YA29" s="34"/>
      <c r="YB29" s="34"/>
      <c r="YC29" s="34"/>
      <c r="YD29" s="34"/>
      <c r="YE29" s="34"/>
      <c r="YF29" s="34"/>
      <c r="YG29" s="34"/>
      <c r="YH29" s="34"/>
      <c r="YI29" s="34"/>
      <c r="YJ29" s="34"/>
      <c r="YK29" s="34"/>
      <c r="YL29" s="34"/>
      <c r="YM29" s="34"/>
      <c r="YN29" s="34"/>
      <c r="YO29" s="34"/>
      <c r="YP29" s="34"/>
      <c r="YQ29" s="34"/>
      <c r="YR29" s="34"/>
      <c r="YS29" s="34"/>
      <c r="YT29" s="34"/>
      <c r="YU29" s="34"/>
      <c r="YV29" s="34"/>
      <c r="YW29" s="34"/>
      <c r="YX29" s="34"/>
      <c r="YY29" s="34"/>
      <c r="YZ29" s="34"/>
      <c r="ZA29" s="34"/>
      <c r="ZB29" s="34"/>
      <c r="ZC29" s="34"/>
      <c r="ZD29" s="34"/>
      <c r="ZE29" s="34"/>
      <c r="ZF29" s="34"/>
      <c r="ZG29" s="34"/>
      <c r="ZH29" s="34"/>
      <c r="ZI29" s="34"/>
      <c r="ZJ29" s="34"/>
      <c r="ZK29" s="34"/>
      <c r="ZL29" s="34"/>
      <c r="ZM29" s="34"/>
      <c r="ZN29" s="34"/>
      <c r="ZO29" s="34"/>
      <c r="ZP29" s="34"/>
      <c r="ZQ29" s="34"/>
      <c r="ZR29" s="34"/>
      <c r="ZS29" s="34"/>
      <c r="ZT29" s="34"/>
      <c r="ZU29" s="34"/>
      <c r="ZV29" s="34"/>
      <c r="ZW29" s="34"/>
      <c r="ZX29" s="34"/>
      <c r="ZY29" s="34"/>
      <c r="ZZ29" s="34"/>
      <c r="AAA29" s="34"/>
      <c r="AAB29" s="34"/>
      <c r="AAC29" s="34"/>
      <c r="AAD29" s="34"/>
      <c r="AAE29" s="34"/>
      <c r="AAF29" s="34"/>
      <c r="AAG29" s="34"/>
      <c r="AAH29" s="34"/>
      <c r="AAI29" s="34"/>
      <c r="AAJ29" s="34"/>
      <c r="AAK29" s="34"/>
      <c r="AAL29" s="34"/>
      <c r="AAM29" s="34"/>
      <c r="AAN29" s="34"/>
      <c r="AAO29" s="34"/>
      <c r="AAP29" s="34"/>
      <c r="AAQ29" s="34"/>
      <c r="AAR29" s="34"/>
      <c r="AAS29" s="34"/>
      <c r="AAT29" s="34"/>
      <c r="AAU29" s="34"/>
      <c r="AAV29" s="34"/>
      <c r="AAW29" s="34"/>
      <c r="AAX29" s="34"/>
      <c r="AAY29" s="34"/>
      <c r="AAZ29" s="34"/>
      <c r="ABA29" s="34"/>
      <c r="ABB29" s="34"/>
      <c r="ABC29" s="34"/>
      <c r="ABD29" s="34"/>
      <c r="ABE29" s="34"/>
      <c r="ABF29" s="34"/>
      <c r="ABG29" s="34"/>
      <c r="ABH29" s="34"/>
      <c r="ABI29" s="34"/>
      <c r="ABJ29" s="34"/>
      <c r="ABK29" s="34"/>
      <c r="ABL29" s="34"/>
      <c r="ABM29" s="34"/>
      <c r="ABN29" s="34"/>
      <c r="ABO29" s="34"/>
      <c r="ABP29" s="34"/>
      <c r="ABQ29" s="34"/>
      <c r="ABR29" s="34"/>
      <c r="ABS29" s="34"/>
      <c r="ABT29" s="34"/>
      <c r="ABU29" s="34"/>
      <c r="ABV29" s="34"/>
      <c r="ABW29" s="34"/>
      <c r="ABX29" s="34"/>
      <c r="ABY29" s="34"/>
      <c r="ABZ29" s="34"/>
      <c r="ACA29" s="34"/>
      <c r="ACB29" s="34"/>
      <c r="ACC29" s="34"/>
    </row>
    <row r="30" spans="1:757" x14ac:dyDescent="0.2">
      <c r="A30" s="58" t="s">
        <v>53</v>
      </c>
      <c r="B30" s="58" t="s">
        <v>43</v>
      </c>
      <c r="C30" s="56" t="s">
        <v>55</v>
      </c>
      <c r="D30" s="55" t="s">
        <v>54</v>
      </c>
      <c r="E30" s="53" t="s">
        <v>56</v>
      </c>
      <c r="F30" s="53" t="s">
        <v>23</v>
      </c>
      <c r="G30" s="56" t="s">
        <v>32</v>
      </c>
      <c r="H30" s="57">
        <v>40</v>
      </c>
      <c r="I30" s="58" t="s">
        <v>25</v>
      </c>
      <c r="J30" s="58" t="s">
        <v>26</v>
      </c>
      <c r="K30" s="58">
        <v>1</v>
      </c>
      <c r="L30" s="58">
        <v>7</v>
      </c>
      <c r="M30" s="55">
        <f t="shared" si="0"/>
        <v>40</v>
      </c>
      <c r="N30" s="58" t="str">
        <f t="shared" si="1"/>
        <v>mg</v>
      </c>
      <c r="O30" s="53" t="s">
        <v>33</v>
      </c>
      <c r="P30" s="58" t="s">
        <v>28</v>
      </c>
      <c r="Q30" s="265" t="s">
        <v>29</v>
      </c>
      <c r="R30" s="265"/>
      <c r="S30" s="58" t="s">
        <v>1031</v>
      </c>
      <c r="T30" s="58" t="s">
        <v>30</v>
      </c>
      <c r="U30" s="58">
        <v>2</v>
      </c>
      <c r="V30" s="58" t="s">
        <v>31</v>
      </c>
      <c r="W30" s="58"/>
    </row>
    <row r="31" spans="1:757" x14ac:dyDescent="0.2">
      <c r="A31" s="58" t="s">
        <v>53</v>
      </c>
      <c r="B31" s="58" t="s">
        <v>43</v>
      </c>
      <c r="C31" s="56" t="s">
        <v>55</v>
      </c>
      <c r="D31" s="55" t="s">
        <v>54</v>
      </c>
      <c r="E31" s="53" t="s">
        <v>56</v>
      </c>
      <c r="F31" s="53" t="s">
        <v>23</v>
      </c>
      <c r="G31" s="56" t="s">
        <v>34</v>
      </c>
      <c r="H31" s="57">
        <v>80</v>
      </c>
      <c r="I31" s="58" t="s">
        <v>25</v>
      </c>
      <c r="J31" s="58" t="s">
        <v>26</v>
      </c>
      <c r="K31" s="58">
        <v>1</v>
      </c>
      <c r="L31" s="58">
        <v>7</v>
      </c>
      <c r="M31" s="55">
        <f t="shared" si="0"/>
        <v>80</v>
      </c>
      <c r="N31" s="58" t="str">
        <f t="shared" si="1"/>
        <v>mg</v>
      </c>
      <c r="O31" s="53" t="s">
        <v>35</v>
      </c>
      <c r="P31" s="58" t="s">
        <v>28</v>
      </c>
      <c r="Q31" s="265" t="s">
        <v>29</v>
      </c>
      <c r="R31" s="265"/>
      <c r="S31" s="58" t="s">
        <v>1031</v>
      </c>
      <c r="T31" s="58" t="s">
        <v>30</v>
      </c>
      <c r="U31" s="58">
        <v>2</v>
      </c>
      <c r="V31" s="58" t="s">
        <v>31</v>
      </c>
      <c r="W31" s="58"/>
    </row>
    <row r="32" spans="1:757" x14ac:dyDescent="0.2">
      <c r="A32" s="58" t="s">
        <v>53</v>
      </c>
      <c r="B32" s="58" t="s">
        <v>43</v>
      </c>
      <c r="C32" s="56" t="s">
        <v>55</v>
      </c>
      <c r="D32" s="55" t="s">
        <v>54</v>
      </c>
      <c r="E32" s="53" t="s">
        <v>56</v>
      </c>
      <c r="F32" s="53" t="s">
        <v>23</v>
      </c>
      <c r="G32" s="56" t="s">
        <v>36</v>
      </c>
      <c r="H32" s="57">
        <v>40</v>
      </c>
      <c r="I32" s="58" t="s">
        <v>25</v>
      </c>
      <c r="J32" s="58" t="s">
        <v>26</v>
      </c>
      <c r="K32" s="58">
        <v>1</v>
      </c>
      <c r="L32" s="58">
        <v>7</v>
      </c>
      <c r="M32" s="55">
        <f t="shared" si="0"/>
        <v>40</v>
      </c>
      <c r="N32" s="58" t="str">
        <f t="shared" si="1"/>
        <v>mg</v>
      </c>
      <c r="O32" s="53" t="s">
        <v>37</v>
      </c>
      <c r="P32" s="58" t="s">
        <v>28</v>
      </c>
      <c r="Q32" s="265" t="s">
        <v>29</v>
      </c>
      <c r="R32" s="265"/>
      <c r="S32" s="58" t="s">
        <v>1031</v>
      </c>
      <c r="T32" s="58" t="s">
        <v>30</v>
      </c>
      <c r="U32" s="58">
        <v>2</v>
      </c>
      <c r="V32" s="58" t="s">
        <v>31</v>
      </c>
      <c r="W32" s="58"/>
    </row>
    <row r="33" spans="1:757" s="2" customFormat="1" x14ac:dyDescent="0.2">
      <c r="A33" s="50" t="s">
        <v>53</v>
      </c>
      <c r="B33" s="50" t="s">
        <v>43</v>
      </c>
      <c r="C33" s="48" t="s">
        <v>57</v>
      </c>
      <c r="D33" s="47" t="s">
        <v>54</v>
      </c>
      <c r="E33" s="45" t="s">
        <v>56</v>
      </c>
      <c r="F33" s="45" t="s">
        <v>23</v>
      </c>
      <c r="G33" s="48" t="s">
        <v>24</v>
      </c>
      <c r="H33" s="49">
        <v>60</v>
      </c>
      <c r="I33" s="50" t="s">
        <v>25</v>
      </c>
      <c r="J33" s="50" t="s">
        <v>26</v>
      </c>
      <c r="K33" s="50">
        <v>1</v>
      </c>
      <c r="L33" s="50">
        <v>28</v>
      </c>
      <c r="M33" s="47">
        <f t="shared" si="0"/>
        <v>60</v>
      </c>
      <c r="N33" s="50" t="str">
        <f t="shared" si="1"/>
        <v>mg</v>
      </c>
      <c r="O33" s="45" t="s">
        <v>27</v>
      </c>
      <c r="P33" s="50" t="s">
        <v>28</v>
      </c>
      <c r="Q33" s="269" t="s">
        <v>29</v>
      </c>
      <c r="R33" s="269"/>
      <c r="S33" s="50" t="s">
        <v>1031</v>
      </c>
      <c r="T33" s="50" t="s">
        <v>30</v>
      </c>
      <c r="U33" s="50">
        <v>2</v>
      </c>
      <c r="V33" s="50" t="s">
        <v>31</v>
      </c>
      <c r="W33" s="50"/>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c r="JR33" s="34"/>
      <c r="JS33" s="34"/>
      <c r="JT33" s="34"/>
      <c r="JU33" s="34"/>
      <c r="JV33" s="34"/>
      <c r="JW33" s="34"/>
      <c r="JX33" s="34"/>
      <c r="JY33" s="34"/>
      <c r="JZ33" s="34"/>
      <c r="KA33" s="34"/>
      <c r="KB33" s="34"/>
      <c r="KC33" s="34"/>
      <c r="KD33" s="34"/>
      <c r="KE33" s="34"/>
      <c r="KF33" s="34"/>
      <c r="KG33" s="34"/>
      <c r="KH33" s="34"/>
      <c r="KI33" s="34"/>
      <c r="KJ33" s="34"/>
      <c r="KK33" s="34"/>
      <c r="KL33" s="34"/>
      <c r="KM33" s="34"/>
      <c r="KN33" s="34"/>
      <c r="KO33" s="34"/>
      <c r="KP33" s="34"/>
      <c r="KQ33" s="34"/>
      <c r="KR33" s="34"/>
      <c r="KS33" s="34"/>
      <c r="KT33" s="34"/>
      <c r="KU33" s="34"/>
      <c r="KV33" s="34"/>
      <c r="KW33" s="34"/>
      <c r="KX33" s="34"/>
      <c r="KY33" s="34"/>
      <c r="KZ33" s="34"/>
      <c r="LA33" s="34"/>
      <c r="LB33" s="34"/>
      <c r="LC33" s="34"/>
      <c r="LD33" s="34"/>
      <c r="LE33" s="34"/>
      <c r="LF33" s="34"/>
      <c r="LG33" s="34"/>
      <c r="LH33" s="34"/>
      <c r="LI33" s="34"/>
      <c r="LJ33" s="34"/>
      <c r="LK33" s="34"/>
      <c r="LL33" s="34"/>
      <c r="LM33" s="34"/>
      <c r="LN33" s="34"/>
      <c r="LO33" s="34"/>
      <c r="LP33" s="34"/>
      <c r="LQ33" s="34"/>
      <c r="LR33" s="34"/>
      <c r="LS33" s="34"/>
      <c r="LT33" s="34"/>
      <c r="LU33" s="34"/>
      <c r="LV33" s="34"/>
      <c r="LW33" s="34"/>
      <c r="LX33" s="34"/>
      <c r="LY33" s="34"/>
      <c r="LZ33" s="34"/>
      <c r="MA33" s="34"/>
      <c r="MB33" s="34"/>
      <c r="MC33" s="34"/>
      <c r="MD33" s="34"/>
      <c r="ME33" s="34"/>
      <c r="MF33" s="34"/>
      <c r="MG33" s="34"/>
      <c r="MH33" s="34"/>
      <c r="MI33" s="34"/>
      <c r="MJ33" s="34"/>
      <c r="MK33" s="34"/>
      <c r="ML33" s="34"/>
      <c r="MM33" s="34"/>
      <c r="MN33" s="34"/>
      <c r="MO33" s="34"/>
      <c r="MP33" s="34"/>
      <c r="MQ33" s="34"/>
      <c r="MR33" s="34"/>
      <c r="MS33" s="34"/>
      <c r="MT33" s="34"/>
      <c r="MU33" s="34"/>
      <c r="MV33" s="34"/>
      <c r="MW33" s="34"/>
      <c r="MX33" s="34"/>
      <c r="MY33" s="34"/>
      <c r="MZ33" s="34"/>
      <c r="NA33" s="34"/>
      <c r="NB33" s="34"/>
      <c r="NC33" s="34"/>
      <c r="ND33" s="34"/>
      <c r="NE33" s="34"/>
      <c r="NF33" s="34"/>
      <c r="NG33" s="34"/>
      <c r="NH33" s="34"/>
      <c r="NI33" s="34"/>
      <c r="NJ33" s="34"/>
      <c r="NK33" s="34"/>
      <c r="NL33" s="34"/>
      <c r="NM33" s="34"/>
      <c r="NN33" s="34"/>
      <c r="NO33" s="34"/>
      <c r="NP33" s="34"/>
      <c r="NQ33" s="34"/>
      <c r="NR33" s="34"/>
      <c r="NS33" s="34"/>
      <c r="NT33" s="34"/>
      <c r="NU33" s="34"/>
      <c r="NV33" s="34"/>
      <c r="NW33" s="34"/>
      <c r="NX33" s="34"/>
      <c r="NY33" s="34"/>
      <c r="NZ33" s="34"/>
      <c r="OA33" s="34"/>
      <c r="OB33" s="34"/>
      <c r="OC33" s="34"/>
      <c r="OD33" s="34"/>
      <c r="OE33" s="34"/>
      <c r="OF33" s="34"/>
      <c r="OG33" s="34"/>
      <c r="OH33" s="34"/>
      <c r="OI33" s="34"/>
      <c r="OJ33" s="34"/>
      <c r="OK33" s="34"/>
      <c r="OL33" s="34"/>
      <c r="OM33" s="34"/>
      <c r="ON33" s="34"/>
      <c r="OO33" s="34"/>
      <c r="OP33" s="34"/>
      <c r="OQ33" s="34"/>
      <c r="OR33" s="34"/>
      <c r="OS33" s="34"/>
      <c r="OT33" s="34"/>
      <c r="OU33" s="34"/>
      <c r="OV33" s="34"/>
      <c r="OW33" s="34"/>
      <c r="OX33" s="34"/>
      <c r="OY33" s="34"/>
      <c r="OZ33" s="34"/>
      <c r="PA33" s="34"/>
      <c r="PB33" s="34"/>
      <c r="PC33" s="34"/>
      <c r="PD33" s="34"/>
      <c r="PE33" s="34"/>
      <c r="PF33" s="34"/>
      <c r="PG33" s="34"/>
      <c r="PH33" s="34"/>
      <c r="PI33" s="34"/>
      <c r="PJ33" s="34"/>
      <c r="PK33" s="34"/>
      <c r="PL33" s="34"/>
      <c r="PM33" s="34"/>
      <c r="PN33" s="34"/>
      <c r="PO33" s="34"/>
      <c r="PP33" s="34"/>
      <c r="PQ33" s="34"/>
      <c r="PR33" s="34"/>
      <c r="PS33" s="34"/>
      <c r="PT33" s="34"/>
      <c r="PU33" s="34"/>
      <c r="PV33" s="34"/>
      <c r="PW33" s="34"/>
      <c r="PX33" s="34"/>
      <c r="PY33" s="34"/>
      <c r="PZ33" s="34"/>
      <c r="QA33" s="34"/>
      <c r="QB33" s="34"/>
      <c r="QC33" s="34"/>
      <c r="QD33" s="34"/>
      <c r="QE33" s="34"/>
      <c r="QF33" s="34"/>
      <c r="QG33" s="34"/>
      <c r="QH33" s="34"/>
      <c r="QI33" s="34"/>
      <c r="QJ33" s="34"/>
      <c r="QK33" s="34"/>
      <c r="QL33" s="34"/>
      <c r="QM33" s="34"/>
      <c r="QN33" s="34"/>
      <c r="QO33" s="34"/>
      <c r="QP33" s="34"/>
      <c r="QQ33" s="34"/>
      <c r="QR33" s="34"/>
      <c r="QS33" s="34"/>
      <c r="QT33" s="34"/>
      <c r="QU33" s="34"/>
      <c r="QV33" s="34"/>
      <c r="QW33" s="34"/>
      <c r="QX33" s="34"/>
      <c r="QY33" s="34"/>
      <c r="QZ33" s="34"/>
      <c r="RA33" s="34"/>
      <c r="RB33" s="34"/>
      <c r="RC33" s="34"/>
      <c r="RD33" s="34"/>
      <c r="RE33" s="34"/>
      <c r="RF33" s="34"/>
      <c r="RG33" s="34"/>
      <c r="RH33" s="34"/>
      <c r="RI33" s="34"/>
      <c r="RJ33" s="34"/>
      <c r="RK33" s="34"/>
      <c r="RL33" s="34"/>
      <c r="RM33" s="34"/>
      <c r="RN33" s="34"/>
      <c r="RO33" s="34"/>
      <c r="RP33" s="34"/>
      <c r="RQ33" s="34"/>
      <c r="RR33" s="34"/>
      <c r="RS33" s="34"/>
      <c r="RT33" s="34"/>
      <c r="RU33" s="34"/>
      <c r="RV33" s="34"/>
      <c r="RW33" s="34"/>
      <c r="RX33" s="34"/>
      <c r="RY33" s="34"/>
      <c r="RZ33" s="34"/>
      <c r="SA33" s="34"/>
      <c r="SB33" s="34"/>
      <c r="SC33" s="34"/>
      <c r="SD33" s="34"/>
      <c r="SE33" s="34"/>
      <c r="SF33" s="34"/>
      <c r="SG33" s="34"/>
      <c r="SH33" s="34"/>
      <c r="SI33" s="34"/>
      <c r="SJ33" s="34"/>
      <c r="SK33" s="34"/>
      <c r="SL33" s="34"/>
      <c r="SM33" s="34"/>
      <c r="SN33" s="34"/>
      <c r="SO33" s="34"/>
      <c r="SP33" s="34"/>
      <c r="SQ33" s="34"/>
      <c r="SR33" s="34"/>
      <c r="SS33" s="34"/>
      <c r="ST33" s="34"/>
      <c r="SU33" s="34"/>
      <c r="SV33" s="34"/>
      <c r="SW33" s="34"/>
      <c r="SX33" s="34"/>
      <c r="SY33" s="34"/>
      <c r="SZ33" s="34"/>
      <c r="TA33" s="34"/>
      <c r="TB33" s="34"/>
      <c r="TC33" s="34"/>
      <c r="TD33" s="34"/>
      <c r="TE33" s="34"/>
      <c r="TF33" s="34"/>
      <c r="TG33" s="34"/>
      <c r="TH33" s="34"/>
      <c r="TI33" s="34"/>
      <c r="TJ33" s="34"/>
      <c r="TK33" s="34"/>
      <c r="TL33" s="34"/>
      <c r="TM33" s="34"/>
      <c r="TN33" s="34"/>
      <c r="TO33" s="34"/>
      <c r="TP33" s="34"/>
      <c r="TQ33" s="34"/>
      <c r="TR33" s="34"/>
      <c r="TS33" s="34"/>
      <c r="TT33" s="34"/>
      <c r="TU33" s="34"/>
      <c r="TV33" s="34"/>
      <c r="TW33" s="34"/>
      <c r="TX33" s="34"/>
      <c r="TY33" s="34"/>
      <c r="TZ33" s="34"/>
      <c r="UA33" s="34"/>
      <c r="UB33" s="34"/>
      <c r="UC33" s="34"/>
      <c r="UD33" s="34"/>
      <c r="UE33" s="34"/>
      <c r="UF33" s="34"/>
      <c r="UG33" s="34"/>
      <c r="UH33" s="34"/>
      <c r="UI33" s="34"/>
      <c r="UJ33" s="34"/>
      <c r="UK33" s="34"/>
      <c r="UL33" s="34"/>
      <c r="UM33" s="34"/>
      <c r="UN33" s="34"/>
      <c r="UO33" s="34"/>
      <c r="UP33" s="34"/>
      <c r="UQ33" s="34"/>
      <c r="UR33" s="34"/>
      <c r="US33" s="34"/>
      <c r="UT33" s="34"/>
      <c r="UU33" s="34"/>
      <c r="UV33" s="34"/>
      <c r="UW33" s="34"/>
      <c r="UX33" s="34"/>
      <c r="UY33" s="34"/>
      <c r="UZ33" s="34"/>
      <c r="VA33" s="34"/>
      <c r="VB33" s="34"/>
      <c r="VC33" s="34"/>
      <c r="VD33" s="34"/>
      <c r="VE33" s="34"/>
      <c r="VF33" s="34"/>
      <c r="VG33" s="34"/>
      <c r="VH33" s="34"/>
      <c r="VI33" s="34"/>
      <c r="VJ33" s="34"/>
      <c r="VK33" s="34"/>
      <c r="VL33" s="34"/>
      <c r="VM33" s="34"/>
      <c r="VN33" s="34"/>
      <c r="VO33" s="34"/>
      <c r="VP33" s="34"/>
      <c r="VQ33" s="34"/>
      <c r="VR33" s="34"/>
      <c r="VS33" s="34"/>
      <c r="VT33" s="34"/>
      <c r="VU33" s="34"/>
      <c r="VV33" s="34"/>
      <c r="VW33" s="34"/>
      <c r="VX33" s="34"/>
      <c r="VY33" s="34"/>
      <c r="VZ33" s="34"/>
      <c r="WA33" s="34"/>
      <c r="WB33" s="34"/>
      <c r="WC33" s="34"/>
      <c r="WD33" s="34"/>
      <c r="WE33" s="34"/>
      <c r="WF33" s="34"/>
      <c r="WG33" s="34"/>
      <c r="WH33" s="34"/>
      <c r="WI33" s="34"/>
      <c r="WJ33" s="34"/>
      <c r="WK33" s="34"/>
      <c r="WL33" s="34"/>
      <c r="WM33" s="34"/>
      <c r="WN33" s="34"/>
      <c r="WO33" s="34"/>
      <c r="WP33" s="34"/>
      <c r="WQ33" s="34"/>
      <c r="WR33" s="34"/>
      <c r="WS33" s="34"/>
      <c r="WT33" s="34"/>
      <c r="WU33" s="34"/>
      <c r="WV33" s="34"/>
      <c r="WW33" s="34"/>
      <c r="WX33" s="34"/>
      <c r="WY33" s="34"/>
      <c r="WZ33" s="34"/>
      <c r="XA33" s="34"/>
      <c r="XB33" s="34"/>
      <c r="XC33" s="34"/>
      <c r="XD33" s="34"/>
      <c r="XE33" s="34"/>
      <c r="XF33" s="34"/>
      <c r="XG33" s="34"/>
      <c r="XH33" s="34"/>
      <c r="XI33" s="34"/>
      <c r="XJ33" s="34"/>
      <c r="XK33" s="34"/>
      <c r="XL33" s="34"/>
      <c r="XM33" s="34"/>
      <c r="XN33" s="34"/>
      <c r="XO33" s="34"/>
      <c r="XP33" s="34"/>
      <c r="XQ33" s="34"/>
      <c r="XR33" s="34"/>
      <c r="XS33" s="34"/>
      <c r="XT33" s="34"/>
      <c r="XU33" s="34"/>
      <c r="XV33" s="34"/>
      <c r="XW33" s="34"/>
      <c r="XX33" s="34"/>
      <c r="XY33" s="34"/>
      <c r="XZ33" s="34"/>
      <c r="YA33" s="34"/>
      <c r="YB33" s="34"/>
      <c r="YC33" s="34"/>
      <c r="YD33" s="34"/>
      <c r="YE33" s="34"/>
      <c r="YF33" s="34"/>
      <c r="YG33" s="34"/>
      <c r="YH33" s="34"/>
      <c r="YI33" s="34"/>
      <c r="YJ33" s="34"/>
      <c r="YK33" s="34"/>
      <c r="YL33" s="34"/>
      <c r="YM33" s="34"/>
      <c r="YN33" s="34"/>
      <c r="YO33" s="34"/>
      <c r="YP33" s="34"/>
      <c r="YQ33" s="34"/>
      <c r="YR33" s="34"/>
      <c r="YS33" s="34"/>
      <c r="YT33" s="34"/>
      <c r="YU33" s="34"/>
      <c r="YV33" s="34"/>
      <c r="YW33" s="34"/>
      <c r="YX33" s="34"/>
      <c r="YY33" s="34"/>
      <c r="YZ33" s="34"/>
      <c r="ZA33" s="34"/>
      <c r="ZB33" s="34"/>
      <c r="ZC33" s="34"/>
      <c r="ZD33" s="34"/>
      <c r="ZE33" s="34"/>
      <c r="ZF33" s="34"/>
      <c r="ZG33" s="34"/>
      <c r="ZH33" s="34"/>
      <c r="ZI33" s="34"/>
      <c r="ZJ33" s="34"/>
      <c r="ZK33" s="34"/>
      <c r="ZL33" s="34"/>
      <c r="ZM33" s="34"/>
      <c r="ZN33" s="34"/>
      <c r="ZO33" s="34"/>
      <c r="ZP33" s="34"/>
      <c r="ZQ33" s="34"/>
      <c r="ZR33" s="34"/>
      <c r="ZS33" s="34"/>
      <c r="ZT33" s="34"/>
      <c r="ZU33" s="34"/>
      <c r="ZV33" s="34"/>
      <c r="ZW33" s="34"/>
      <c r="ZX33" s="34"/>
      <c r="ZY33" s="34"/>
      <c r="ZZ33" s="34"/>
      <c r="AAA33" s="34"/>
      <c r="AAB33" s="34"/>
      <c r="AAC33" s="34"/>
      <c r="AAD33" s="34"/>
      <c r="AAE33" s="34"/>
      <c r="AAF33" s="34"/>
      <c r="AAG33" s="34"/>
      <c r="AAH33" s="34"/>
      <c r="AAI33" s="34"/>
      <c r="AAJ33" s="34"/>
      <c r="AAK33" s="34"/>
      <c r="AAL33" s="34"/>
      <c r="AAM33" s="34"/>
      <c r="AAN33" s="34"/>
      <c r="AAO33" s="34"/>
      <c r="AAP33" s="34"/>
      <c r="AAQ33" s="34"/>
      <c r="AAR33" s="34"/>
      <c r="AAS33" s="34"/>
      <c r="AAT33" s="34"/>
      <c r="AAU33" s="34"/>
      <c r="AAV33" s="34"/>
      <c r="AAW33" s="34"/>
      <c r="AAX33" s="34"/>
      <c r="AAY33" s="34"/>
      <c r="AAZ33" s="34"/>
      <c r="ABA33" s="34"/>
      <c r="ABB33" s="34"/>
      <c r="ABC33" s="34"/>
      <c r="ABD33" s="34"/>
      <c r="ABE33" s="34"/>
      <c r="ABF33" s="34"/>
      <c r="ABG33" s="34"/>
      <c r="ABH33" s="34"/>
      <c r="ABI33" s="34"/>
      <c r="ABJ33" s="34"/>
      <c r="ABK33" s="34"/>
      <c r="ABL33" s="34"/>
      <c r="ABM33" s="34"/>
      <c r="ABN33" s="34"/>
      <c r="ABO33" s="34"/>
      <c r="ABP33" s="34"/>
      <c r="ABQ33" s="34"/>
      <c r="ABR33" s="34"/>
      <c r="ABS33" s="34"/>
      <c r="ABT33" s="34"/>
      <c r="ABU33" s="34"/>
      <c r="ABV33" s="34"/>
      <c r="ABW33" s="34"/>
      <c r="ABX33" s="34"/>
      <c r="ABY33" s="34"/>
      <c r="ABZ33" s="34"/>
      <c r="ACA33" s="34"/>
      <c r="ACB33" s="34"/>
      <c r="ACC33" s="34"/>
    </row>
    <row r="34" spans="1:757" x14ac:dyDescent="0.2">
      <c r="A34" s="58" t="s">
        <v>53</v>
      </c>
      <c r="B34" s="58" t="s">
        <v>43</v>
      </c>
      <c r="C34" s="56" t="s">
        <v>57</v>
      </c>
      <c r="D34" s="55" t="s">
        <v>54</v>
      </c>
      <c r="E34" s="53" t="s">
        <v>56</v>
      </c>
      <c r="F34" s="53" t="s">
        <v>23</v>
      </c>
      <c r="G34" s="56" t="s">
        <v>32</v>
      </c>
      <c r="H34" s="57">
        <v>40</v>
      </c>
      <c r="I34" s="58" t="s">
        <v>25</v>
      </c>
      <c r="J34" s="58" t="s">
        <v>26</v>
      </c>
      <c r="K34" s="58">
        <v>1</v>
      </c>
      <c r="L34" s="58">
        <v>28</v>
      </c>
      <c r="M34" s="55">
        <f t="shared" si="0"/>
        <v>40</v>
      </c>
      <c r="N34" s="58" t="str">
        <f t="shared" si="1"/>
        <v>mg</v>
      </c>
      <c r="O34" s="53" t="s">
        <v>33</v>
      </c>
      <c r="P34" s="58" t="s">
        <v>28</v>
      </c>
      <c r="Q34" s="265" t="s">
        <v>29</v>
      </c>
      <c r="R34" s="265"/>
      <c r="S34" s="58" t="s">
        <v>1031</v>
      </c>
      <c r="T34" s="58" t="s">
        <v>30</v>
      </c>
      <c r="U34" s="58">
        <v>2</v>
      </c>
      <c r="V34" s="58" t="s">
        <v>31</v>
      </c>
      <c r="W34" s="58"/>
    </row>
    <row r="35" spans="1:757" x14ac:dyDescent="0.2">
      <c r="A35" s="58" t="s">
        <v>53</v>
      </c>
      <c r="B35" s="58" t="s">
        <v>43</v>
      </c>
      <c r="C35" s="56" t="s">
        <v>57</v>
      </c>
      <c r="D35" s="55" t="s">
        <v>54</v>
      </c>
      <c r="E35" s="53" t="s">
        <v>56</v>
      </c>
      <c r="F35" s="53" t="s">
        <v>23</v>
      </c>
      <c r="G35" s="56" t="s">
        <v>34</v>
      </c>
      <c r="H35" s="57">
        <v>80</v>
      </c>
      <c r="I35" s="58" t="s">
        <v>25</v>
      </c>
      <c r="J35" s="58" t="s">
        <v>26</v>
      </c>
      <c r="K35" s="58">
        <v>1</v>
      </c>
      <c r="L35" s="58">
        <v>28</v>
      </c>
      <c r="M35" s="55">
        <f t="shared" si="0"/>
        <v>80</v>
      </c>
      <c r="N35" s="58" t="str">
        <f t="shared" si="1"/>
        <v>mg</v>
      </c>
      <c r="O35" s="53" t="s">
        <v>35</v>
      </c>
      <c r="P35" s="58" t="s">
        <v>28</v>
      </c>
      <c r="Q35" s="265" t="s">
        <v>29</v>
      </c>
      <c r="R35" s="265"/>
      <c r="S35" s="58" t="s">
        <v>1031</v>
      </c>
      <c r="T35" s="58" t="s">
        <v>30</v>
      </c>
      <c r="U35" s="58">
        <v>2</v>
      </c>
      <c r="V35" s="58" t="s">
        <v>31</v>
      </c>
      <c r="W35" s="58"/>
    </row>
    <row r="36" spans="1:757" x14ac:dyDescent="0.2">
      <c r="A36" s="58" t="s">
        <v>53</v>
      </c>
      <c r="B36" s="58" t="s">
        <v>43</v>
      </c>
      <c r="C36" s="56" t="s">
        <v>57</v>
      </c>
      <c r="D36" s="55" t="s">
        <v>54</v>
      </c>
      <c r="E36" s="53" t="s">
        <v>56</v>
      </c>
      <c r="F36" s="53" t="s">
        <v>23</v>
      </c>
      <c r="G36" s="56" t="s">
        <v>36</v>
      </c>
      <c r="H36" s="57">
        <v>40</v>
      </c>
      <c r="I36" s="58" t="s">
        <v>25</v>
      </c>
      <c r="J36" s="58" t="s">
        <v>26</v>
      </c>
      <c r="K36" s="58">
        <v>1</v>
      </c>
      <c r="L36" s="58">
        <v>28</v>
      </c>
      <c r="M36" s="55">
        <f t="shared" si="0"/>
        <v>40</v>
      </c>
      <c r="N36" s="58" t="str">
        <f t="shared" si="1"/>
        <v>mg</v>
      </c>
      <c r="O36" s="53" t="s">
        <v>37</v>
      </c>
      <c r="P36" s="58" t="s">
        <v>28</v>
      </c>
      <c r="Q36" s="265" t="s">
        <v>29</v>
      </c>
      <c r="R36" s="265"/>
      <c r="S36" s="58" t="s">
        <v>1031</v>
      </c>
      <c r="T36" s="58" t="s">
        <v>30</v>
      </c>
      <c r="U36" s="58">
        <v>2</v>
      </c>
      <c r="V36" s="58" t="s">
        <v>31</v>
      </c>
      <c r="W36" s="58"/>
    </row>
    <row r="37" spans="1:757" s="2" customFormat="1" x14ac:dyDescent="0.2">
      <c r="A37" s="50" t="s">
        <v>53</v>
      </c>
      <c r="B37" s="50" t="s">
        <v>43</v>
      </c>
      <c r="C37" s="48" t="s">
        <v>58</v>
      </c>
      <c r="D37" s="47" t="s">
        <v>54</v>
      </c>
      <c r="E37" s="45" t="s">
        <v>613</v>
      </c>
      <c r="F37" s="45" t="s">
        <v>23</v>
      </c>
      <c r="G37" s="48" t="s">
        <v>24</v>
      </c>
      <c r="H37" s="49">
        <v>30</v>
      </c>
      <c r="I37" s="50" t="s">
        <v>25</v>
      </c>
      <c r="J37" s="50" t="s">
        <v>26</v>
      </c>
      <c r="K37" s="50">
        <v>2</v>
      </c>
      <c r="L37" s="50">
        <v>7</v>
      </c>
      <c r="M37" s="47">
        <f t="shared" si="0"/>
        <v>60</v>
      </c>
      <c r="N37" s="50" t="str">
        <f t="shared" si="1"/>
        <v>mg</v>
      </c>
      <c r="O37" s="45" t="s">
        <v>27</v>
      </c>
      <c r="P37" s="50" t="s">
        <v>28</v>
      </c>
      <c r="Q37" s="269" t="s">
        <v>29</v>
      </c>
      <c r="R37" s="269"/>
      <c r="S37" s="50" t="s">
        <v>1031</v>
      </c>
      <c r="T37" s="50" t="s">
        <v>406</v>
      </c>
      <c r="U37" s="50">
        <v>2</v>
      </c>
      <c r="V37" s="50" t="s">
        <v>31</v>
      </c>
      <c r="W37" s="50"/>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c r="IW37" s="34"/>
      <c r="IX37" s="34"/>
      <c r="IY37" s="34"/>
      <c r="IZ37" s="34"/>
      <c r="JA37" s="34"/>
      <c r="JB37" s="34"/>
      <c r="JC37" s="34"/>
      <c r="JD37" s="34"/>
      <c r="JE37" s="34"/>
      <c r="JF37" s="34"/>
      <c r="JG37" s="34"/>
      <c r="JH37" s="34"/>
      <c r="JI37" s="34"/>
      <c r="JJ37" s="34"/>
      <c r="JK37" s="34"/>
      <c r="JL37" s="34"/>
      <c r="JM37" s="34"/>
      <c r="JN37" s="34"/>
      <c r="JO37" s="34"/>
      <c r="JP37" s="34"/>
      <c r="JQ37" s="34"/>
      <c r="JR37" s="34"/>
      <c r="JS37" s="34"/>
      <c r="JT37" s="34"/>
      <c r="JU37" s="34"/>
      <c r="JV37" s="34"/>
      <c r="JW37" s="34"/>
      <c r="JX37" s="34"/>
      <c r="JY37" s="34"/>
      <c r="JZ37" s="34"/>
      <c r="KA37" s="34"/>
      <c r="KB37" s="34"/>
      <c r="KC37" s="34"/>
      <c r="KD37" s="34"/>
      <c r="KE37" s="34"/>
      <c r="KF37" s="34"/>
      <c r="KG37" s="34"/>
      <c r="KH37" s="34"/>
      <c r="KI37" s="34"/>
      <c r="KJ37" s="34"/>
      <c r="KK37" s="34"/>
      <c r="KL37" s="34"/>
      <c r="KM37" s="34"/>
      <c r="KN37" s="34"/>
      <c r="KO37" s="34"/>
      <c r="KP37" s="34"/>
      <c r="KQ37" s="34"/>
      <c r="KR37" s="34"/>
      <c r="KS37" s="34"/>
      <c r="KT37" s="34"/>
      <c r="KU37" s="34"/>
      <c r="KV37" s="34"/>
      <c r="KW37" s="34"/>
      <c r="KX37" s="34"/>
      <c r="KY37" s="34"/>
      <c r="KZ37" s="34"/>
      <c r="LA37" s="34"/>
      <c r="LB37" s="34"/>
      <c r="LC37" s="34"/>
      <c r="LD37" s="34"/>
      <c r="LE37" s="34"/>
      <c r="LF37" s="34"/>
      <c r="LG37" s="34"/>
      <c r="LH37" s="34"/>
      <c r="LI37" s="34"/>
      <c r="LJ37" s="34"/>
      <c r="LK37" s="34"/>
      <c r="LL37" s="34"/>
      <c r="LM37" s="34"/>
      <c r="LN37" s="34"/>
      <c r="LO37" s="34"/>
      <c r="LP37" s="34"/>
      <c r="LQ37" s="34"/>
      <c r="LR37" s="34"/>
      <c r="LS37" s="34"/>
      <c r="LT37" s="34"/>
      <c r="LU37" s="34"/>
      <c r="LV37" s="34"/>
      <c r="LW37" s="34"/>
      <c r="LX37" s="34"/>
      <c r="LY37" s="34"/>
      <c r="LZ37" s="34"/>
      <c r="MA37" s="34"/>
      <c r="MB37" s="34"/>
      <c r="MC37" s="34"/>
      <c r="MD37" s="34"/>
      <c r="ME37" s="34"/>
      <c r="MF37" s="34"/>
      <c r="MG37" s="34"/>
      <c r="MH37" s="34"/>
      <c r="MI37" s="34"/>
      <c r="MJ37" s="34"/>
      <c r="MK37" s="34"/>
      <c r="ML37" s="34"/>
      <c r="MM37" s="34"/>
      <c r="MN37" s="34"/>
      <c r="MO37" s="34"/>
      <c r="MP37" s="34"/>
      <c r="MQ37" s="34"/>
      <c r="MR37" s="34"/>
      <c r="MS37" s="34"/>
      <c r="MT37" s="34"/>
      <c r="MU37" s="34"/>
      <c r="MV37" s="34"/>
      <c r="MW37" s="34"/>
      <c r="MX37" s="34"/>
      <c r="MY37" s="34"/>
      <c r="MZ37" s="34"/>
      <c r="NA37" s="34"/>
      <c r="NB37" s="34"/>
      <c r="NC37" s="34"/>
      <c r="ND37" s="34"/>
      <c r="NE37" s="34"/>
      <c r="NF37" s="34"/>
      <c r="NG37" s="34"/>
      <c r="NH37" s="34"/>
      <c r="NI37" s="34"/>
      <c r="NJ37" s="34"/>
      <c r="NK37" s="34"/>
      <c r="NL37" s="34"/>
      <c r="NM37" s="34"/>
      <c r="NN37" s="34"/>
      <c r="NO37" s="34"/>
      <c r="NP37" s="34"/>
      <c r="NQ37" s="34"/>
      <c r="NR37" s="34"/>
      <c r="NS37" s="34"/>
      <c r="NT37" s="34"/>
      <c r="NU37" s="34"/>
      <c r="NV37" s="34"/>
      <c r="NW37" s="34"/>
      <c r="NX37" s="34"/>
      <c r="NY37" s="34"/>
      <c r="NZ37" s="34"/>
      <c r="OA37" s="34"/>
      <c r="OB37" s="34"/>
      <c r="OC37" s="34"/>
      <c r="OD37" s="34"/>
      <c r="OE37" s="34"/>
      <c r="OF37" s="34"/>
      <c r="OG37" s="34"/>
      <c r="OH37" s="34"/>
      <c r="OI37" s="34"/>
      <c r="OJ37" s="34"/>
      <c r="OK37" s="34"/>
      <c r="OL37" s="34"/>
      <c r="OM37" s="34"/>
      <c r="ON37" s="34"/>
      <c r="OO37" s="34"/>
      <c r="OP37" s="34"/>
      <c r="OQ37" s="34"/>
      <c r="OR37" s="34"/>
      <c r="OS37" s="34"/>
      <c r="OT37" s="34"/>
      <c r="OU37" s="34"/>
      <c r="OV37" s="34"/>
      <c r="OW37" s="34"/>
      <c r="OX37" s="34"/>
      <c r="OY37" s="34"/>
      <c r="OZ37" s="34"/>
      <c r="PA37" s="34"/>
      <c r="PB37" s="34"/>
      <c r="PC37" s="34"/>
      <c r="PD37" s="34"/>
      <c r="PE37" s="34"/>
      <c r="PF37" s="34"/>
      <c r="PG37" s="34"/>
      <c r="PH37" s="34"/>
      <c r="PI37" s="34"/>
      <c r="PJ37" s="34"/>
      <c r="PK37" s="34"/>
      <c r="PL37" s="34"/>
      <c r="PM37" s="34"/>
      <c r="PN37" s="34"/>
      <c r="PO37" s="34"/>
      <c r="PP37" s="34"/>
      <c r="PQ37" s="34"/>
      <c r="PR37" s="34"/>
      <c r="PS37" s="34"/>
      <c r="PT37" s="34"/>
      <c r="PU37" s="34"/>
      <c r="PV37" s="34"/>
      <c r="PW37" s="34"/>
      <c r="PX37" s="34"/>
      <c r="PY37" s="34"/>
      <c r="PZ37" s="34"/>
      <c r="QA37" s="34"/>
      <c r="QB37" s="34"/>
      <c r="QC37" s="34"/>
      <c r="QD37" s="34"/>
      <c r="QE37" s="34"/>
      <c r="QF37" s="34"/>
      <c r="QG37" s="34"/>
      <c r="QH37" s="34"/>
      <c r="QI37" s="34"/>
      <c r="QJ37" s="34"/>
      <c r="QK37" s="34"/>
      <c r="QL37" s="34"/>
      <c r="QM37" s="34"/>
      <c r="QN37" s="34"/>
      <c r="QO37" s="34"/>
      <c r="QP37" s="34"/>
      <c r="QQ37" s="34"/>
      <c r="QR37" s="34"/>
      <c r="QS37" s="34"/>
      <c r="QT37" s="34"/>
      <c r="QU37" s="34"/>
      <c r="QV37" s="34"/>
      <c r="QW37" s="34"/>
      <c r="QX37" s="34"/>
      <c r="QY37" s="34"/>
      <c r="QZ37" s="34"/>
      <c r="RA37" s="34"/>
      <c r="RB37" s="34"/>
      <c r="RC37" s="34"/>
      <c r="RD37" s="34"/>
      <c r="RE37" s="34"/>
      <c r="RF37" s="34"/>
      <c r="RG37" s="34"/>
      <c r="RH37" s="34"/>
      <c r="RI37" s="34"/>
      <c r="RJ37" s="34"/>
      <c r="RK37" s="34"/>
      <c r="RL37" s="34"/>
      <c r="RM37" s="34"/>
      <c r="RN37" s="34"/>
      <c r="RO37" s="34"/>
      <c r="RP37" s="34"/>
      <c r="RQ37" s="34"/>
      <c r="RR37" s="34"/>
      <c r="RS37" s="34"/>
      <c r="RT37" s="34"/>
      <c r="RU37" s="34"/>
      <c r="RV37" s="34"/>
      <c r="RW37" s="34"/>
      <c r="RX37" s="34"/>
      <c r="RY37" s="34"/>
      <c r="RZ37" s="34"/>
      <c r="SA37" s="34"/>
      <c r="SB37" s="34"/>
      <c r="SC37" s="34"/>
      <c r="SD37" s="34"/>
      <c r="SE37" s="34"/>
      <c r="SF37" s="34"/>
      <c r="SG37" s="34"/>
      <c r="SH37" s="34"/>
      <c r="SI37" s="34"/>
      <c r="SJ37" s="34"/>
      <c r="SK37" s="34"/>
      <c r="SL37" s="34"/>
      <c r="SM37" s="34"/>
      <c r="SN37" s="34"/>
      <c r="SO37" s="34"/>
      <c r="SP37" s="34"/>
      <c r="SQ37" s="34"/>
      <c r="SR37" s="34"/>
      <c r="SS37" s="34"/>
      <c r="ST37" s="34"/>
      <c r="SU37" s="34"/>
      <c r="SV37" s="34"/>
      <c r="SW37" s="34"/>
      <c r="SX37" s="34"/>
      <c r="SY37" s="34"/>
      <c r="SZ37" s="34"/>
      <c r="TA37" s="34"/>
      <c r="TB37" s="34"/>
      <c r="TC37" s="34"/>
      <c r="TD37" s="34"/>
      <c r="TE37" s="34"/>
      <c r="TF37" s="34"/>
      <c r="TG37" s="34"/>
      <c r="TH37" s="34"/>
      <c r="TI37" s="34"/>
      <c r="TJ37" s="34"/>
      <c r="TK37" s="34"/>
      <c r="TL37" s="34"/>
      <c r="TM37" s="34"/>
      <c r="TN37" s="34"/>
      <c r="TO37" s="34"/>
      <c r="TP37" s="34"/>
      <c r="TQ37" s="34"/>
      <c r="TR37" s="34"/>
      <c r="TS37" s="34"/>
      <c r="TT37" s="34"/>
      <c r="TU37" s="34"/>
      <c r="TV37" s="34"/>
      <c r="TW37" s="34"/>
      <c r="TX37" s="34"/>
      <c r="TY37" s="34"/>
      <c r="TZ37" s="34"/>
      <c r="UA37" s="34"/>
      <c r="UB37" s="34"/>
      <c r="UC37" s="34"/>
      <c r="UD37" s="34"/>
      <c r="UE37" s="34"/>
      <c r="UF37" s="34"/>
      <c r="UG37" s="34"/>
      <c r="UH37" s="34"/>
      <c r="UI37" s="34"/>
      <c r="UJ37" s="34"/>
      <c r="UK37" s="34"/>
      <c r="UL37" s="34"/>
      <c r="UM37" s="34"/>
      <c r="UN37" s="34"/>
      <c r="UO37" s="34"/>
      <c r="UP37" s="34"/>
      <c r="UQ37" s="34"/>
      <c r="UR37" s="34"/>
      <c r="US37" s="34"/>
      <c r="UT37" s="34"/>
      <c r="UU37" s="34"/>
      <c r="UV37" s="34"/>
      <c r="UW37" s="34"/>
      <c r="UX37" s="34"/>
      <c r="UY37" s="34"/>
      <c r="UZ37" s="34"/>
      <c r="VA37" s="34"/>
      <c r="VB37" s="34"/>
      <c r="VC37" s="34"/>
      <c r="VD37" s="34"/>
      <c r="VE37" s="34"/>
      <c r="VF37" s="34"/>
      <c r="VG37" s="34"/>
      <c r="VH37" s="34"/>
      <c r="VI37" s="34"/>
      <c r="VJ37" s="34"/>
      <c r="VK37" s="34"/>
      <c r="VL37" s="34"/>
      <c r="VM37" s="34"/>
      <c r="VN37" s="34"/>
      <c r="VO37" s="34"/>
      <c r="VP37" s="34"/>
      <c r="VQ37" s="34"/>
      <c r="VR37" s="34"/>
      <c r="VS37" s="34"/>
      <c r="VT37" s="34"/>
      <c r="VU37" s="34"/>
      <c r="VV37" s="34"/>
      <c r="VW37" s="34"/>
      <c r="VX37" s="34"/>
      <c r="VY37" s="34"/>
      <c r="VZ37" s="34"/>
      <c r="WA37" s="34"/>
      <c r="WB37" s="34"/>
      <c r="WC37" s="34"/>
      <c r="WD37" s="34"/>
      <c r="WE37" s="34"/>
      <c r="WF37" s="34"/>
      <c r="WG37" s="34"/>
      <c r="WH37" s="34"/>
      <c r="WI37" s="34"/>
      <c r="WJ37" s="34"/>
      <c r="WK37" s="34"/>
      <c r="WL37" s="34"/>
      <c r="WM37" s="34"/>
      <c r="WN37" s="34"/>
      <c r="WO37" s="34"/>
      <c r="WP37" s="34"/>
      <c r="WQ37" s="34"/>
      <c r="WR37" s="34"/>
      <c r="WS37" s="34"/>
      <c r="WT37" s="34"/>
      <c r="WU37" s="34"/>
      <c r="WV37" s="34"/>
      <c r="WW37" s="34"/>
      <c r="WX37" s="34"/>
      <c r="WY37" s="34"/>
      <c r="WZ37" s="34"/>
      <c r="XA37" s="34"/>
      <c r="XB37" s="34"/>
      <c r="XC37" s="34"/>
      <c r="XD37" s="34"/>
      <c r="XE37" s="34"/>
      <c r="XF37" s="34"/>
      <c r="XG37" s="34"/>
      <c r="XH37" s="34"/>
      <c r="XI37" s="34"/>
      <c r="XJ37" s="34"/>
      <c r="XK37" s="34"/>
      <c r="XL37" s="34"/>
      <c r="XM37" s="34"/>
      <c r="XN37" s="34"/>
      <c r="XO37" s="34"/>
      <c r="XP37" s="34"/>
      <c r="XQ37" s="34"/>
      <c r="XR37" s="34"/>
      <c r="XS37" s="34"/>
      <c r="XT37" s="34"/>
      <c r="XU37" s="34"/>
      <c r="XV37" s="34"/>
      <c r="XW37" s="34"/>
      <c r="XX37" s="34"/>
      <c r="XY37" s="34"/>
      <c r="XZ37" s="34"/>
      <c r="YA37" s="34"/>
      <c r="YB37" s="34"/>
      <c r="YC37" s="34"/>
      <c r="YD37" s="34"/>
      <c r="YE37" s="34"/>
      <c r="YF37" s="34"/>
      <c r="YG37" s="34"/>
      <c r="YH37" s="34"/>
      <c r="YI37" s="34"/>
      <c r="YJ37" s="34"/>
      <c r="YK37" s="34"/>
      <c r="YL37" s="34"/>
      <c r="YM37" s="34"/>
      <c r="YN37" s="34"/>
      <c r="YO37" s="34"/>
      <c r="YP37" s="34"/>
      <c r="YQ37" s="34"/>
      <c r="YR37" s="34"/>
      <c r="YS37" s="34"/>
      <c r="YT37" s="34"/>
      <c r="YU37" s="34"/>
      <c r="YV37" s="34"/>
      <c r="YW37" s="34"/>
      <c r="YX37" s="34"/>
      <c r="YY37" s="34"/>
      <c r="YZ37" s="34"/>
      <c r="ZA37" s="34"/>
      <c r="ZB37" s="34"/>
      <c r="ZC37" s="34"/>
      <c r="ZD37" s="34"/>
      <c r="ZE37" s="34"/>
      <c r="ZF37" s="34"/>
      <c r="ZG37" s="34"/>
      <c r="ZH37" s="34"/>
      <c r="ZI37" s="34"/>
      <c r="ZJ37" s="34"/>
      <c r="ZK37" s="34"/>
      <c r="ZL37" s="34"/>
      <c r="ZM37" s="34"/>
      <c r="ZN37" s="34"/>
      <c r="ZO37" s="34"/>
      <c r="ZP37" s="34"/>
      <c r="ZQ37" s="34"/>
      <c r="ZR37" s="34"/>
      <c r="ZS37" s="34"/>
      <c r="ZT37" s="34"/>
      <c r="ZU37" s="34"/>
      <c r="ZV37" s="34"/>
      <c r="ZW37" s="34"/>
      <c r="ZX37" s="34"/>
      <c r="ZY37" s="34"/>
      <c r="ZZ37" s="34"/>
      <c r="AAA37" s="34"/>
      <c r="AAB37" s="34"/>
      <c r="AAC37" s="34"/>
      <c r="AAD37" s="34"/>
      <c r="AAE37" s="34"/>
      <c r="AAF37" s="34"/>
      <c r="AAG37" s="34"/>
      <c r="AAH37" s="34"/>
      <c r="AAI37" s="34"/>
      <c r="AAJ37" s="34"/>
      <c r="AAK37" s="34"/>
      <c r="AAL37" s="34"/>
      <c r="AAM37" s="34"/>
      <c r="AAN37" s="34"/>
      <c r="AAO37" s="34"/>
      <c r="AAP37" s="34"/>
      <c r="AAQ37" s="34"/>
      <c r="AAR37" s="34"/>
      <c r="AAS37" s="34"/>
      <c r="AAT37" s="34"/>
      <c r="AAU37" s="34"/>
      <c r="AAV37" s="34"/>
      <c r="AAW37" s="34"/>
      <c r="AAX37" s="34"/>
      <c r="AAY37" s="34"/>
      <c r="AAZ37" s="34"/>
      <c r="ABA37" s="34"/>
      <c r="ABB37" s="34"/>
      <c r="ABC37" s="34"/>
      <c r="ABD37" s="34"/>
      <c r="ABE37" s="34"/>
      <c r="ABF37" s="34"/>
      <c r="ABG37" s="34"/>
      <c r="ABH37" s="34"/>
      <c r="ABI37" s="34"/>
      <c r="ABJ37" s="34"/>
      <c r="ABK37" s="34"/>
      <c r="ABL37" s="34"/>
      <c r="ABM37" s="34"/>
      <c r="ABN37" s="34"/>
      <c r="ABO37" s="34"/>
      <c r="ABP37" s="34"/>
      <c r="ABQ37" s="34"/>
      <c r="ABR37" s="34"/>
      <c r="ABS37" s="34"/>
      <c r="ABT37" s="34"/>
      <c r="ABU37" s="34"/>
      <c r="ABV37" s="34"/>
      <c r="ABW37" s="34"/>
      <c r="ABX37" s="34"/>
      <c r="ABY37" s="34"/>
      <c r="ABZ37" s="34"/>
      <c r="ACA37" s="34"/>
      <c r="ACB37" s="34"/>
      <c r="ACC37" s="34"/>
    </row>
    <row r="38" spans="1:757" x14ac:dyDescent="0.2">
      <c r="A38" s="58" t="s">
        <v>53</v>
      </c>
      <c r="B38" s="58" t="s">
        <v>43</v>
      </c>
      <c r="C38" s="56" t="s">
        <v>58</v>
      </c>
      <c r="D38" s="55" t="s">
        <v>54</v>
      </c>
      <c r="E38" s="53" t="s">
        <v>613</v>
      </c>
      <c r="F38" s="53" t="s">
        <v>23</v>
      </c>
      <c r="G38" s="56" t="s">
        <v>32</v>
      </c>
      <c r="H38" s="57">
        <v>20</v>
      </c>
      <c r="I38" s="58" t="s">
        <v>25</v>
      </c>
      <c r="J38" s="58" t="s">
        <v>26</v>
      </c>
      <c r="K38" s="58">
        <v>2</v>
      </c>
      <c r="L38" s="58">
        <v>7</v>
      </c>
      <c r="M38" s="55">
        <f t="shared" si="0"/>
        <v>40</v>
      </c>
      <c r="N38" s="58" t="str">
        <f t="shared" ref="N38:N43" si="4">I38</f>
        <v>mg</v>
      </c>
      <c r="O38" s="53" t="s">
        <v>33</v>
      </c>
      <c r="P38" s="58" t="s">
        <v>28</v>
      </c>
      <c r="Q38" s="265" t="s">
        <v>29</v>
      </c>
      <c r="R38" s="265"/>
      <c r="S38" s="58" t="s">
        <v>1031</v>
      </c>
      <c r="T38" s="58" t="s">
        <v>406</v>
      </c>
      <c r="U38" s="58">
        <v>2</v>
      </c>
      <c r="V38" s="58" t="s">
        <v>31</v>
      </c>
      <c r="W38" s="58"/>
    </row>
    <row r="39" spans="1:757" x14ac:dyDescent="0.2">
      <c r="A39" s="58" t="s">
        <v>53</v>
      </c>
      <c r="B39" s="58" t="s">
        <v>43</v>
      </c>
      <c r="C39" s="56" t="s">
        <v>58</v>
      </c>
      <c r="D39" s="55" t="s">
        <v>54</v>
      </c>
      <c r="E39" s="53" t="s">
        <v>613</v>
      </c>
      <c r="F39" s="53" t="s">
        <v>23</v>
      </c>
      <c r="G39" s="56" t="s">
        <v>34</v>
      </c>
      <c r="H39" s="57">
        <v>40</v>
      </c>
      <c r="I39" s="58" t="s">
        <v>25</v>
      </c>
      <c r="J39" s="58" t="s">
        <v>26</v>
      </c>
      <c r="K39" s="58">
        <v>2</v>
      </c>
      <c r="L39" s="58">
        <v>7</v>
      </c>
      <c r="M39" s="55">
        <f t="shared" si="0"/>
        <v>80</v>
      </c>
      <c r="N39" s="58" t="str">
        <f t="shared" si="4"/>
        <v>mg</v>
      </c>
      <c r="O39" s="53" t="s">
        <v>35</v>
      </c>
      <c r="P39" s="58" t="s">
        <v>28</v>
      </c>
      <c r="Q39" s="265" t="s">
        <v>29</v>
      </c>
      <c r="R39" s="265"/>
      <c r="S39" s="58" t="s">
        <v>1031</v>
      </c>
      <c r="T39" s="58" t="s">
        <v>406</v>
      </c>
      <c r="U39" s="58">
        <v>2</v>
      </c>
      <c r="V39" s="58" t="s">
        <v>31</v>
      </c>
      <c r="W39" s="58"/>
    </row>
    <row r="40" spans="1:757" x14ac:dyDescent="0.2">
      <c r="A40" s="58" t="s">
        <v>53</v>
      </c>
      <c r="B40" s="58" t="s">
        <v>43</v>
      </c>
      <c r="C40" s="56" t="s">
        <v>58</v>
      </c>
      <c r="D40" s="55" t="s">
        <v>54</v>
      </c>
      <c r="E40" s="53" t="s">
        <v>613</v>
      </c>
      <c r="F40" s="53" t="s">
        <v>23</v>
      </c>
      <c r="G40" s="56" t="s">
        <v>36</v>
      </c>
      <c r="H40" s="57">
        <v>20</v>
      </c>
      <c r="I40" s="58" t="s">
        <v>25</v>
      </c>
      <c r="J40" s="58" t="s">
        <v>26</v>
      </c>
      <c r="K40" s="58">
        <v>2</v>
      </c>
      <c r="L40" s="58">
        <v>7</v>
      </c>
      <c r="M40" s="55">
        <f t="shared" si="0"/>
        <v>40</v>
      </c>
      <c r="N40" s="58" t="str">
        <f t="shared" si="4"/>
        <v>mg</v>
      </c>
      <c r="O40" s="53" t="s">
        <v>37</v>
      </c>
      <c r="P40" s="58" t="s">
        <v>28</v>
      </c>
      <c r="Q40" s="265" t="s">
        <v>29</v>
      </c>
      <c r="R40" s="265"/>
      <c r="S40" s="58" t="s">
        <v>1031</v>
      </c>
      <c r="T40" s="58" t="s">
        <v>406</v>
      </c>
      <c r="U40" s="58">
        <v>2</v>
      </c>
      <c r="V40" s="58" t="s">
        <v>31</v>
      </c>
      <c r="W40" s="58"/>
    </row>
    <row r="41" spans="1:757" s="2" customFormat="1" x14ac:dyDescent="0.2">
      <c r="A41" s="50" t="s">
        <v>60</v>
      </c>
      <c r="B41" s="50" t="s">
        <v>61</v>
      </c>
      <c r="C41" s="48" t="s">
        <v>62</v>
      </c>
      <c r="D41" s="47" t="s">
        <v>63</v>
      </c>
      <c r="E41" s="60" t="s">
        <v>64</v>
      </c>
      <c r="F41" s="61" t="s">
        <v>65</v>
      </c>
      <c r="G41" s="62" t="s">
        <v>66</v>
      </c>
      <c r="H41" s="63">
        <v>0.5</v>
      </c>
      <c r="I41" s="61" t="s">
        <v>67</v>
      </c>
      <c r="J41" s="61" t="s">
        <v>26</v>
      </c>
      <c r="K41" s="61">
        <v>1</v>
      </c>
      <c r="L41" s="64">
        <v>28</v>
      </c>
      <c r="M41" s="47">
        <f t="shared" si="0"/>
        <v>0.5</v>
      </c>
      <c r="N41" s="50" t="str">
        <f t="shared" si="4"/>
        <v>mg/kg</v>
      </c>
      <c r="O41" s="60" t="s">
        <v>68</v>
      </c>
      <c r="P41" s="65" t="s">
        <v>28</v>
      </c>
      <c r="Q41" s="304" t="s">
        <v>69</v>
      </c>
      <c r="R41" s="304"/>
      <c r="S41" s="50" t="s">
        <v>1031</v>
      </c>
      <c r="T41" s="61" t="s">
        <v>30</v>
      </c>
      <c r="U41" s="61">
        <v>3</v>
      </c>
      <c r="V41" s="50" t="s">
        <v>31</v>
      </c>
      <c r="W41" s="50"/>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c r="IW41" s="34"/>
      <c r="IX41" s="34"/>
      <c r="IY41" s="34"/>
      <c r="IZ41" s="34"/>
      <c r="JA41" s="34"/>
      <c r="JB41" s="34"/>
      <c r="JC41" s="34"/>
      <c r="JD41" s="34"/>
      <c r="JE41" s="34"/>
      <c r="JF41" s="34"/>
      <c r="JG41" s="34"/>
      <c r="JH41" s="34"/>
      <c r="JI41" s="34"/>
      <c r="JJ41" s="34"/>
      <c r="JK41" s="34"/>
      <c r="JL41" s="34"/>
      <c r="JM41" s="34"/>
      <c r="JN41" s="34"/>
      <c r="JO41" s="34"/>
      <c r="JP41" s="34"/>
      <c r="JQ41" s="34"/>
      <c r="JR41" s="34"/>
      <c r="JS41" s="34"/>
      <c r="JT41" s="34"/>
      <c r="JU41" s="34"/>
      <c r="JV41" s="34"/>
      <c r="JW41" s="34"/>
      <c r="JX41" s="34"/>
      <c r="JY41" s="34"/>
      <c r="JZ41" s="34"/>
      <c r="KA41" s="34"/>
      <c r="KB41" s="34"/>
      <c r="KC41" s="34"/>
      <c r="KD41" s="34"/>
      <c r="KE41" s="34"/>
      <c r="KF41" s="34"/>
      <c r="KG41" s="34"/>
      <c r="KH41" s="34"/>
      <c r="KI41" s="34"/>
      <c r="KJ41" s="34"/>
      <c r="KK41" s="34"/>
      <c r="KL41" s="34"/>
      <c r="KM41" s="34"/>
      <c r="KN41" s="34"/>
      <c r="KO41" s="34"/>
      <c r="KP41" s="34"/>
      <c r="KQ41" s="34"/>
      <c r="KR41" s="34"/>
      <c r="KS41" s="34"/>
      <c r="KT41" s="34"/>
      <c r="KU41" s="34"/>
      <c r="KV41" s="34"/>
      <c r="KW41" s="34"/>
      <c r="KX41" s="34"/>
      <c r="KY41" s="34"/>
      <c r="KZ41" s="34"/>
      <c r="LA41" s="34"/>
      <c r="LB41" s="34"/>
      <c r="LC41" s="34"/>
      <c r="LD41" s="34"/>
      <c r="LE41" s="34"/>
      <c r="LF41" s="34"/>
      <c r="LG41" s="34"/>
      <c r="LH41" s="34"/>
      <c r="LI41" s="34"/>
      <c r="LJ41" s="34"/>
      <c r="LK41" s="34"/>
      <c r="LL41" s="34"/>
      <c r="LM41" s="34"/>
      <c r="LN41" s="34"/>
      <c r="LO41" s="34"/>
      <c r="LP41" s="34"/>
      <c r="LQ41" s="34"/>
      <c r="LR41" s="34"/>
      <c r="LS41" s="34"/>
      <c r="LT41" s="34"/>
      <c r="LU41" s="34"/>
      <c r="LV41" s="34"/>
      <c r="LW41" s="34"/>
      <c r="LX41" s="34"/>
      <c r="LY41" s="34"/>
      <c r="LZ41" s="34"/>
      <c r="MA41" s="34"/>
      <c r="MB41" s="34"/>
      <c r="MC41" s="34"/>
      <c r="MD41" s="34"/>
      <c r="ME41" s="34"/>
      <c r="MF41" s="34"/>
      <c r="MG41" s="34"/>
      <c r="MH41" s="34"/>
      <c r="MI41" s="34"/>
      <c r="MJ41" s="34"/>
      <c r="MK41" s="34"/>
      <c r="ML41" s="34"/>
      <c r="MM41" s="34"/>
      <c r="MN41" s="34"/>
      <c r="MO41" s="34"/>
      <c r="MP41" s="34"/>
      <c r="MQ41" s="34"/>
      <c r="MR41" s="34"/>
      <c r="MS41" s="34"/>
      <c r="MT41" s="34"/>
      <c r="MU41" s="34"/>
      <c r="MV41" s="34"/>
      <c r="MW41" s="34"/>
      <c r="MX41" s="34"/>
      <c r="MY41" s="34"/>
      <c r="MZ41" s="34"/>
      <c r="NA41" s="34"/>
      <c r="NB41" s="34"/>
      <c r="NC41" s="34"/>
      <c r="ND41" s="34"/>
      <c r="NE41" s="34"/>
      <c r="NF41" s="34"/>
      <c r="NG41" s="34"/>
      <c r="NH41" s="34"/>
      <c r="NI41" s="34"/>
      <c r="NJ41" s="34"/>
      <c r="NK41" s="34"/>
      <c r="NL41" s="34"/>
      <c r="NM41" s="34"/>
      <c r="NN41" s="34"/>
      <c r="NO41" s="34"/>
      <c r="NP41" s="34"/>
      <c r="NQ41" s="34"/>
      <c r="NR41" s="34"/>
      <c r="NS41" s="34"/>
      <c r="NT41" s="34"/>
      <c r="NU41" s="34"/>
      <c r="NV41" s="34"/>
      <c r="NW41" s="34"/>
      <c r="NX41" s="34"/>
      <c r="NY41" s="34"/>
      <c r="NZ41" s="34"/>
      <c r="OA41" s="34"/>
      <c r="OB41" s="34"/>
      <c r="OC41" s="34"/>
      <c r="OD41" s="34"/>
      <c r="OE41" s="34"/>
      <c r="OF41" s="34"/>
      <c r="OG41" s="34"/>
      <c r="OH41" s="34"/>
      <c r="OI41" s="34"/>
      <c r="OJ41" s="34"/>
      <c r="OK41" s="34"/>
      <c r="OL41" s="34"/>
      <c r="OM41" s="34"/>
      <c r="ON41" s="34"/>
      <c r="OO41" s="34"/>
      <c r="OP41" s="34"/>
      <c r="OQ41" s="34"/>
      <c r="OR41" s="34"/>
      <c r="OS41" s="34"/>
      <c r="OT41" s="34"/>
      <c r="OU41" s="34"/>
      <c r="OV41" s="34"/>
      <c r="OW41" s="34"/>
      <c r="OX41" s="34"/>
      <c r="OY41" s="34"/>
      <c r="OZ41" s="34"/>
      <c r="PA41" s="34"/>
      <c r="PB41" s="34"/>
      <c r="PC41" s="34"/>
      <c r="PD41" s="34"/>
      <c r="PE41" s="34"/>
      <c r="PF41" s="34"/>
      <c r="PG41" s="34"/>
      <c r="PH41" s="34"/>
      <c r="PI41" s="34"/>
      <c r="PJ41" s="34"/>
      <c r="PK41" s="34"/>
      <c r="PL41" s="34"/>
      <c r="PM41" s="34"/>
      <c r="PN41" s="34"/>
      <c r="PO41" s="34"/>
      <c r="PP41" s="34"/>
      <c r="PQ41" s="34"/>
      <c r="PR41" s="34"/>
      <c r="PS41" s="34"/>
      <c r="PT41" s="34"/>
      <c r="PU41" s="34"/>
      <c r="PV41" s="34"/>
      <c r="PW41" s="34"/>
      <c r="PX41" s="34"/>
      <c r="PY41" s="34"/>
      <c r="PZ41" s="34"/>
      <c r="QA41" s="34"/>
      <c r="QB41" s="34"/>
      <c r="QC41" s="34"/>
      <c r="QD41" s="34"/>
      <c r="QE41" s="34"/>
      <c r="QF41" s="34"/>
      <c r="QG41" s="34"/>
      <c r="QH41" s="34"/>
      <c r="QI41" s="34"/>
      <c r="QJ41" s="34"/>
      <c r="QK41" s="34"/>
      <c r="QL41" s="34"/>
      <c r="QM41" s="34"/>
      <c r="QN41" s="34"/>
      <c r="QO41" s="34"/>
      <c r="QP41" s="34"/>
      <c r="QQ41" s="34"/>
      <c r="QR41" s="34"/>
      <c r="QS41" s="34"/>
      <c r="QT41" s="34"/>
      <c r="QU41" s="34"/>
      <c r="QV41" s="34"/>
      <c r="QW41" s="34"/>
      <c r="QX41" s="34"/>
      <c r="QY41" s="34"/>
      <c r="QZ41" s="34"/>
      <c r="RA41" s="34"/>
      <c r="RB41" s="34"/>
      <c r="RC41" s="34"/>
      <c r="RD41" s="34"/>
      <c r="RE41" s="34"/>
      <c r="RF41" s="34"/>
      <c r="RG41" s="34"/>
      <c r="RH41" s="34"/>
      <c r="RI41" s="34"/>
      <c r="RJ41" s="34"/>
      <c r="RK41" s="34"/>
      <c r="RL41" s="34"/>
      <c r="RM41" s="34"/>
      <c r="RN41" s="34"/>
      <c r="RO41" s="34"/>
      <c r="RP41" s="34"/>
      <c r="RQ41" s="34"/>
      <c r="RR41" s="34"/>
      <c r="RS41" s="34"/>
      <c r="RT41" s="34"/>
      <c r="RU41" s="34"/>
      <c r="RV41" s="34"/>
      <c r="RW41" s="34"/>
      <c r="RX41" s="34"/>
      <c r="RY41" s="34"/>
      <c r="RZ41" s="34"/>
      <c r="SA41" s="34"/>
      <c r="SB41" s="34"/>
      <c r="SC41" s="34"/>
      <c r="SD41" s="34"/>
      <c r="SE41" s="34"/>
      <c r="SF41" s="34"/>
      <c r="SG41" s="34"/>
      <c r="SH41" s="34"/>
      <c r="SI41" s="34"/>
      <c r="SJ41" s="34"/>
      <c r="SK41" s="34"/>
      <c r="SL41" s="34"/>
      <c r="SM41" s="34"/>
      <c r="SN41" s="34"/>
      <c r="SO41" s="34"/>
      <c r="SP41" s="34"/>
      <c r="SQ41" s="34"/>
      <c r="SR41" s="34"/>
      <c r="SS41" s="34"/>
      <c r="ST41" s="34"/>
      <c r="SU41" s="34"/>
      <c r="SV41" s="34"/>
      <c r="SW41" s="34"/>
      <c r="SX41" s="34"/>
      <c r="SY41" s="34"/>
      <c r="SZ41" s="34"/>
      <c r="TA41" s="34"/>
      <c r="TB41" s="34"/>
      <c r="TC41" s="34"/>
      <c r="TD41" s="34"/>
      <c r="TE41" s="34"/>
      <c r="TF41" s="34"/>
      <c r="TG41" s="34"/>
      <c r="TH41" s="34"/>
      <c r="TI41" s="34"/>
      <c r="TJ41" s="34"/>
      <c r="TK41" s="34"/>
      <c r="TL41" s="34"/>
      <c r="TM41" s="34"/>
      <c r="TN41" s="34"/>
      <c r="TO41" s="34"/>
      <c r="TP41" s="34"/>
      <c r="TQ41" s="34"/>
      <c r="TR41" s="34"/>
      <c r="TS41" s="34"/>
      <c r="TT41" s="34"/>
      <c r="TU41" s="34"/>
      <c r="TV41" s="34"/>
      <c r="TW41" s="34"/>
      <c r="TX41" s="34"/>
      <c r="TY41" s="34"/>
      <c r="TZ41" s="34"/>
      <c r="UA41" s="34"/>
      <c r="UB41" s="34"/>
      <c r="UC41" s="34"/>
      <c r="UD41" s="34"/>
      <c r="UE41" s="34"/>
      <c r="UF41" s="34"/>
      <c r="UG41" s="34"/>
      <c r="UH41" s="34"/>
      <c r="UI41" s="34"/>
      <c r="UJ41" s="34"/>
      <c r="UK41" s="34"/>
      <c r="UL41" s="34"/>
      <c r="UM41" s="34"/>
      <c r="UN41" s="34"/>
      <c r="UO41" s="34"/>
      <c r="UP41" s="34"/>
      <c r="UQ41" s="34"/>
      <c r="UR41" s="34"/>
      <c r="US41" s="34"/>
      <c r="UT41" s="34"/>
      <c r="UU41" s="34"/>
      <c r="UV41" s="34"/>
      <c r="UW41" s="34"/>
      <c r="UX41" s="34"/>
      <c r="UY41" s="34"/>
      <c r="UZ41" s="34"/>
      <c r="VA41" s="34"/>
      <c r="VB41" s="34"/>
      <c r="VC41" s="34"/>
      <c r="VD41" s="34"/>
      <c r="VE41" s="34"/>
      <c r="VF41" s="34"/>
      <c r="VG41" s="34"/>
      <c r="VH41" s="34"/>
      <c r="VI41" s="34"/>
      <c r="VJ41" s="34"/>
      <c r="VK41" s="34"/>
      <c r="VL41" s="34"/>
      <c r="VM41" s="34"/>
      <c r="VN41" s="34"/>
      <c r="VO41" s="34"/>
      <c r="VP41" s="34"/>
      <c r="VQ41" s="34"/>
      <c r="VR41" s="34"/>
      <c r="VS41" s="34"/>
      <c r="VT41" s="34"/>
      <c r="VU41" s="34"/>
      <c r="VV41" s="34"/>
      <c r="VW41" s="34"/>
      <c r="VX41" s="34"/>
      <c r="VY41" s="34"/>
      <c r="VZ41" s="34"/>
      <c r="WA41" s="34"/>
      <c r="WB41" s="34"/>
      <c r="WC41" s="34"/>
      <c r="WD41" s="34"/>
      <c r="WE41" s="34"/>
      <c r="WF41" s="34"/>
      <c r="WG41" s="34"/>
      <c r="WH41" s="34"/>
      <c r="WI41" s="34"/>
      <c r="WJ41" s="34"/>
      <c r="WK41" s="34"/>
      <c r="WL41" s="34"/>
      <c r="WM41" s="34"/>
      <c r="WN41" s="34"/>
      <c r="WO41" s="34"/>
      <c r="WP41" s="34"/>
      <c r="WQ41" s="34"/>
      <c r="WR41" s="34"/>
      <c r="WS41" s="34"/>
      <c r="WT41" s="34"/>
      <c r="WU41" s="34"/>
      <c r="WV41" s="34"/>
      <c r="WW41" s="34"/>
      <c r="WX41" s="34"/>
      <c r="WY41" s="34"/>
      <c r="WZ41" s="34"/>
      <c r="XA41" s="34"/>
      <c r="XB41" s="34"/>
      <c r="XC41" s="34"/>
      <c r="XD41" s="34"/>
      <c r="XE41" s="34"/>
      <c r="XF41" s="34"/>
      <c r="XG41" s="34"/>
      <c r="XH41" s="34"/>
      <c r="XI41" s="34"/>
      <c r="XJ41" s="34"/>
      <c r="XK41" s="34"/>
      <c r="XL41" s="34"/>
      <c r="XM41" s="34"/>
      <c r="XN41" s="34"/>
      <c r="XO41" s="34"/>
      <c r="XP41" s="34"/>
      <c r="XQ41" s="34"/>
      <c r="XR41" s="34"/>
      <c r="XS41" s="34"/>
      <c r="XT41" s="34"/>
      <c r="XU41" s="34"/>
      <c r="XV41" s="34"/>
      <c r="XW41" s="34"/>
      <c r="XX41" s="34"/>
      <c r="XY41" s="34"/>
      <c r="XZ41" s="34"/>
      <c r="YA41" s="34"/>
      <c r="YB41" s="34"/>
      <c r="YC41" s="34"/>
      <c r="YD41" s="34"/>
      <c r="YE41" s="34"/>
      <c r="YF41" s="34"/>
      <c r="YG41" s="34"/>
      <c r="YH41" s="34"/>
      <c r="YI41" s="34"/>
      <c r="YJ41" s="34"/>
      <c r="YK41" s="34"/>
      <c r="YL41" s="34"/>
      <c r="YM41" s="34"/>
      <c r="YN41" s="34"/>
      <c r="YO41" s="34"/>
      <c r="YP41" s="34"/>
      <c r="YQ41" s="34"/>
      <c r="YR41" s="34"/>
      <c r="YS41" s="34"/>
      <c r="YT41" s="34"/>
      <c r="YU41" s="34"/>
      <c r="YV41" s="34"/>
      <c r="YW41" s="34"/>
      <c r="YX41" s="34"/>
      <c r="YY41" s="34"/>
      <c r="YZ41" s="34"/>
      <c r="ZA41" s="34"/>
      <c r="ZB41" s="34"/>
      <c r="ZC41" s="34"/>
      <c r="ZD41" s="34"/>
      <c r="ZE41" s="34"/>
      <c r="ZF41" s="34"/>
      <c r="ZG41" s="34"/>
      <c r="ZH41" s="34"/>
      <c r="ZI41" s="34"/>
      <c r="ZJ41" s="34"/>
      <c r="ZK41" s="34"/>
      <c r="ZL41" s="34"/>
      <c r="ZM41" s="34"/>
      <c r="ZN41" s="34"/>
      <c r="ZO41" s="34"/>
      <c r="ZP41" s="34"/>
      <c r="ZQ41" s="34"/>
      <c r="ZR41" s="34"/>
      <c r="ZS41" s="34"/>
      <c r="ZT41" s="34"/>
      <c r="ZU41" s="34"/>
      <c r="ZV41" s="34"/>
      <c r="ZW41" s="34"/>
      <c r="ZX41" s="34"/>
      <c r="ZY41" s="34"/>
      <c r="ZZ41" s="34"/>
      <c r="AAA41" s="34"/>
      <c r="AAB41" s="34"/>
      <c r="AAC41" s="34"/>
      <c r="AAD41" s="34"/>
      <c r="AAE41" s="34"/>
      <c r="AAF41" s="34"/>
      <c r="AAG41" s="34"/>
      <c r="AAH41" s="34"/>
      <c r="AAI41" s="34"/>
      <c r="AAJ41" s="34"/>
      <c r="AAK41" s="34"/>
      <c r="AAL41" s="34"/>
      <c r="AAM41" s="34"/>
      <c r="AAN41" s="34"/>
      <c r="AAO41" s="34"/>
      <c r="AAP41" s="34"/>
      <c r="AAQ41" s="34"/>
      <c r="AAR41" s="34"/>
      <c r="AAS41" s="34"/>
      <c r="AAT41" s="34"/>
      <c r="AAU41" s="34"/>
      <c r="AAV41" s="34"/>
      <c r="AAW41" s="34"/>
      <c r="AAX41" s="34"/>
      <c r="AAY41" s="34"/>
      <c r="AAZ41" s="34"/>
      <c r="ABA41" s="34"/>
      <c r="ABB41" s="34"/>
      <c r="ABC41" s="34"/>
      <c r="ABD41" s="34"/>
      <c r="ABE41" s="34"/>
      <c r="ABF41" s="34"/>
      <c r="ABG41" s="34"/>
      <c r="ABH41" s="34"/>
      <c r="ABI41" s="34"/>
      <c r="ABJ41" s="34"/>
      <c r="ABK41" s="34"/>
      <c r="ABL41" s="34"/>
      <c r="ABM41" s="34"/>
      <c r="ABN41" s="34"/>
      <c r="ABO41" s="34"/>
      <c r="ABP41" s="34"/>
      <c r="ABQ41" s="34"/>
      <c r="ABR41" s="34"/>
      <c r="ABS41" s="34"/>
      <c r="ABT41" s="34"/>
      <c r="ABU41" s="34"/>
      <c r="ABV41" s="34"/>
      <c r="ABW41" s="34"/>
      <c r="ABX41" s="34"/>
      <c r="ABY41" s="34"/>
      <c r="ABZ41" s="34"/>
      <c r="ACA41" s="34"/>
      <c r="ACB41" s="34"/>
      <c r="ACC41" s="34"/>
    </row>
    <row r="42" spans="1:757" x14ac:dyDescent="0.2">
      <c r="A42" s="58" t="s">
        <v>60</v>
      </c>
      <c r="B42" s="58" t="s">
        <v>61</v>
      </c>
      <c r="C42" s="56" t="s">
        <v>62</v>
      </c>
      <c r="D42" s="55" t="s">
        <v>63</v>
      </c>
      <c r="E42" s="66" t="s">
        <v>64</v>
      </c>
      <c r="F42" s="67" t="s">
        <v>65</v>
      </c>
      <c r="G42" s="68" t="s">
        <v>70</v>
      </c>
      <c r="H42" s="69">
        <v>0.5</v>
      </c>
      <c r="I42" s="67" t="s">
        <v>67</v>
      </c>
      <c r="J42" s="67" t="s">
        <v>26</v>
      </c>
      <c r="K42" s="67">
        <v>1</v>
      </c>
      <c r="L42" s="70">
        <v>28</v>
      </c>
      <c r="M42" s="55">
        <f t="shared" si="0"/>
        <v>0.5</v>
      </c>
      <c r="N42" s="58" t="str">
        <f t="shared" si="4"/>
        <v>mg/kg</v>
      </c>
      <c r="O42" s="66" t="s">
        <v>71</v>
      </c>
      <c r="P42" s="71" t="s">
        <v>28</v>
      </c>
      <c r="Q42" s="305" t="s">
        <v>69</v>
      </c>
      <c r="R42" s="305"/>
      <c r="S42" s="58" t="s">
        <v>1031</v>
      </c>
      <c r="T42" s="67" t="s">
        <v>30</v>
      </c>
      <c r="U42" s="67">
        <v>3</v>
      </c>
      <c r="V42" s="58" t="s">
        <v>31</v>
      </c>
      <c r="W42" s="58"/>
    </row>
    <row r="43" spans="1:757" s="2" customFormat="1" x14ac:dyDescent="0.2">
      <c r="A43" s="50" t="s">
        <v>72</v>
      </c>
      <c r="B43" s="50" t="s">
        <v>73</v>
      </c>
      <c r="C43" s="48" t="s">
        <v>74</v>
      </c>
      <c r="D43" s="50" t="s">
        <v>75</v>
      </c>
      <c r="E43" s="50" t="s">
        <v>76</v>
      </c>
      <c r="F43" s="50" t="s">
        <v>77</v>
      </c>
      <c r="G43" s="48" t="s">
        <v>78</v>
      </c>
      <c r="H43" s="49" t="s">
        <v>79</v>
      </c>
      <c r="I43" s="50" t="s">
        <v>25</v>
      </c>
      <c r="J43" s="50" t="s">
        <v>26</v>
      </c>
      <c r="K43" s="50">
        <v>2</v>
      </c>
      <c r="L43" s="50"/>
      <c r="M43" s="47" t="s">
        <v>80</v>
      </c>
      <c r="N43" s="50" t="str">
        <f t="shared" si="4"/>
        <v>mg</v>
      </c>
      <c r="O43" s="47" t="s">
        <v>81</v>
      </c>
      <c r="P43" s="50" t="s">
        <v>28</v>
      </c>
      <c r="Q43" s="50" t="s">
        <v>82</v>
      </c>
      <c r="R43" s="50" t="s">
        <v>83</v>
      </c>
      <c r="S43" s="50" t="s">
        <v>1031</v>
      </c>
      <c r="T43" s="50" t="s">
        <v>30</v>
      </c>
      <c r="U43" s="50">
        <v>3</v>
      </c>
      <c r="V43" s="50" t="s">
        <v>31</v>
      </c>
      <c r="W43" s="50"/>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c r="JG43" s="34"/>
      <c r="JH43" s="34"/>
      <c r="JI43" s="34"/>
      <c r="JJ43" s="34"/>
      <c r="JK43" s="34"/>
      <c r="JL43" s="34"/>
      <c r="JM43" s="34"/>
      <c r="JN43" s="34"/>
      <c r="JO43" s="34"/>
      <c r="JP43" s="34"/>
      <c r="JQ43" s="34"/>
      <c r="JR43" s="34"/>
      <c r="JS43" s="34"/>
      <c r="JT43" s="34"/>
      <c r="JU43" s="34"/>
      <c r="JV43" s="34"/>
      <c r="JW43" s="34"/>
      <c r="JX43" s="34"/>
      <c r="JY43" s="34"/>
      <c r="JZ43" s="34"/>
      <c r="KA43" s="34"/>
      <c r="KB43" s="34"/>
      <c r="KC43" s="34"/>
      <c r="KD43" s="34"/>
      <c r="KE43" s="34"/>
      <c r="KF43" s="34"/>
      <c r="KG43" s="34"/>
      <c r="KH43" s="34"/>
      <c r="KI43" s="34"/>
      <c r="KJ43" s="34"/>
      <c r="KK43" s="34"/>
      <c r="KL43" s="34"/>
      <c r="KM43" s="34"/>
      <c r="KN43" s="34"/>
      <c r="KO43" s="34"/>
      <c r="KP43" s="34"/>
      <c r="KQ43" s="34"/>
      <c r="KR43" s="34"/>
      <c r="KS43" s="34"/>
      <c r="KT43" s="34"/>
      <c r="KU43" s="34"/>
      <c r="KV43" s="34"/>
      <c r="KW43" s="34"/>
      <c r="KX43" s="34"/>
      <c r="KY43" s="34"/>
      <c r="KZ43" s="34"/>
      <c r="LA43" s="34"/>
      <c r="LB43" s="34"/>
      <c r="LC43" s="34"/>
      <c r="LD43" s="34"/>
      <c r="LE43" s="34"/>
      <c r="LF43" s="34"/>
      <c r="LG43" s="34"/>
      <c r="LH43" s="34"/>
      <c r="LI43" s="34"/>
      <c r="LJ43" s="34"/>
      <c r="LK43" s="34"/>
      <c r="LL43" s="34"/>
      <c r="LM43" s="34"/>
      <c r="LN43" s="34"/>
      <c r="LO43" s="34"/>
      <c r="LP43" s="34"/>
      <c r="LQ43" s="34"/>
      <c r="LR43" s="34"/>
      <c r="LS43" s="34"/>
      <c r="LT43" s="34"/>
      <c r="LU43" s="34"/>
      <c r="LV43" s="34"/>
      <c r="LW43" s="34"/>
      <c r="LX43" s="34"/>
      <c r="LY43" s="34"/>
      <c r="LZ43" s="34"/>
      <c r="MA43" s="34"/>
      <c r="MB43" s="34"/>
      <c r="MC43" s="34"/>
      <c r="MD43" s="34"/>
      <c r="ME43" s="34"/>
      <c r="MF43" s="34"/>
      <c r="MG43" s="34"/>
      <c r="MH43" s="34"/>
      <c r="MI43" s="34"/>
      <c r="MJ43" s="34"/>
      <c r="MK43" s="34"/>
      <c r="ML43" s="34"/>
      <c r="MM43" s="34"/>
      <c r="MN43" s="34"/>
      <c r="MO43" s="34"/>
      <c r="MP43" s="34"/>
      <c r="MQ43" s="34"/>
      <c r="MR43" s="34"/>
      <c r="MS43" s="34"/>
      <c r="MT43" s="34"/>
      <c r="MU43" s="34"/>
      <c r="MV43" s="34"/>
      <c r="MW43" s="34"/>
      <c r="MX43" s="34"/>
      <c r="MY43" s="34"/>
      <c r="MZ43" s="34"/>
      <c r="NA43" s="34"/>
      <c r="NB43" s="34"/>
      <c r="NC43" s="34"/>
      <c r="ND43" s="34"/>
      <c r="NE43" s="34"/>
      <c r="NF43" s="34"/>
      <c r="NG43" s="34"/>
      <c r="NH43" s="34"/>
      <c r="NI43" s="34"/>
      <c r="NJ43" s="34"/>
      <c r="NK43" s="34"/>
      <c r="NL43" s="34"/>
      <c r="NM43" s="34"/>
      <c r="NN43" s="34"/>
      <c r="NO43" s="34"/>
      <c r="NP43" s="34"/>
      <c r="NQ43" s="34"/>
      <c r="NR43" s="34"/>
      <c r="NS43" s="34"/>
      <c r="NT43" s="34"/>
      <c r="NU43" s="34"/>
      <c r="NV43" s="34"/>
      <c r="NW43" s="34"/>
      <c r="NX43" s="34"/>
      <c r="NY43" s="34"/>
      <c r="NZ43" s="34"/>
      <c r="OA43" s="34"/>
      <c r="OB43" s="34"/>
      <c r="OC43" s="34"/>
      <c r="OD43" s="34"/>
      <c r="OE43" s="34"/>
      <c r="OF43" s="34"/>
      <c r="OG43" s="34"/>
      <c r="OH43" s="34"/>
      <c r="OI43" s="34"/>
      <c r="OJ43" s="34"/>
      <c r="OK43" s="34"/>
      <c r="OL43" s="34"/>
      <c r="OM43" s="34"/>
      <c r="ON43" s="34"/>
      <c r="OO43" s="34"/>
      <c r="OP43" s="34"/>
      <c r="OQ43" s="34"/>
      <c r="OR43" s="34"/>
      <c r="OS43" s="34"/>
      <c r="OT43" s="34"/>
      <c r="OU43" s="34"/>
      <c r="OV43" s="34"/>
      <c r="OW43" s="34"/>
      <c r="OX43" s="34"/>
      <c r="OY43" s="34"/>
      <c r="OZ43" s="34"/>
      <c r="PA43" s="34"/>
      <c r="PB43" s="34"/>
      <c r="PC43" s="34"/>
      <c r="PD43" s="34"/>
      <c r="PE43" s="34"/>
      <c r="PF43" s="34"/>
      <c r="PG43" s="34"/>
      <c r="PH43" s="34"/>
      <c r="PI43" s="34"/>
      <c r="PJ43" s="34"/>
      <c r="PK43" s="34"/>
      <c r="PL43" s="34"/>
      <c r="PM43" s="34"/>
      <c r="PN43" s="34"/>
      <c r="PO43" s="34"/>
      <c r="PP43" s="34"/>
      <c r="PQ43" s="34"/>
      <c r="PR43" s="34"/>
      <c r="PS43" s="34"/>
      <c r="PT43" s="34"/>
      <c r="PU43" s="34"/>
      <c r="PV43" s="34"/>
      <c r="PW43" s="34"/>
      <c r="PX43" s="34"/>
      <c r="PY43" s="34"/>
      <c r="PZ43" s="34"/>
      <c r="QA43" s="34"/>
      <c r="QB43" s="34"/>
      <c r="QC43" s="34"/>
      <c r="QD43" s="34"/>
      <c r="QE43" s="34"/>
      <c r="QF43" s="34"/>
      <c r="QG43" s="34"/>
      <c r="QH43" s="34"/>
      <c r="QI43" s="34"/>
      <c r="QJ43" s="34"/>
      <c r="QK43" s="34"/>
      <c r="QL43" s="34"/>
      <c r="QM43" s="34"/>
      <c r="QN43" s="34"/>
      <c r="QO43" s="34"/>
      <c r="QP43" s="34"/>
      <c r="QQ43" s="34"/>
      <c r="QR43" s="34"/>
      <c r="QS43" s="34"/>
      <c r="QT43" s="34"/>
      <c r="QU43" s="34"/>
      <c r="QV43" s="34"/>
      <c r="QW43" s="34"/>
      <c r="QX43" s="34"/>
      <c r="QY43" s="34"/>
      <c r="QZ43" s="34"/>
      <c r="RA43" s="34"/>
      <c r="RB43" s="34"/>
      <c r="RC43" s="34"/>
      <c r="RD43" s="34"/>
      <c r="RE43" s="34"/>
      <c r="RF43" s="34"/>
      <c r="RG43" s="34"/>
      <c r="RH43" s="34"/>
      <c r="RI43" s="34"/>
      <c r="RJ43" s="34"/>
      <c r="RK43" s="34"/>
      <c r="RL43" s="34"/>
      <c r="RM43" s="34"/>
      <c r="RN43" s="34"/>
      <c r="RO43" s="34"/>
      <c r="RP43" s="34"/>
      <c r="RQ43" s="34"/>
      <c r="RR43" s="34"/>
      <c r="RS43" s="34"/>
      <c r="RT43" s="34"/>
      <c r="RU43" s="34"/>
      <c r="RV43" s="34"/>
      <c r="RW43" s="34"/>
      <c r="RX43" s="34"/>
      <c r="RY43" s="34"/>
      <c r="RZ43" s="34"/>
      <c r="SA43" s="34"/>
      <c r="SB43" s="34"/>
      <c r="SC43" s="34"/>
      <c r="SD43" s="34"/>
      <c r="SE43" s="34"/>
      <c r="SF43" s="34"/>
      <c r="SG43" s="34"/>
      <c r="SH43" s="34"/>
      <c r="SI43" s="34"/>
      <c r="SJ43" s="34"/>
      <c r="SK43" s="34"/>
      <c r="SL43" s="34"/>
      <c r="SM43" s="34"/>
      <c r="SN43" s="34"/>
      <c r="SO43" s="34"/>
      <c r="SP43" s="34"/>
      <c r="SQ43" s="34"/>
      <c r="SR43" s="34"/>
      <c r="SS43" s="34"/>
      <c r="ST43" s="34"/>
      <c r="SU43" s="34"/>
      <c r="SV43" s="34"/>
      <c r="SW43" s="34"/>
      <c r="SX43" s="34"/>
      <c r="SY43" s="34"/>
      <c r="SZ43" s="34"/>
      <c r="TA43" s="34"/>
      <c r="TB43" s="34"/>
      <c r="TC43" s="34"/>
      <c r="TD43" s="34"/>
      <c r="TE43" s="34"/>
      <c r="TF43" s="34"/>
      <c r="TG43" s="34"/>
      <c r="TH43" s="34"/>
      <c r="TI43" s="34"/>
      <c r="TJ43" s="34"/>
      <c r="TK43" s="34"/>
      <c r="TL43" s="34"/>
      <c r="TM43" s="34"/>
      <c r="TN43" s="34"/>
      <c r="TO43" s="34"/>
      <c r="TP43" s="34"/>
      <c r="TQ43" s="34"/>
      <c r="TR43" s="34"/>
      <c r="TS43" s="34"/>
      <c r="TT43" s="34"/>
      <c r="TU43" s="34"/>
      <c r="TV43" s="34"/>
      <c r="TW43" s="34"/>
      <c r="TX43" s="34"/>
      <c r="TY43" s="34"/>
      <c r="TZ43" s="34"/>
      <c r="UA43" s="34"/>
      <c r="UB43" s="34"/>
      <c r="UC43" s="34"/>
      <c r="UD43" s="34"/>
      <c r="UE43" s="34"/>
      <c r="UF43" s="34"/>
      <c r="UG43" s="34"/>
      <c r="UH43" s="34"/>
      <c r="UI43" s="34"/>
      <c r="UJ43" s="34"/>
      <c r="UK43" s="34"/>
      <c r="UL43" s="34"/>
      <c r="UM43" s="34"/>
      <c r="UN43" s="34"/>
      <c r="UO43" s="34"/>
      <c r="UP43" s="34"/>
      <c r="UQ43" s="34"/>
      <c r="UR43" s="34"/>
      <c r="US43" s="34"/>
      <c r="UT43" s="34"/>
      <c r="UU43" s="34"/>
      <c r="UV43" s="34"/>
      <c r="UW43" s="34"/>
      <c r="UX43" s="34"/>
      <c r="UY43" s="34"/>
      <c r="UZ43" s="34"/>
      <c r="VA43" s="34"/>
      <c r="VB43" s="34"/>
      <c r="VC43" s="34"/>
      <c r="VD43" s="34"/>
      <c r="VE43" s="34"/>
      <c r="VF43" s="34"/>
      <c r="VG43" s="34"/>
      <c r="VH43" s="34"/>
      <c r="VI43" s="34"/>
      <c r="VJ43" s="34"/>
      <c r="VK43" s="34"/>
      <c r="VL43" s="34"/>
      <c r="VM43" s="34"/>
      <c r="VN43" s="34"/>
      <c r="VO43" s="34"/>
      <c r="VP43" s="34"/>
      <c r="VQ43" s="34"/>
      <c r="VR43" s="34"/>
      <c r="VS43" s="34"/>
      <c r="VT43" s="34"/>
      <c r="VU43" s="34"/>
      <c r="VV43" s="34"/>
      <c r="VW43" s="34"/>
      <c r="VX43" s="34"/>
      <c r="VY43" s="34"/>
      <c r="VZ43" s="34"/>
      <c r="WA43" s="34"/>
      <c r="WB43" s="34"/>
      <c r="WC43" s="34"/>
      <c r="WD43" s="34"/>
      <c r="WE43" s="34"/>
      <c r="WF43" s="34"/>
      <c r="WG43" s="34"/>
      <c r="WH43" s="34"/>
      <c r="WI43" s="34"/>
      <c r="WJ43" s="34"/>
      <c r="WK43" s="34"/>
      <c r="WL43" s="34"/>
      <c r="WM43" s="34"/>
      <c r="WN43" s="34"/>
      <c r="WO43" s="34"/>
      <c r="WP43" s="34"/>
      <c r="WQ43" s="34"/>
      <c r="WR43" s="34"/>
      <c r="WS43" s="34"/>
      <c r="WT43" s="34"/>
      <c r="WU43" s="34"/>
      <c r="WV43" s="34"/>
      <c r="WW43" s="34"/>
      <c r="WX43" s="34"/>
      <c r="WY43" s="34"/>
      <c r="WZ43" s="34"/>
      <c r="XA43" s="34"/>
      <c r="XB43" s="34"/>
      <c r="XC43" s="34"/>
      <c r="XD43" s="34"/>
      <c r="XE43" s="34"/>
      <c r="XF43" s="34"/>
      <c r="XG43" s="34"/>
      <c r="XH43" s="34"/>
      <c r="XI43" s="34"/>
      <c r="XJ43" s="34"/>
      <c r="XK43" s="34"/>
      <c r="XL43" s="34"/>
      <c r="XM43" s="34"/>
      <c r="XN43" s="34"/>
      <c r="XO43" s="34"/>
      <c r="XP43" s="34"/>
      <c r="XQ43" s="34"/>
      <c r="XR43" s="34"/>
      <c r="XS43" s="34"/>
      <c r="XT43" s="34"/>
      <c r="XU43" s="34"/>
      <c r="XV43" s="34"/>
      <c r="XW43" s="34"/>
      <c r="XX43" s="34"/>
      <c r="XY43" s="34"/>
      <c r="XZ43" s="34"/>
      <c r="YA43" s="34"/>
      <c r="YB43" s="34"/>
      <c r="YC43" s="34"/>
      <c r="YD43" s="34"/>
      <c r="YE43" s="34"/>
      <c r="YF43" s="34"/>
      <c r="YG43" s="34"/>
      <c r="YH43" s="34"/>
      <c r="YI43" s="34"/>
      <c r="YJ43" s="34"/>
      <c r="YK43" s="34"/>
      <c r="YL43" s="34"/>
      <c r="YM43" s="34"/>
      <c r="YN43" s="34"/>
      <c r="YO43" s="34"/>
      <c r="YP43" s="34"/>
      <c r="YQ43" s="34"/>
      <c r="YR43" s="34"/>
      <c r="YS43" s="34"/>
      <c r="YT43" s="34"/>
      <c r="YU43" s="34"/>
      <c r="YV43" s="34"/>
      <c r="YW43" s="34"/>
      <c r="YX43" s="34"/>
      <c r="YY43" s="34"/>
      <c r="YZ43" s="34"/>
      <c r="ZA43" s="34"/>
      <c r="ZB43" s="34"/>
      <c r="ZC43" s="34"/>
      <c r="ZD43" s="34"/>
      <c r="ZE43" s="34"/>
      <c r="ZF43" s="34"/>
      <c r="ZG43" s="34"/>
      <c r="ZH43" s="34"/>
      <c r="ZI43" s="34"/>
      <c r="ZJ43" s="34"/>
      <c r="ZK43" s="34"/>
      <c r="ZL43" s="34"/>
      <c r="ZM43" s="34"/>
      <c r="ZN43" s="34"/>
      <c r="ZO43" s="34"/>
      <c r="ZP43" s="34"/>
      <c r="ZQ43" s="34"/>
      <c r="ZR43" s="34"/>
      <c r="ZS43" s="34"/>
      <c r="ZT43" s="34"/>
      <c r="ZU43" s="34"/>
      <c r="ZV43" s="34"/>
      <c r="ZW43" s="34"/>
      <c r="ZX43" s="34"/>
      <c r="ZY43" s="34"/>
      <c r="ZZ43" s="34"/>
      <c r="AAA43" s="34"/>
      <c r="AAB43" s="34"/>
      <c r="AAC43" s="34"/>
      <c r="AAD43" s="34"/>
      <c r="AAE43" s="34"/>
      <c r="AAF43" s="34"/>
      <c r="AAG43" s="34"/>
      <c r="AAH43" s="34"/>
      <c r="AAI43" s="34"/>
      <c r="AAJ43" s="34"/>
      <c r="AAK43" s="34"/>
      <c r="AAL43" s="34"/>
      <c r="AAM43" s="34"/>
      <c r="AAN43" s="34"/>
      <c r="AAO43" s="34"/>
      <c r="AAP43" s="34"/>
      <c r="AAQ43" s="34"/>
      <c r="AAR43" s="34"/>
      <c r="AAS43" s="34"/>
      <c r="AAT43" s="34"/>
      <c r="AAU43" s="34"/>
      <c r="AAV43" s="34"/>
      <c r="AAW43" s="34"/>
      <c r="AAX43" s="34"/>
      <c r="AAY43" s="34"/>
      <c r="AAZ43" s="34"/>
      <c r="ABA43" s="34"/>
      <c r="ABB43" s="34"/>
      <c r="ABC43" s="34"/>
      <c r="ABD43" s="34"/>
      <c r="ABE43" s="34"/>
      <c r="ABF43" s="34"/>
      <c r="ABG43" s="34"/>
      <c r="ABH43" s="34"/>
      <c r="ABI43" s="34"/>
      <c r="ABJ43" s="34"/>
      <c r="ABK43" s="34"/>
      <c r="ABL43" s="34"/>
      <c r="ABM43" s="34"/>
      <c r="ABN43" s="34"/>
      <c r="ABO43" s="34"/>
      <c r="ABP43" s="34"/>
      <c r="ABQ43" s="34"/>
      <c r="ABR43" s="34"/>
      <c r="ABS43" s="34"/>
      <c r="ABT43" s="34"/>
      <c r="ABU43" s="34"/>
      <c r="ABV43" s="34"/>
      <c r="ABW43" s="34"/>
      <c r="ABX43" s="34"/>
      <c r="ABY43" s="34"/>
      <c r="ABZ43" s="34"/>
      <c r="ACA43" s="34"/>
      <c r="ACB43" s="34"/>
      <c r="ACC43" s="34"/>
    </row>
    <row r="44" spans="1:757" x14ac:dyDescent="0.2">
      <c r="A44" s="58" t="s">
        <v>72</v>
      </c>
      <c r="B44" s="58" t="s">
        <v>73</v>
      </c>
      <c r="C44" s="56" t="s">
        <v>74</v>
      </c>
      <c r="D44" s="58" t="s">
        <v>75</v>
      </c>
      <c r="E44" s="58" t="s">
        <v>76</v>
      </c>
      <c r="F44" s="58" t="s">
        <v>77</v>
      </c>
      <c r="G44" s="56" t="s">
        <v>84</v>
      </c>
      <c r="H44" s="57" t="s">
        <v>85</v>
      </c>
      <c r="I44" s="58" t="s">
        <v>25</v>
      </c>
      <c r="J44" s="58" t="s">
        <v>26</v>
      </c>
      <c r="K44" s="58">
        <v>2</v>
      </c>
      <c r="L44" s="58"/>
      <c r="M44" s="55" t="s">
        <v>86</v>
      </c>
      <c r="N44" s="58" t="s">
        <v>25</v>
      </c>
      <c r="O44" s="55" t="s">
        <v>87</v>
      </c>
      <c r="P44" s="58" t="s">
        <v>28</v>
      </c>
      <c r="Q44" s="58" t="s">
        <v>82</v>
      </c>
      <c r="R44" s="58" t="s">
        <v>83</v>
      </c>
      <c r="S44" s="58" t="s">
        <v>1031</v>
      </c>
      <c r="T44" s="58" t="s">
        <v>30</v>
      </c>
      <c r="U44" s="58">
        <v>3</v>
      </c>
      <c r="V44" s="58" t="s">
        <v>31</v>
      </c>
      <c r="W44" s="58"/>
    </row>
    <row r="45" spans="1:757" s="248" customFormat="1" ht="21.75" customHeight="1" x14ac:dyDescent="0.2">
      <c r="A45" s="249" t="s">
        <v>88</v>
      </c>
      <c r="B45" s="240"/>
      <c r="C45" s="240"/>
      <c r="D45" s="241"/>
      <c r="E45" s="240"/>
      <c r="F45" s="240"/>
      <c r="G45" s="242"/>
      <c r="H45" s="243"/>
      <c r="I45" s="240"/>
      <c r="J45" s="240"/>
      <c r="K45" s="240"/>
      <c r="L45" s="240"/>
      <c r="M45" s="242"/>
      <c r="N45" s="240"/>
      <c r="O45" s="242"/>
      <c r="P45" s="240"/>
      <c r="Q45" s="244"/>
      <c r="R45" s="244"/>
      <c r="S45" s="244"/>
      <c r="T45" s="244"/>
      <c r="U45" s="244"/>
      <c r="V45" s="245"/>
      <c r="W45" s="246"/>
      <c r="X45" s="246"/>
      <c r="Y45" s="246"/>
      <c r="Z45" s="246"/>
      <c r="AA45" s="246"/>
      <c r="AB45" s="246"/>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7"/>
      <c r="CK45" s="247"/>
      <c r="CL45" s="247"/>
      <c r="CM45" s="247"/>
      <c r="CN45" s="247"/>
      <c r="CO45" s="247"/>
      <c r="CP45" s="247"/>
      <c r="CQ45" s="247"/>
      <c r="CR45" s="247"/>
      <c r="CS45" s="247"/>
      <c r="CT45" s="247"/>
      <c r="CU45" s="247"/>
      <c r="CV45" s="247"/>
      <c r="CW45" s="247"/>
      <c r="CX45" s="247"/>
      <c r="CY45" s="247"/>
      <c r="CZ45" s="247"/>
      <c r="DA45" s="247"/>
      <c r="DB45" s="247"/>
      <c r="DC45" s="247"/>
      <c r="DD45" s="247"/>
      <c r="DE45" s="247"/>
      <c r="DF45" s="247"/>
      <c r="DG45" s="247"/>
      <c r="DH45" s="247"/>
      <c r="DI45" s="247"/>
      <c r="DJ45" s="247"/>
      <c r="DK45" s="247"/>
      <c r="DL45" s="247"/>
      <c r="DM45" s="247"/>
      <c r="DN45" s="247"/>
      <c r="DO45" s="247"/>
      <c r="DP45" s="247"/>
      <c r="DQ45" s="247"/>
      <c r="DR45" s="247"/>
      <c r="DS45" s="247"/>
      <c r="DT45" s="247"/>
      <c r="DU45" s="247"/>
      <c r="DV45" s="247"/>
      <c r="DW45" s="247"/>
      <c r="DX45" s="247"/>
      <c r="DY45" s="247"/>
      <c r="DZ45" s="247"/>
      <c r="EA45" s="247"/>
      <c r="EB45" s="247"/>
      <c r="EC45" s="247"/>
      <c r="ED45" s="247"/>
      <c r="EE45" s="247"/>
      <c r="EF45" s="247"/>
      <c r="EG45" s="247"/>
      <c r="EH45" s="247"/>
      <c r="EI45" s="247"/>
      <c r="EJ45" s="247"/>
      <c r="EK45" s="247"/>
      <c r="EL45" s="247"/>
      <c r="EM45" s="247"/>
      <c r="EN45" s="247"/>
      <c r="EO45" s="247"/>
      <c r="EP45" s="247"/>
      <c r="EQ45" s="247"/>
      <c r="ER45" s="247"/>
      <c r="ES45" s="247"/>
      <c r="ET45" s="247"/>
      <c r="EU45" s="247"/>
      <c r="EV45" s="247"/>
      <c r="EW45" s="247"/>
      <c r="EX45" s="247"/>
      <c r="EY45" s="247"/>
      <c r="EZ45" s="247"/>
      <c r="FA45" s="247"/>
      <c r="FB45" s="247"/>
      <c r="FC45" s="247"/>
      <c r="FD45" s="247"/>
      <c r="FE45" s="247"/>
      <c r="FF45" s="247"/>
      <c r="FG45" s="247"/>
      <c r="FH45" s="247"/>
      <c r="FI45" s="247"/>
      <c r="FJ45" s="247"/>
      <c r="FK45" s="247"/>
      <c r="FL45" s="247"/>
      <c r="FM45" s="247"/>
      <c r="FN45" s="247"/>
      <c r="FO45" s="247"/>
      <c r="FP45" s="247"/>
      <c r="FQ45" s="247"/>
      <c r="FR45" s="247"/>
      <c r="FS45" s="247"/>
      <c r="FT45" s="247"/>
      <c r="FU45" s="247"/>
      <c r="FV45" s="247"/>
      <c r="FW45" s="247"/>
      <c r="FX45" s="247"/>
      <c r="FY45" s="247"/>
      <c r="FZ45" s="247"/>
      <c r="GA45" s="247"/>
      <c r="GB45" s="247"/>
      <c r="GC45" s="247"/>
      <c r="GD45" s="247"/>
      <c r="GE45" s="247"/>
      <c r="GF45" s="247"/>
      <c r="GG45" s="247"/>
      <c r="GH45" s="247"/>
      <c r="GI45" s="247"/>
      <c r="GJ45" s="247"/>
      <c r="GK45" s="247"/>
      <c r="GL45" s="247"/>
      <c r="GM45" s="247"/>
      <c r="GN45" s="247"/>
      <c r="GO45" s="247"/>
      <c r="GP45" s="247"/>
      <c r="GQ45" s="247"/>
      <c r="GR45" s="247"/>
      <c r="GS45" s="247"/>
      <c r="GT45" s="247"/>
      <c r="GU45" s="247"/>
      <c r="GV45" s="247"/>
      <c r="GW45" s="247"/>
      <c r="GX45" s="247"/>
      <c r="GY45" s="247"/>
      <c r="GZ45" s="247"/>
      <c r="HA45" s="247"/>
      <c r="HB45" s="247"/>
      <c r="HC45" s="247"/>
      <c r="HD45" s="247"/>
      <c r="HE45" s="247"/>
      <c r="HF45" s="247"/>
      <c r="HG45" s="247"/>
      <c r="HH45" s="247"/>
      <c r="HI45" s="247"/>
      <c r="HJ45" s="247"/>
      <c r="HK45" s="247"/>
      <c r="HL45" s="247"/>
      <c r="HM45" s="247"/>
      <c r="HN45" s="247"/>
      <c r="HO45" s="247"/>
      <c r="HP45" s="247"/>
      <c r="HQ45" s="247"/>
      <c r="HR45" s="247"/>
      <c r="HS45" s="247"/>
      <c r="HT45" s="247"/>
      <c r="HU45" s="247"/>
      <c r="HV45" s="247"/>
      <c r="HW45" s="247"/>
      <c r="HX45" s="247"/>
      <c r="HY45" s="247"/>
      <c r="HZ45" s="247"/>
      <c r="IA45" s="247"/>
      <c r="IB45" s="247"/>
      <c r="IC45" s="247"/>
      <c r="ID45" s="247"/>
      <c r="IE45" s="247"/>
      <c r="IF45" s="247"/>
      <c r="IG45" s="247"/>
      <c r="IH45" s="247"/>
      <c r="II45" s="247"/>
      <c r="IJ45" s="247"/>
      <c r="IK45" s="247"/>
      <c r="IL45" s="247"/>
      <c r="IM45" s="247"/>
      <c r="IN45" s="247"/>
      <c r="IO45" s="247"/>
      <c r="IP45" s="247"/>
      <c r="IQ45" s="247"/>
      <c r="IR45" s="247"/>
      <c r="IS45" s="247"/>
      <c r="IT45" s="247"/>
      <c r="IU45" s="247"/>
      <c r="IV45" s="247"/>
      <c r="IW45" s="247"/>
      <c r="IX45" s="247"/>
      <c r="IY45" s="247"/>
      <c r="IZ45" s="247"/>
      <c r="JA45" s="247"/>
      <c r="JB45" s="247"/>
      <c r="JC45" s="247"/>
      <c r="JD45" s="247"/>
      <c r="JE45" s="247"/>
      <c r="JF45" s="247"/>
      <c r="JG45" s="247"/>
      <c r="JH45" s="247"/>
      <c r="JI45" s="247"/>
      <c r="JJ45" s="247"/>
      <c r="JK45" s="247"/>
      <c r="JL45" s="247"/>
      <c r="JM45" s="247"/>
      <c r="JN45" s="247"/>
      <c r="JO45" s="247"/>
      <c r="JP45" s="247"/>
      <c r="JQ45" s="247"/>
      <c r="JR45" s="247"/>
      <c r="JS45" s="247"/>
      <c r="JT45" s="247"/>
      <c r="JU45" s="247"/>
      <c r="JV45" s="247"/>
      <c r="JW45" s="247"/>
      <c r="JX45" s="247"/>
      <c r="JY45" s="247"/>
      <c r="JZ45" s="247"/>
      <c r="KA45" s="247"/>
      <c r="KB45" s="247"/>
      <c r="KC45" s="247"/>
      <c r="KD45" s="247"/>
      <c r="KE45" s="247"/>
      <c r="KF45" s="247"/>
      <c r="KG45" s="247"/>
      <c r="KH45" s="247"/>
      <c r="KI45" s="247"/>
      <c r="KJ45" s="247"/>
      <c r="KK45" s="247"/>
      <c r="KL45" s="247"/>
      <c r="KM45" s="247"/>
      <c r="KN45" s="247"/>
      <c r="KO45" s="247"/>
      <c r="KP45" s="247"/>
      <c r="KQ45" s="247"/>
      <c r="KR45" s="247"/>
      <c r="KS45" s="247"/>
      <c r="KT45" s="247"/>
      <c r="KU45" s="247"/>
      <c r="KV45" s="247"/>
      <c r="KW45" s="247"/>
      <c r="KX45" s="247"/>
      <c r="KY45" s="247"/>
      <c r="KZ45" s="247"/>
      <c r="LA45" s="247"/>
      <c r="LB45" s="247"/>
      <c r="LC45" s="247"/>
      <c r="LD45" s="247"/>
      <c r="LE45" s="247"/>
      <c r="LF45" s="247"/>
      <c r="LG45" s="247"/>
      <c r="LH45" s="247"/>
      <c r="LI45" s="247"/>
      <c r="LJ45" s="247"/>
      <c r="LK45" s="247"/>
      <c r="LL45" s="247"/>
      <c r="LM45" s="247"/>
      <c r="LN45" s="247"/>
      <c r="LO45" s="247"/>
      <c r="LP45" s="247"/>
      <c r="LQ45" s="247"/>
      <c r="LR45" s="247"/>
      <c r="LS45" s="247"/>
      <c r="LT45" s="247"/>
      <c r="LU45" s="247"/>
      <c r="LV45" s="247"/>
      <c r="LW45" s="247"/>
      <c r="LX45" s="247"/>
      <c r="LY45" s="247"/>
      <c r="LZ45" s="247"/>
      <c r="MA45" s="247"/>
      <c r="MB45" s="247"/>
      <c r="MC45" s="247"/>
      <c r="MD45" s="247"/>
      <c r="ME45" s="247"/>
      <c r="MF45" s="247"/>
      <c r="MG45" s="247"/>
      <c r="MH45" s="247"/>
      <c r="MI45" s="247"/>
      <c r="MJ45" s="247"/>
      <c r="MK45" s="247"/>
      <c r="ML45" s="247"/>
      <c r="MM45" s="247"/>
      <c r="MN45" s="247"/>
      <c r="MO45" s="247"/>
      <c r="MP45" s="247"/>
      <c r="MQ45" s="247"/>
      <c r="MR45" s="247"/>
      <c r="MS45" s="247"/>
      <c r="MT45" s="247"/>
      <c r="MU45" s="247"/>
      <c r="MV45" s="247"/>
      <c r="MW45" s="247"/>
      <c r="MX45" s="247"/>
      <c r="MY45" s="247"/>
      <c r="MZ45" s="247"/>
      <c r="NA45" s="247"/>
      <c r="NB45" s="247"/>
      <c r="NC45" s="247"/>
      <c r="ND45" s="247"/>
      <c r="NE45" s="247"/>
      <c r="NF45" s="247"/>
      <c r="NG45" s="247"/>
      <c r="NH45" s="247"/>
      <c r="NI45" s="247"/>
      <c r="NJ45" s="247"/>
      <c r="NK45" s="247"/>
      <c r="NL45" s="247"/>
      <c r="NM45" s="247"/>
      <c r="NN45" s="247"/>
      <c r="NO45" s="247"/>
      <c r="NP45" s="247"/>
      <c r="NQ45" s="247"/>
      <c r="NR45" s="247"/>
      <c r="NS45" s="247"/>
      <c r="NT45" s="247"/>
      <c r="NU45" s="247"/>
      <c r="NV45" s="247"/>
      <c r="NW45" s="247"/>
      <c r="NX45" s="247"/>
      <c r="NY45" s="247"/>
      <c r="NZ45" s="247"/>
      <c r="OA45" s="247"/>
      <c r="OB45" s="247"/>
      <c r="OC45" s="247"/>
      <c r="OD45" s="247"/>
      <c r="OE45" s="247"/>
      <c r="OF45" s="247"/>
      <c r="OG45" s="247"/>
      <c r="OH45" s="247"/>
      <c r="OI45" s="247"/>
      <c r="OJ45" s="247"/>
      <c r="OK45" s="247"/>
      <c r="OL45" s="247"/>
      <c r="OM45" s="247"/>
      <c r="ON45" s="247"/>
      <c r="OO45" s="247"/>
      <c r="OP45" s="247"/>
      <c r="OQ45" s="247"/>
      <c r="OR45" s="247"/>
      <c r="OS45" s="247"/>
      <c r="OT45" s="247"/>
      <c r="OU45" s="247"/>
      <c r="OV45" s="247"/>
      <c r="OW45" s="247"/>
      <c r="OX45" s="247"/>
      <c r="OY45" s="247"/>
      <c r="OZ45" s="247"/>
      <c r="PA45" s="247"/>
      <c r="PB45" s="247"/>
      <c r="PC45" s="247"/>
      <c r="PD45" s="247"/>
      <c r="PE45" s="247"/>
      <c r="PF45" s="247"/>
      <c r="PG45" s="247"/>
      <c r="PH45" s="247"/>
      <c r="PI45" s="247"/>
      <c r="PJ45" s="247"/>
      <c r="PK45" s="247"/>
      <c r="PL45" s="247"/>
      <c r="PM45" s="247"/>
      <c r="PN45" s="247"/>
      <c r="PO45" s="247"/>
      <c r="PP45" s="247"/>
      <c r="PQ45" s="247"/>
      <c r="PR45" s="247"/>
      <c r="PS45" s="247"/>
      <c r="PT45" s="247"/>
      <c r="PU45" s="247"/>
      <c r="PV45" s="247"/>
      <c r="PW45" s="247"/>
      <c r="PX45" s="247"/>
      <c r="PY45" s="247"/>
      <c r="PZ45" s="247"/>
      <c r="QA45" s="247"/>
      <c r="QB45" s="247"/>
      <c r="QC45" s="247"/>
      <c r="QD45" s="247"/>
      <c r="QE45" s="247"/>
      <c r="QF45" s="247"/>
      <c r="QG45" s="247"/>
      <c r="QH45" s="247"/>
      <c r="QI45" s="247"/>
      <c r="QJ45" s="247"/>
      <c r="QK45" s="247"/>
      <c r="QL45" s="247"/>
      <c r="QM45" s="247"/>
      <c r="QN45" s="247"/>
      <c r="QO45" s="247"/>
      <c r="QP45" s="247"/>
      <c r="QQ45" s="247"/>
      <c r="QR45" s="247"/>
      <c r="QS45" s="247"/>
      <c r="QT45" s="247"/>
      <c r="QU45" s="247"/>
      <c r="QV45" s="247"/>
      <c r="QW45" s="247"/>
      <c r="QX45" s="247"/>
      <c r="QY45" s="247"/>
      <c r="QZ45" s="247"/>
      <c r="RA45" s="247"/>
      <c r="RB45" s="247"/>
      <c r="RC45" s="247"/>
      <c r="RD45" s="247"/>
      <c r="RE45" s="247"/>
      <c r="RF45" s="247"/>
      <c r="RG45" s="247"/>
      <c r="RH45" s="247"/>
      <c r="RI45" s="247"/>
      <c r="RJ45" s="247"/>
      <c r="RK45" s="247"/>
      <c r="RL45" s="247"/>
      <c r="RM45" s="247"/>
      <c r="RN45" s="247"/>
      <c r="RO45" s="247"/>
      <c r="RP45" s="247"/>
      <c r="RQ45" s="247"/>
      <c r="RR45" s="247"/>
      <c r="RS45" s="247"/>
      <c r="RT45" s="247"/>
      <c r="RU45" s="247"/>
      <c r="RV45" s="247"/>
      <c r="RW45" s="247"/>
      <c r="RX45" s="247"/>
      <c r="RY45" s="247"/>
      <c r="RZ45" s="247"/>
      <c r="SA45" s="247"/>
      <c r="SB45" s="247"/>
      <c r="SC45" s="247"/>
      <c r="SD45" s="247"/>
      <c r="SE45" s="247"/>
      <c r="SF45" s="247"/>
      <c r="SG45" s="247"/>
      <c r="SH45" s="247"/>
      <c r="SI45" s="247"/>
      <c r="SJ45" s="247"/>
      <c r="SK45" s="247"/>
      <c r="SL45" s="247"/>
      <c r="SM45" s="247"/>
      <c r="SN45" s="247"/>
      <c r="SO45" s="247"/>
      <c r="SP45" s="247"/>
      <c r="SQ45" s="247"/>
      <c r="SR45" s="247"/>
      <c r="SS45" s="247"/>
      <c r="ST45" s="247"/>
      <c r="SU45" s="247"/>
      <c r="SV45" s="247"/>
      <c r="SW45" s="247"/>
      <c r="SX45" s="247"/>
      <c r="SY45" s="247"/>
      <c r="SZ45" s="247"/>
      <c r="TA45" s="247"/>
      <c r="TB45" s="247"/>
      <c r="TC45" s="247"/>
      <c r="TD45" s="247"/>
      <c r="TE45" s="247"/>
      <c r="TF45" s="247"/>
      <c r="TG45" s="247"/>
      <c r="TH45" s="247"/>
      <c r="TI45" s="247"/>
      <c r="TJ45" s="247"/>
      <c r="TK45" s="247"/>
      <c r="TL45" s="247"/>
      <c r="TM45" s="247"/>
      <c r="TN45" s="247"/>
      <c r="TO45" s="247"/>
      <c r="TP45" s="247"/>
      <c r="TQ45" s="247"/>
      <c r="TR45" s="247"/>
      <c r="TS45" s="247"/>
      <c r="TT45" s="247"/>
      <c r="TU45" s="247"/>
      <c r="TV45" s="247"/>
      <c r="TW45" s="247"/>
      <c r="TX45" s="247"/>
      <c r="TY45" s="247"/>
      <c r="TZ45" s="247"/>
      <c r="UA45" s="247"/>
      <c r="UB45" s="247"/>
      <c r="UC45" s="247"/>
      <c r="UD45" s="247"/>
      <c r="UE45" s="247"/>
      <c r="UF45" s="247"/>
      <c r="UG45" s="247"/>
      <c r="UH45" s="247"/>
      <c r="UI45" s="247"/>
      <c r="UJ45" s="247"/>
      <c r="UK45" s="247"/>
      <c r="UL45" s="247"/>
      <c r="UM45" s="247"/>
      <c r="UN45" s="247"/>
      <c r="UO45" s="247"/>
      <c r="UP45" s="247"/>
      <c r="UQ45" s="247"/>
      <c r="UR45" s="247"/>
      <c r="US45" s="247"/>
      <c r="UT45" s="247"/>
      <c r="UU45" s="247"/>
      <c r="UV45" s="247"/>
      <c r="UW45" s="247"/>
      <c r="UX45" s="247"/>
      <c r="UY45" s="247"/>
      <c r="UZ45" s="247"/>
      <c r="VA45" s="247"/>
      <c r="VB45" s="247"/>
      <c r="VC45" s="247"/>
      <c r="VD45" s="247"/>
      <c r="VE45" s="247"/>
      <c r="VF45" s="247"/>
      <c r="VG45" s="247"/>
      <c r="VH45" s="247"/>
      <c r="VI45" s="247"/>
      <c r="VJ45" s="247"/>
      <c r="VK45" s="247"/>
      <c r="VL45" s="247"/>
      <c r="VM45" s="247"/>
      <c r="VN45" s="247"/>
      <c r="VO45" s="247"/>
      <c r="VP45" s="247"/>
      <c r="VQ45" s="247"/>
      <c r="VR45" s="247"/>
      <c r="VS45" s="247"/>
      <c r="VT45" s="247"/>
      <c r="VU45" s="247"/>
      <c r="VV45" s="247"/>
      <c r="VW45" s="247"/>
      <c r="VX45" s="247"/>
      <c r="VY45" s="247"/>
      <c r="VZ45" s="247"/>
      <c r="WA45" s="247"/>
      <c r="WB45" s="247"/>
      <c r="WC45" s="247"/>
      <c r="WD45" s="247"/>
      <c r="WE45" s="247"/>
      <c r="WF45" s="247"/>
      <c r="WG45" s="247"/>
      <c r="WH45" s="247"/>
      <c r="WI45" s="247"/>
      <c r="WJ45" s="247"/>
      <c r="WK45" s="247"/>
      <c r="WL45" s="247"/>
      <c r="WM45" s="247"/>
      <c r="WN45" s="247"/>
      <c r="WO45" s="247"/>
      <c r="WP45" s="247"/>
      <c r="WQ45" s="247"/>
      <c r="WR45" s="247"/>
      <c r="WS45" s="247"/>
      <c r="WT45" s="247"/>
      <c r="WU45" s="247"/>
      <c r="WV45" s="247"/>
      <c r="WW45" s="247"/>
      <c r="WX45" s="247"/>
      <c r="WY45" s="247"/>
      <c r="WZ45" s="247"/>
      <c r="XA45" s="247"/>
      <c r="XB45" s="247"/>
      <c r="XC45" s="247"/>
      <c r="XD45" s="247"/>
      <c r="XE45" s="247"/>
      <c r="XF45" s="247"/>
      <c r="XG45" s="247"/>
      <c r="XH45" s="247"/>
      <c r="XI45" s="247"/>
      <c r="XJ45" s="247"/>
      <c r="XK45" s="247"/>
      <c r="XL45" s="247"/>
      <c r="XM45" s="247"/>
      <c r="XN45" s="247"/>
      <c r="XO45" s="247"/>
      <c r="XP45" s="247"/>
      <c r="XQ45" s="247"/>
      <c r="XR45" s="247"/>
      <c r="XS45" s="247"/>
      <c r="XT45" s="247"/>
      <c r="XU45" s="247"/>
      <c r="XV45" s="247"/>
      <c r="XW45" s="247"/>
      <c r="XX45" s="247"/>
      <c r="XY45" s="247"/>
      <c r="XZ45" s="247"/>
      <c r="YA45" s="247"/>
      <c r="YB45" s="247"/>
      <c r="YC45" s="247"/>
      <c r="YD45" s="247"/>
      <c r="YE45" s="247"/>
      <c r="YF45" s="247"/>
      <c r="YG45" s="247"/>
      <c r="YH45" s="247"/>
      <c r="YI45" s="247"/>
      <c r="YJ45" s="247"/>
      <c r="YK45" s="247"/>
      <c r="YL45" s="247"/>
      <c r="YM45" s="247"/>
      <c r="YN45" s="247"/>
      <c r="YO45" s="247"/>
      <c r="YP45" s="247"/>
      <c r="YQ45" s="247"/>
      <c r="YR45" s="247"/>
      <c r="YS45" s="247"/>
      <c r="YT45" s="247"/>
      <c r="YU45" s="247"/>
      <c r="YV45" s="247"/>
      <c r="YW45" s="247"/>
      <c r="YX45" s="247"/>
      <c r="YY45" s="247"/>
      <c r="YZ45" s="247"/>
      <c r="ZA45" s="247"/>
      <c r="ZB45" s="247"/>
      <c r="ZC45" s="247"/>
      <c r="ZD45" s="247"/>
      <c r="ZE45" s="247"/>
      <c r="ZF45" s="247"/>
      <c r="ZG45" s="247"/>
      <c r="ZH45" s="247"/>
      <c r="ZI45" s="247"/>
      <c r="ZJ45" s="247"/>
      <c r="ZK45" s="247"/>
      <c r="ZL45" s="247"/>
      <c r="ZM45" s="247"/>
      <c r="ZN45" s="247"/>
      <c r="ZO45" s="247"/>
      <c r="ZP45" s="247"/>
      <c r="ZQ45" s="247"/>
      <c r="ZR45" s="247"/>
      <c r="ZS45" s="247"/>
      <c r="ZT45" s="247"/>
      <c r="ZU45" s="247"/>
      <c r="ZV45" s="247"/>
      <c r="ZW45" s="247"/>
      <c r="ZX45" s="247"/>
      <c r="ZY45" s="247"/>
      <c r="ZZ45" s="247"/>
      <c r="AAA45" s="247"/>
      <c r="AAB45" s="247"/>
      <c r="AAC45" s="247"/>
      <c r="AAD45" s="247"/>
      <c r="AAE45" s="247"/>
      <c r="AAF45" s="247"/>
      <c r="AAG45" s="247"/>
      <c r="AAH45" s="247"/>
      <c r="AAI45" s="247"/>
      <c r="AAJ45" s="247"/>
      <c r="AAK45" s="247"/>
      <c r="AAL45" s="247"/>
      <c r="AAM45" s="247"/>
      <c r="AAN45" s="247"/>
      <c r="AAO45" s="247"/>
      <c r="AAP45" s="247"/>
      <c r="AAQ45" s="247"/>
      <c r="AAR45" s="247"/>
      <c r="AAS45" s="247"/>
      <c r="AAT45" s="247"/>
      <c r="AAU45" s="247"/>
      <c r="AAV45" s="247"/>
      <c r="AAW45" s="247"/>
      <c r="AAX45" s="247"/>
      <c r="AAY45" s="247"/>
      <c r="AAZ45" s="247"/>
      <c r="ABA45" s="247"/>
      <c r="ABB45" s="247"/>
      <c r="ABC45" s="247"/>
      <c r="ABD45" s="247"/>
      <c r="ABE45" s="247"/>
      <c r="ABF45" s="247"/>
      <c r="ABG45" s="247"/>
      <c r="ABH45" s="247"/>
      <c r="ABI45" s="247"/>
      <c r="ABJ45" s="247"/>
      <c r="ABK45" s="247"/>
      <c r="ABL45" s="247"/>
      <c r="ABM45" s="247"/>
      <c r="ABN45" s="247"/>
      <c r="ABO45" s="247"/>
      <c r="ABP45" s="247"/>
      <c r="ABQ45" s="247"/>
      <c r="ABR45" s="247"/>
      <c r="ABS45" s="247"/>
      <c r="ABT45" s="247"/>
      <c r="ABU45" s="247"/>
      <c r="ABV45" s="247"/>
      <c r="ABW45" s="247"/>
      <c r="ABX45" s="247"/>
      <c r="ABY45" s="247"/>
      <c r="ABZ45" s="247"/>
      <c r="ACA45" s="247"/>
      <c r="ACB45" s="247"/>
      <c r="ACC45" s="247"/>
    </row>
    <row r="46" spans="1:757" s="2" customFormat="1" x14ac:dyDescent="0.2">
      <c r="A46" s="72" t="s">
        <v>89</v>
      </c>
      <c r="B46" s="72" t="s">
        <v>90</v>
      </c>
      <c r="C46" s="73" t="s">
        <v>91</v>
      </c>
      <c r="D46" s="74" t="s">
        <v>92</v>
      </c>
      <c r="E46" s="75" t="s">
        <v>1140</v>
      </c>
      <c r="F46" s="75" t="s">
        <v>93</v>
      </c>
      <c r="G46" s="73" t="s">
        <v>94</v>
      </c>
      <c r="H46" s="76">
        <v>40</v>
      </c>
      <c r="I46" s="72" t="s">
        <v>25</v>
      </c>
      <c r="J46" s="72" t="s">
        <v>95</v>
      </c>
      <c r="K46" s="76">
        <v>1</v>
      </c>
      <c r="L46" s="75">
        <v>28</v>
      </c>
      <c r="M46" s="76">
        <f>H46*K46</f>
        <v>40</v>
      </c>
      <c r="N46" s="72" t="str">
        <f>I46</f>
        <v>mg</v>
      </c>
      <c r="O46" s="75" t="s">
        <v>96</v>
      </c>
      <c r="P46" s="75" t="s">
        <v>28</v>
      </c>
      <c r="Q46" s="309" t="s">
        <v>97</v>
      </c>
      <c r="R46" s="309"/>
      <c r="S46" s="50" t="s">
        <v>1031</v>
      </c>
      <c r="T46" s="75" t="s">
        <v>30</v>
      </c>
      <c r="U46" s="75">
        <v>3</v>
      </c>
      <c r="V46" s="75" t="s">
        <v>31</v>
      </c>
      <c r="W46" s="50"/>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c r="JG46" s="34"/>
      <c r="JH46" s="34"/>
      <c r="JI46" s="34"/>
      <c r="JJ46" s="34"/>
      <c r="JK46" s="34"/>
      <c r="JL46" s="34"/>
      <c r="JM46" s="34"/>
      <c r="JN46" s="34"/>
      <c r="JO46" s="34"/>
      <c r="JP46" s="34"/>
      <c r="JQ46" s="34"/>
      <c r="JR46" s="34"/>
      <c r="JS46" s="34"/>
      <c r="JT46" s="34"/>
      <c r="JU46" s="34"/>
      <c r="JV46" s="34"/>
      <c r="JW46" s="34"/>
      <c r="JX46" s="34"/>
      <c r="JY46" s="34"/>
      <c r="JZ46" s="34"/>
      <c r="KA46" s="34"/>
      <c r="KB46" s="34"/>
      <c r="KC46" s="34"/>
      <c r="KD46" s="34"/>
      <c r="KE46" s="34"/>
      <c r="KF46" s="34"/>
      <c r="KG46" s="34"/>
      <c r="KH46" s="34"/>
      <c r="KI46" s="34"/>
      <c r="KJ46" s="34"/>
      <c r="KK46" s="34"/>
      <c r="KL46" s="34"/>
      <c r="KM46" s="34"/>
      <c r="KN46" s="34"/>
      <c r="KO46" s="34"/>
      <c r="KP46" s="34"/>
      <c r="KQ46" s="34"/>
      <c r="KR46" s="34"/>
      <c r="KS46" s="34"/>
      <c r="KT46" s="34"/>
      <c r="KU46" s="34"/>
      <c r="KV46" s="34"/>
      <c r="KW46" s="34"/>
      <c r="KX46" s="34"/>
      <c r="KY46" s="34"/>
      <c r="KZ46" s="34"/>
      <c r="LA46" s="34"/>
      <c r="LB46" s="34"/>
      <c r="LC46" s="34"/>
      <c r="LD46" s="34"/>
      <c r="LE46" s="34"/>
      <c r="LF46" s="34"/>
      <c r="LG46" s="34"/>
      <c r="LH46" s="34"/>
      <c r="LI46" s="34"/>
      <c r="LJ46" s="34"/>
      <c r="LK46" s="34"/>
      <c r="LL46" s="34"/>
      <c r="LM46" s="34"/>
      <c r="LN46" s="34"/>
      <c r="LO46" s="34"/>
      <c r="LP46" s="34"/>
      <c r="LQ46" s="34"/>
      <c r="LR46" s="34"/>
      <c r="LS46" s="34"/>
      <c r="LT46" s="34"/>
      <c r="LU46" s="34"/>
      <c r="LV46" s="34"/>
      <c r="LW46" s="34"/>
      <c r="LX46" s="34"/>
      <c r="LY46" s="34"/>
      <c r="LZ46" s="34"/>
      <c r="MA46" s="34"/>
      <c r="MB46" s="34"/>
      <c r="MC46" s="34"/>
      <c r="MD46" s="34"/>
      <c r="ME46" s="34"/>
      <c r="MF46" s="34"/>
      <c r="MG46" s="34"/>
      <c r="MH46" s="34"/>
      <c r="MI46" s="34"/>
      <c r="MJ46" s="34"/>
      <c r="MK46" s="34"/>
      <c r="ML46" s="34"/>
      <c r="MM46" s="34"/>
      <c r="MN46" s="34"/>
      <c r="MO46" s="34"/>
      <c r="MP46" s="34"/>
      <c r="MQ46" s="34"/>
      <c r="MR46" s="34"/>
      <c r="MS46" s="34"/>
      <c r="MT46" s="34"/>
      <c r="MU46" s="34"/>
      <c r="MV46" s="34"/>
      <c r="MW46" s="34"/>
      <c r="MX46" s="34"/>
      <c r="MY46" s="34"/>
      <c r="MZ46" s="34"/>
      <c r="NA46" s="34"/>
      <c r="NB46" s="34"/>
      <c r="NC46" s="34"/>
      <c r="ND46" s="34"/>
      <c r="NE46" s="34"/>
      <c r="NF46" s="34"/>
      <c r="NG46" s="34"/>
      <c r="NH46" s="34"/>
      <c r="NI46" s="34"/>
      <c r="NJ46" s="34"/>
      <c r="NK46" s="34"/>
      <c r="NL46" s="34"/>
      <c r="NM46" s="34"/>
      <c r="NN46" s="34"/>
      <c r="NO46" s="34"/>
      <c r="NP46" s="34"/>
      <c r="NQ46" s="34"/>
      <c r="NR46" s="34"/>
      <c r="NS46" s="34"/>
      <c r="NT46" s="34"/>
      <c r="NU46" s="34"/>
      <c r="NV46" s="34"/>
      <c r="NW46" s="34"/>
      <c r="NX46" s="34"/>
      <c r="NY46" s="34"/>
      <c r="NZ46" s="34"/>
      <c r="OA46" s="34"/>
      <c r="OB46" s="34"/>
      <c r="OC46" s="34"/>
      <c r="OD46" s="34"/>
      <c r="OE46" s="34"/>
      <c r="OF46" s="34"/>
      <c r="OG46" s="34"/>
      <c r="OH46" s="34"/>
      <c r="OI46" s="34"/>
      <c r="OJ46" s="34"/>
      <c r="OK46" s="34"/>
      <c r="OL46" s="34"/>
      <c r="OM46" s="34"/>
      <c r="ON46" s="34"/>
      <c r="OO46" s="34"/>
      <c r="OP46" s="34"/>
      <c r="OQ46" s="34"/>
      <c r="OR46" s="34"/>
      <c r="OS46" s="34"/>
      <c r="OT46" s="34"/>
      <c r="OU46" s="34"/>
      <c r="OV46" s="34"/>
      <c r="OW46" s="34"/>
      <c r="OX46" s="34"/>
      <c r="OY46" s="34"/>
      <c r="OZ46" s="34"/>
      <c r="PA46" s="34"/>
      <c r="PB46" s="34"/>
      <c r="PC46" s="34"/>
      <c r="PD46" s="34"/>
      <c r="PE46" s="34"/>
      <c r="PF46" s="34"/>
      <c r="PG46" s="34"/>
      <c r="PH46" s="34"/>
      <c r="PI46" s="34"/>
      <c r="PJ46" s="34"/>
      <c r="PK46" s="34"/>
      <c r="PL46" s="34"/>
      <c r="PM46" s="34"/>
      <c r="PN46" s="34"/>
      <c r="PO46" s="34"/>
      <c r="PP46" s="34"/>
      <c r="PQ46" s="34"/>
      <c r="PR46" s="34"/>
      <c r="PS46" s="34"/>
      <c r="PT46" s="34"/>
      <c r="PU46" s="34"/>
      <c r="PV46" s="34"/>
      <c r="PW46" s="34"/>
      <c r="PX46" s="34"/>
      <c r="PY46" s="34"/>
      <c r="PZ46" s="34"/>
      <c r="QA46" s="34"/>
      <c r="QB46" s="34"/>
      <c r="QC46" s="34"/>
      <c r="QD46" s="34"/>
      <c r="QE46" s="34"/>
      <c r="QF46" s="34"/>
      <c r="QG46" s="34"/>
      <c r="QH46" s="34"/>
      <c r="QI46" s="34"/>
      <c r="QJ46" s="34"/>
      <c r="QK46" s="34"/>
      <c r="QL46" s="34"/>
      <c r="QM46" s="34"/>
      <c r="QN46" s="34"/>
      <c r="QO46" s="34"/>
      <c r="QP46" s="34"/>
      <c r="QQ46" s="34"/>
      <c r="QR46" s="34"/>
      <c r="QS46" s="34"/>
      <c r="QT46" s="34"/>
      <c r="QU46" s="34"/>
      <c r="QV46" s="34"/>
      <c r="QW46" s="34"/>
      <c r="QX46" s="34"/>
      <c r="QY46" s="34"/>
      <c r="QZ46" s="34"/>
      <c r="RA46" s="34"/>
      <c r="RB46" s="34"/>
      <c r="RC46" s="34"/>
      <c r="RD46" s="34"/>
      <c r="RE46" s="34"/>
      <c r="RF46" s="34"/>
      <c r="RG46" s="34"/>
      <c r="RH46" s="34"/>
      <c r="RI46" s="34"/>
      <c r="RJ46" s="34"/>
      <c r="RK46" s="34"/>
      <c r="RL46" s="34"/>
      <c r="RM46" s="34"/>
      <c r="RN46" s="34"/>
      <c r="RO46" s="34"/>
      <c r="RP46" s="34"/>
      <c r="RQ46" s="34"/>
      <c r="RR46" s="34"/>
      <c r="RS46" s="34"/>
      <c r="RT46" s="34"/>
      <c r="RU46" s="34"/>
      <c r="RV46" s="34"/>
      <c r="RW46" s="34"/>
      <c r="RX46" s="34"/>
      <c r="RY46" s="34"/>
      <c r="RZ46" s="34"/>
      <c r="SA46" s="34"/>
      <c r="SB46" s="34"/>
      <c r="SC46" s="34"/>
      <c r="SD46" s="34"/>
      <c r="SE46" s="34"/>
      <c r="SF46" s="34"/>
      <c r="SG46" s="34"/>
      <c r="SH46" s="34"/>
      <c r="SI46" s="34"/>
      <c r="SJ46" s="34"/>
      <c r="SK46" s="34"/>
      <c r="SL46" s="34"/>
      <c r="SM46" s="34"/>
      <c r="SN46" s="34"/>
      <c r="SO46" s="34"/>
      <c r="SP46" s="34"/>
      <c r="SQ46" s="34"/>
      <c r="SR46" s="34"/>
      <c r="SS46" s="34"/>
      <c r="ST46" s="34"/>
      <c r="SU46" s="34"/>
      <c r="SV46" s="34"/>
      <c r="SW46" s="34"/>
      <c r="SX46" s="34"/>
      <c r="SY46" s="34"/>
      <c r="SZ46" s="34"/>
      <c r="TA46" s="34"/>
      <c r="TB46" s="34"/>
      <c r="TC46" s="34"/>
      <c r="TD46" s="34"/>
      <c r="TE46" s="34"/>
      <c r="TF46" s="34"/>
      <c r="TG46" s="34"/>
      <c r="TH46" s="34"/>
      <c r="TI46" s="34"/>
      <c r="TJ46" s="34"/>
      <c r="TK46" s="34"/>
      <c r="TL46" s="34"/>
      <c r="TM46" s="34"/>
      <c r="TN46" s="34"/>
      <c r="TO46" s="34"/>
      <c r="TP46" s="34"/>
      <c r="TQ46" s="34"/>
      <c r="TR46" s="34"/>
      <c r="TS46" s="34"/>
      <c r="TT46" s="34"/>
      <c r="TU46" s="34"/>
      <c r="TV46" s="34"/>
      <c r="TW46" s="34"/>
      <c r="TX46" s="34"/>
      <c r="TY46" s="34"/>
      <c r="TZ46" s="34"/>
      <c r="UA46" s="34"/>
      <c r="UB46" s="34"/>
      <c r="UC46" s="34"/>
      <c r="UD46" s="34"/>
      <c r="UE46" s="34"/>
      <c r="UF46" s="34"/>
      <c r="UG46" s="34"/>
      <c r="UH46" s="34"/>
      <c r="UI46" s="34"/>
      <c r="UJ46" s="34"/>
      <c r="UK46" s="34"/>
      <c r="UL46" s="34"/>
      <c r="UM46" s="34"/>
      <c r="UN46" s="34"/>
      <c r="UO46" s="34"/>
      <c r="UP46" s="34"/>
      <c r="UQ46" s="34"/>
      <c r="UR46" s="34"/>
      <c r="US46" s="34"/>
      <c r="UT46" s="34"/>
      <c r="UU46" s="34"/>
      <c r="UV46" s="34"/>
      <c r="UW46" s="34"/>
      <c r="UX46" s="34"/>
      <c r="UY46" s="34"/>
      <c r="UZ46" s="34"/>
      <c r="VA46" s="34"/>
      <c r="VB46" s="34"/>
      <c r="VC46" s="34"/>
      <c r="VD46" s="34"/>
      <c r="VE46" s="34"/>
      <c r="VF46" s="34"/>
      <c r="VG46" s="34"/>
      <c r="VH46" s="34"/>
      <c r="VI46" s="34"/>
      <c r="VJ46" s="34"/>
      <c r="VK46" s="34"/>
      <c r="VL46" s="34"/>
      <c r="VM46" s="34"/>
      <c r="VN46" s="34"/>
      <c r="VO46" s="34"/>
      <c r="VP46" s="34"/>
      <c r="VQ46" s="34"/>
      <c r="VR46" s="34"/>
      <c r="VS46" s="34"/>
      <c r="VT46" s="34"/>
      <c r="VU46" s="34"/>
      <c r="VV46" s="34"/>
      <c r="VW46" s="34"/>
      <c r="VX46" s="34"/>
      <c r="VY46" s="34"/>
      <c r="VZ46" s="34"/>
      <c r="WA46" s="34"/>
      <c r="WB46" s="34"/>
      <c r="WC46" s="34"/>
      <c r="WD46" s="34"/>
      <c r="WE46" s="34"/>
      <c r="WF46" s="34"/>
      <c r="WG46" s="34"/>
      <c r="WH46" s="34"/>
      <c r="WI46" s="34"/>
      <c r="WJ46" s="34"/>
      <c r="WK46" s="34"/>
      <c r="WL46" s="34"/>
      <c r="WM46" s="34"/>
      <c r="WN46" s="34"/>
      <c r="WO46" s="34"/>
      <c r="WP46" s="34"/>
      <c r="WQ46" s="34"/>
      <c r="WR46" s="34"/>
      <c r="WS46" s="34"/>
      <c r="WT46" s="34"/>
      <c r="WU46" s="34"/>
      <c r="WV46" s="34"/>
      <c r="WW46" s="34"/>
      <c r="WX46" s="34"/>
      <c r="WY46" s="34"/>
      <c r="WZ46" s="34"/>
      <c r="XA46" s="34"/>
      <c r="XB46" s="34"/>
      <c r="XC46" s="34"/>
      <c r="XD46" s="34"/>
      <c r="XE46" s="34"/>
      <c r="XF46" s="34"/>
      <c r="XG46" s="34"/>
      <c r="XH46" s="34"/>
      <c r="XI46" s="34"/>
      <c r="XJ46" s="34"/>
      <c r="XK46" s="34"/>
      <c r="XL46" s="34"/>
      <c r="XM46" s="34"/>
      <c r="XN46" s="34"/>
      <c r="XO46" s="34"/>
      <c r="XP46" s="34"/>
      <c r="XQ46" s="34"/>
      <c r="XR46" s="34"/>
      <c r="XS46" s="34"/>
      <c r="XT46" s="34"/>
      <c r="XU46" s="34"/>
      <c r="XV46" s="34"/>
      <c r="XW46" s="34"/>
      <c r="XX46" s="34"/>
      <c r="XY46" s="34"/>
      <c r="XZ46" s="34"/>
      <c r="YA46" s="34"/>
      <c r="YB46" s="34"/>
      <c r="YC46" s="34"/>
      <c r="YD46" s="34"/>
      <c r="YE46" s="34"/>
      <c r="YF46" s="34"/>
      <c r="YG46" s="34"/>
      <c r="YH46" s="34"/>
      <c r="YI46" s="34"/>
      <c r="YJ46" s="34"/>
      <c r="YK46" s="34"/>
      <c r="YL46" s="34"/>
      <c r="YM46" s="34"/>
      <c r="YN46" s="34"/>
      <c r="YO46" s="34"/>
      <c r="YP46" s="34"/>
      <c r="YQ46" s="34"/>
      <c r="YR46" s="34"/>
      <c r="YS46" s="34"/>
      <c r="YT46" s="34"/>
      <c r="YU46" s="34"/>
      <c r="YV46" s="34"/>
      <c r="YW46" s="34"/>
      <c r="YX46" s="34"/>
      <c r="YY46" s="34"/>
      <c r="YZ46" s="34"/>
      <c r="ZA46" s="34"/>
      <c r="ZB46" s="34"/>
      <c r="ZC46" s="34"/>
      <c r="ZD46" s="34"/>
      <c r="ZE46" s="34"/>
      <c r="ZF46" s="34"/>
      <c r="ZG46" s="34"/>
      <c r="ZH46" s="34"/>
      <c r="ZI46" s="34"/>
      <c r="ZJ46" s="34"/>
      <c r="ZK46" s="34"/>
      <c r="ZL46" s="34"/>
      <c r="ZM46" s="34"/>
      <c r="ZN46" s="34"/>
      <c r="ZO46" s="34"/>
      <c r="ZP46" s="34"/>
      <c r="ZQ46" s="34"/>
      <c r="ZR46" s="34"/>
      <c r="ZS46" s="34"/>
      <c r="ZT46" s="34"/>
      <c r="ZU46" s="34"/>
      <c r="ZV46" s="34"/>
      <c r="ZW46" s="34"/>
      <c r="ZX46" s="34"/>
      <c r="ZY46" s="34"/>
      <c r="ZZ46" s="34"/>
      <c r="AAA46" s="34"/>
      <c r="AAB46" s="34"/>
      <c r="AAC46" s="34"/>
      <c r="AAD46" s="34"/>
      <c r="AAE46" s="34"/>
      <c r="AAF46" s="34"/>
      <c r="AAG46" s="34"/>
      <c r="AAH46" s="34"/>
      <c r="AAI46" s="34"/>
      <c r="AAJ46" s="34"/>
      <c r="AAK46" s="34"/>
      <c r="AAL46" s="34"/>
      <c r="AAM46" s="34"/>
      <c r="AAN46" s="34"/>
      <c r="AAO46" s="34"/>
      <c r="AAP46" s="34"/>
      <c r="AAQ46" s="34"/>
      <c r="AAR46" s="34"/>
      <c r="AAS46" s="34"/>
      <c r="AAT46" s="34"/>
      <c r="AAU46" s="34"/>
      <c r="AAV46" s="34"/>
      <c r="AAW46" s="34"/>
      <c r="AAX46" s="34"/>
      <c r="AAY46" s="34"/>
      <c r="AAZ46" s="34"/>
      <c r="ABA46" s="34"/>
      <c r="ABB46" s="34"/>
      <c r="ABC46" s="34"/>
      <c r="ABD46" s="34"/>
      <c r="ABE46" s="34"/>
      <c r="ABF46" s="34"/>
      <c r="ABG46" s="34"/>
      <c r="ABH46" s="34"/>
      <c r="ABI46" s="34"/>
      <c r="ABJ46" s="34"/>
      <c r="ABK46" s="34"/>
      <c r="ABL46" s="34"/>
      <c r="ABM46" s="34"/>
      <c r="ABN46" s="34"/>
      <c r="ABO46" s="34"/>
      <c r="ABP46" s="34"/>
      <c r="ABQ46" s="34"/>
      <c r="ABR46" s="34"/>
      <c r="ABS46" s="34"/>
      <c r="ABT46" s="34"/>
      <c r="ABU46" s="34"/>
      <c r="ABV46" s="34"/>
      <c r="ABW46" s="34"/>
      <c r="ABX46" s="34"/>
      <c r="ABY46" s="34"/>
      <c r="ABZ46" s="34"/>
      <c r="ACA46" s="34"/>
      <c r="ACB46" s="34"/>
      <c r="ACC46" s="34"/>
    </row>
    <row r="47" spans="1:757" x14ac:dyDescent="0.2">
      <c r="A47" s="77" t="s">
        <v>89</v>
      </c>
      <c r="B47" s="77" t="s">
        <v>90</v>
      </c>
      <c r="C47" s="78" t="s">
        <v>91</v>
      </c>
      <c r="D47" s="79" t="s">
        <v>92</v>
      </c>
      <c r="E47" s="80" t="s">
        <v>1140</v>
      </c>
      <c r="F47" s="80" t="s">
        <v>93</v>
      </c>
      <c r="G47" s="78" t="s">
        <v>98</v>
      </c>
      <c r="H47" s="81">
        <v>0.2</v>
      </c>
      <c r="I47" s="77" t="s">
        <v>99</v>
      </c>
      <c r="J47" s="77" t="s">
        <v>95</v>
      </c>
      <c r="K47" s="81">
        <v>1</v>
      </c>
      <c r="L47" s="80">
        <v>28</v>
      </c>
      <c r="M47" s="81">
        <f>H47*K47</f>
        <v>0.2</v>
      </c>
      <c r="N47" s="77" t="str">
        <f>I47</f>
        <v>ml</v>
      </c>
      <c r="O47" s="80" t="s">
        <v>100</v>
      </c>
      <c r="P47" s="80" t="s">
        <v>28</v>
      </c>
      <c r="Q47" s="306" t="s">
        <v>97</v>
      </c>
      <c r="R47" s="306"/>
      <c r="S47" s="58" t="s">
        <v>1031</v>
      </c>
      <c r="T47" s="80" t="s">
        <v>30</v>
      </c>
      <c r="U47" s="80">
        <v>3</v>
      </c>
      <c r="V47" s="80" t="s">
        <v>31</v>
      </c>
      <c r="W47" s="58"/>
    </row>
    <row r="48" spans="1:757" x14ac:dyDescent="0.2">
      <c r="A48" s="77" t="s">
        <v>89</v>
      </c>
      <c r="B48" s="77" t="s">
        <v>90</v>
      </c>
      <c r="C48" s="78" t="s">
        <v>91</v>
      </c>
      <c r="D48" s="79" t="s">
        <v>92</v>
      </c>
      <c r="E48" s="80" t="s">
        <v>1140</v>
      </c>
      <c r="F48" s="80" t="s">
        <v>93</v>
      </c>
      <c r="G48" s="78" t="s">
        <v>101</v>
      </c>
      <c r="H48" s="81">
        <v>0.3</v>
      </c>
      <c r="I48" s="77" t="s">
        <v>102</v>
      </c>
      <c r="J48" s="77" t="s">
        <v>95</v>
      </c>
      <c r="K48" s="81">
        <v>1</v>
      </c>
      <c r="L48" s="80">
        <v>28</v>
      </c>
      <c r="M48" s="81">
        <f>H48*K48</f>
        <v>0.3</v>
      </c>
      <c r="N48" s="77" t="str">
        <f>I48</f>
        <v xml:space="preserve">ml </v>
      </c>
      <c r="O48" s="80" t="s">
        <v>103</v>
      </c>
      <c r="P48" s="80" t="s">
        <v>28</v>
      </c>
      <c r="Q48" s="306" t="s">
        <v>97</v>
      </c>
      <c r="R48" s="306"/>
      <c r="S48" s="58" t="s">
        <v>1031</v>
      </c>
      <c r="T48" s="80" t="s">
        <v>30</v>
      </c>
      <c r="U48" s="80">
        <v>3</v>
      </c>
      <c r="V48" s="80" t="s">
        <v>31</v>
      </c>
      <c r="W48" s="58"/>
    </row>
    <row r="49" spans="1:757" s="2" customFormat="1" ht="22.5" x14ac:dyDescent="0.2">
      <c r="A49" s="72" t="s">
        <v>104</v>
      </c>
      <c r="B49" s="72" t="s">
        <v>105</v>
      </c>
      <c r="C49" s="73" t="s">
        <v>106</v>
      </c>
      <c r="D49" s="75" t="s">
        <v>107</v>
      </c>
      <c r="E49" s="75" t="s">
        <v>1140</v>
      </c>
      <c r="F49" s="75" t="s">
        <v>93</v>
      </c>
      <c r="G49" s="73" t="s">
        <v>94</v>
      </c>
      <c r="H49" s="76">
        <v>40</v>
      </c>
      <c r="I49" s="72" t="s">
        <v>25</v>
      </c>
      <c r="J49" s="72" t="s">
        <v>95</v>
      </c>
      <c r="K49" s="76">
        <v>1</v>
      </c>
      <c r="L49" s="75">
        <v>28</v>
      </c>
      <c r="M49" s="76">
        <f>H49*K49</f>
        <v>40</v>
      </c>
      <c r="N49" s="72" t="str">
        <f>I49</f>
        <v>mg</v>
      </c>
      <c r="O49" s="75" t="s">
        <v>96</v>
      </c>
      <c r="P49" s="75" t="s">
        <v>28</v>
      </c>
      <c r="Q49" s="309" t="s">
        <v>97</v>
      </c>
      <c r="R49" s="309"/>
      <c r="S49" s="50" t="s">
        <v>1031</v>
      </c>
      <c r="T49" s="75" t="s">
        <v>30</v>
      </c>
      <c r="U49" s="75">
        <v>3</v>
      </c>
      <c r="V49" s="75" t="s">
        <v>31</v>
      </c>
      <c r="W49" s="50"/>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c r="IW49" s="34"/>
      <c r="IX49" s="34"/>
      <c r="IY49" s="34"/>
      <c r="IZ49" s="34"/>
      <c r="JA49" s="34"/>
      <c r="JB49" s="34"/>
      <c r="JC49" s="34"/>
      <c r="JD49" s="34"/>
      <c r="JE49" s="34"/>
      <c r="JF49" s="34"/>
      <c r="JG49" s="34"/>
      <c r="JH49" s="34"/>
      <c r="JI49" s="34"/>
      <c r="JJ49" s="34"/>
      <c r="JK49" s="34"/>
      <c r="JL49" s="34"/>
      <c r="JM49" s="34"/>
      <c r="JN49" s="34"/>
      <c r="JO49" s="34"/>
      <c r="JP49" s="34"/>
      <c r="JQ49" s="34"/>
      <c r="JR49" s="34"/>
      <c r="JS49" s="34"/>
      <c r="JT49" s="34"/>
      <c r="JU49" s="34"/>
      <c r="JV49" s="34"/>
      <c r="JW49" s="34"/>
      <c r="JX49" s="34"/>
      <c r="JY49" s="34"/>
      <c r="JZ49" s="34"/>
      <c r="KA49" s="34"/>
      <c r="KB49" s="34"/>
      <c r="KC49" s="34"/>
      <c r="KD49" s="34"/>
      <c r="KE49" s="34"/>
      <c r="KF49" s="34"/>
      <c r="KG49" s="34"/>
      <c r="KH49" s="34"/>
      <c r="KI49" s="34"/>
      <c r="KJ49" s="34"/>
      <c r="KK49" s="34"/>
      <c r="KL49" s="34"/>
      <c r="KM49" s="34"/>
      <c r="KN49" s="34"/>
      <c r="KO49" s="34"/>
      <c r="KP49" s="34"/>
      <c r="KQ49" s="34"/>
      <c r="KR49" s="34"/>
      <c r="KS49" s="34"/>
      <c r="KT49" s="34"/>
      <c r="KU49" s="34"/>
      <c r="KV49" s="34"/>
      <c r="KW49" s="34"/>
      <c r="KX49" s="34"/>
      <c r="KY49" s="34"/>
      <c r="KZ49" s="34"/>
      <c r="LA49" s="34"/>
      <c r="LB49" s="34"/>
      <c r="LC49" s="34"/>
      <c r="LD49" s="34"/>
      <c r="LE49" s="34"/>
      <c r="LF49" s="34"/>
      <c r="LG49" s="34"/>
      <c r="LH49" s="34"/>
      <c r="LI49" s="34"/>
      <c r="LJ49" s="34"/>
      <c r="LK49" s="34"/>
      <c r="LL49" s="34"/>
      <c r="LM49" s="34"/>
      <c r="LN49" s="34"/>
      <c r="LO49" s="34"/>
      <c r="LP49" s="34"/>
      <c r="LQ49" s="34"/>
      <c r="LR49" s="34"/>
      <c r="LS49" s="34"/>
      <c r="LT49" s="34"/>
      <c r="LU49" s="34"/>
      <c r="LV49" s="34"/>
      <c r="LW49" s="34"/>
      <c r="LX49" s="34"/>
      <c r="LY49" s="34"/>
      <c r="LZ49" s="34"/>
      <c r="MA49" s="34"/>
      <c r="MB49" s="34"/>
      <c r="MC49" s="34"/>
      <c r="MD49" s="34"/>
      <c r="ME49" s="34"/>
      <c r="MF49" s="34"/>
      <c r="MG49" s="34"/>
      <c r="MH49" s="34"/>
      <c r="MI49" s="34"/>
      <c r="MJ49" s="34"/>
      <c r="MK49" s="34"/>
      <c r="ML49" s="34"/>
      <c r="MM49" s="34"/>
      <c r="MN49" s="34"/>
      <c r="MO49" s="34"/>
      <c r="MP49" s="34"/>
      <c r="MQ49" s="34"/>
      <c r="MR49" s="34"/>
      <c r="MS49" s="34"/>
      <c r="MT49" s="34"/>
      <c r="MU49" s="34"/>
      <c r="MV49" s="34"/>
      <c r="MW49" s="34"/>
      <c r="MX49" s="34"/>
      <c r="MY49" s="34"/>
      <c r="MZ49" s="34"/>
      <c r="NA49" s="34"/>
      <c r="NB49" s="34"/>
      <c r="NC49" s="34"/>
      <c r="ND49" s="34"/>
      <c r="NE49" s="34"/>
      <c r="NF49" s="34"/>
      <c r="NG49" s="34"/>
      <c r="NH49" s="34"/>
      <c r="NI49" s="34"/>
      <c r="NJ49" s="34"/>
      <c r="NK49" s="34"/>
      <c r="NL49" s="34"/>
      <c r="NM49" s="34"/>
      <c r="NN49" s="34"/>
      <c r="NO49" s="34"/>
      <c r="NP49" s="34"/>
      <c r="NQ49" s="34"/>
      <c r="NR49" s="34"/>
      <c r="NS49" s="34"/>
      <c r="NT49" s="34"/>
      <c r="NU49" s="34"/>
      <c r="NV49" s="34"/>
      <c r="NW49" s="34"/>
      <c r="NX49" s="34"/>
      <c r="NY49" s="34"/>
      <c r="NZ49" s="34"/>
      <c r="OA49" s="34"/>
      <c r="OB49" s="34"/>
      <c r="OC49" s="34"/>
      <c r="OD49" s="34"/>
      <c r="OE49" s="34"/>
      <c r="OF49" s="34"/>
      <c r="OG49" s="34"/>
      <c r="OH49" s="34"/>
      <c r="OI49" s="34"/>
      <c r="OJ49" s="34"/>
      <c r="OK49" s="34"/>
      <c r="OL49" s="34"/>
      <c r="OM49" s="34"/>
      <c r="ON49" s="34"/>
      <c r="OO49" s="34"/>
      <c r="OP49" s="34"/>
      <c r="OQ49" s="34"/>
      <c r="OR49" s="34"/>
      <c r="OS49" s="34"/>
      <c r="OT49" s="34"/>
      <c r="OU49" s="34"/>
      <c r="OV49" s="34"/>
      <c r="OW49" s="34"/>
      <c r="OX49" s="34"/>
      <c r="OY49" s="34"/>
      <c r="OZ49" s="34"/>
      <c r="PA49" s="34"/>
      <c r="PB49" s="34"/>
      <c r="PC49" s="34"/>
      <c r="PD49" s="34"/>
      <c r="PE49" s="34"/>
      <c r="PF49" s="34"/>
      <c r="PG49" s="34"/>
      <c r="PH49" s="34"/>
      <c r="PI49" s="34"/>
      <c r="PJ49" s="34"/>
      <c r="PK49" s="34"/>
      <c r="PL49" s="34"/>
      <c r="PM49" s="34"/>
      <c r="PN49" s="34"/>
      <c r="PO49" s="34"/>
      <c r="PP49" s="34"/>
      <c r="PQ49" s="34"/>
      <c r="PR49" s="34"/>
      <c r="PS49" s="34"/>
      <c r="PT49" s="34"/>
      <c r="PU49" s="34"/>
      <c r="PV49" s="34"/>
      <c r="PW49" s="34"/>
      <c r="PX49" s="34"/>
      <c r="PY49" s="34"/>
      <c r="PZ49" s="34"/>
      <c r="QA49" s="34"/>
      <c r="QB49" s="34"/>
      <c r="QC49" s="34"/>
      <c r="QD49" s="34"/>
      <c r="QE49" s="34"/>
      <c r="QF49" s="34"/>
      <c r="QG49" s="34"/>
      <c r="QH49" s="34"/>
      <c r="QI49" s="34"/>
      <c r="QJ49" s="34"/>
      <c r="QK49" s="34"/>
      <c r="QL49" s="34"/>
      <c r="QM49" s="34"/>
      <c r="QN49" s="34"/>
      <c r="QO49" s="34"/>
      <c r="QP49" s="34"/>
      <c r="QQ49" s="34"/>
      <c r="QR49" s="34"/>
      <c r="QS49" s="34"/>
      <c r="QT49" s="34"/>
      <c r="QU49" s="34"/>
      <c r="QV49" s="34"/>
      <c r="QW49" s="34"/>
      <c r="QX49" s="34"/>
      <c r="QY49" s="34"/>
      <c r="QZ49" s="34"/>
      <c r="RA49" s="34"/>
      <c r="RB49" s="34"/>
      <c r="RC49" s="34"/>
      <c r="RD49" s="34"/>
      <c r="RE49" s="34"/>
      <c r="RF49" s="34"/>
      <c r="RG49" s="34"/>
      <c r="RH49" s="34"/>
      <c r="RI49" s="34"/>
      <c r="RJ49" s="34"/>
      <c r="RK49" s="34"/>
      <c r="RL49" s="34"/>
      <c r="RM49" s="34"/>
      <c r="RN49" s="34"/>
      <c r="RO49" s="34"/>
      <c r="RP49" s="34"/>
      <c r="RQ49" s="34"/>
      <c r="RR49" s="34"/>
      <c r="RS49" s="34"/>
      <c r="RT49" s="34"/>
      <c r="RU49" s="34"/>
      <c r="RV49" s="34"/>
      <c r="RW49" s="34"/>
      <c r="RX49" s="34"/>
      <c r="RY49" s="34"/>
      <c r="RZ49" s="34"/>
      <c r="SA49" s="34"/>
      <c r="SB49" s="34"/>
      <c r="SC49" s="34"/>
      <c r="SD49" s="34"/>
      <c r="SE49" s="34"/>
      <c r="SF49" s="34"/>
      <c r="SG49" s="34"/>
      <c r="SH49" s="34"/>
      <c r="SI49" s="34"/>
      <c r="SJ49" s="34"/>
      <c r="SK49" s="34"/>
      <c r="SL49" s="34"/>
      <c r="SM49" s="34"/>
      <c r="SN49" s="34"/>
      <c r="SO49" s="34"/>
      <c r="SP49" s="34"/>
      <c r="SQ49" s="34"/>
      <c r="SR49" s="34"/>
      <c r="SS49" s="34"/>
      <c r="ST49" s="34"/>
      <c r="SU49" s="34"/>
      <c r="SV49" s="34"/>
      <c r="SW49" s="34"/>
      <c r="SX49" s="34"/>
      <c r="SY49" s="34"/>
      <c r="SZ49" s="34"/>
      <c r="TA49" s="34"/>
      <c r="TB49" s="34"/>
      <c r="TC49" s="34"/>
      <c r="TD49" s="34"/>
      <c r="TE49" s="34"/>
      <c r="TF49" s="34"/>
      <c r="TG49" s="34"/>
      <c r="TH49" s="34"/>
      <c r="TI49" s="34"/>
      <c r="TJ49" s="34"/>
      <c r="TK49" s="34"/>
      <c r="TL49" s="34"/>
      <c r="TM49" s="34"/>
      <c r="TN49" s="34"/>
      <c r="TO49" s="34"/>
      <c r="TP49" s="34"/>
      <c r="TQ49" s="34"/>
      <c r="TR49" s="34"/>
      <c r="TS49" s="34"/>
      <c r="TT49" s="34"/>
      <c r="TU49" s="34"/>
      <c r="TV49" s="34"/>
      <c r="TW49" s="34"/>
      <c r="TX49" s="34"/>
      <c r="TY49" s="34"/>
      <c r="TZ49" s="34"/>
      <c r="UA49" s="34"/>
      <c r="UB49" s="34"/>
      <c r="UC49" s="34"/>
      <c r="UD49" s="34"/>
      <c r="UE49" s="34"/>
      <c r="UF49" s="34"/>
      <c r="UG49" s="34"/>
      <c r="UH49" s="34"/>
      <c r="UI49" s="34"/>
      <c r="UJ49" s="34"/>
      <c r="UK49" s="34"/>
      <c r="UL49" s="34"/>
      <c r="UM49" s="34"/>
      <c r="UN49" s="34"/>
      <c r="UO49" s="34"/>
      <c r="UP49" s="34"/>
      <c r="UQ49" s="34"/>
      <c r="UR49" s="34"/>
      <c r="US49" s="34"/>
      <c r="UT49" s="34"/>
      <c r="UU49" s="34"/>
      <c r="UV49" s="34"/>
      <c r="UW49" s="34"/>
      <c r="UX49" s="34"/>
      <c r="UY49" s="34"/>
      <c r="UZ49" s="34"/>
      <c r="VA49" s="34"/>
      <c r="VB49" s="34"/>
      <c r="VC49" s="34"/>
      <c r="VD49" s="34"/>
      <c r="VE49" s="34"/>
      <c r="VF49" s="34"/>
      <c r="VG49" s="34"/>
      <c r="VH49" s="34"/>
      <c r="VI49" s="34"/>
      <c r="VJ49" s="34"/>
      <c r="VK49" s="34"/>
      <c r="VL49" s="34"/>
      <c r="VM49" s="34"/>
      <c r="VN49" s="34"/>
      <c r="VO49" s="34"/>
      <c r="VP49" s="34"/>
      <c r="VQ49" s="34"/>
      <c r="VR49" s="34"/>
      <c r="VS49" s="34"/>
      <c r="VT49" s="34"/>
      <c r="VU49" s="34"/>
      <c r="VV49" s="34"/>
      <c r="VW49" s="34"/>
      <c r="VX49" s="34"/>
      <c r="VY49" s="34"/>
      <c r="VZ49" s="34"/>
      <c r="WA49" s="34"/>
      <c r="WB49" s="34"/>
      <c r="WC49" s="34"/>
      <c r="WD49" s="34"/>
      <c r="WE49" s="34"/>
      <c r="WF49" s="34"/>
      <c r="WG49" s="34"/>
      <c r="WH49" s="34"/>
      <c r="WI49" s="34"/>
      <c r="WJ49" s="34"/>
      <c r="WK49" s="34"/>
      <c r="WL49" s="34"/>
      <c r="WM49" s="34"/>
      <c r="WN49" s="34"/>
      <c r="WO49" s="34"/>
      <c r="WP49" s="34"/>
      <c r="WQ49" s="34"/>
      <c r="WR49" s="34"/>
      <c r="WS49" s="34"/>
      <c r="WT49" s="34"/>
      <c r="WU49" s="34"/>
      <c r="WV49" s="34"/>
      <c r="WW49" s="34"/>
      <c r="WX49" s="34"/>
      <c r="WY49" s="34"/>
      <c r="WZ49" s="34"/>
      <c r="XA49" s="34"/>
      <c r="XB49" s="34"/>
      <c r="XC49" s="34"/>
      <c r="XD49" s="34"/>
      <c r="XE49" s="34"/>
      <c r="XF49" s="34"/>
      <c r="XG49" s="34"/>
      <c r="XH49" s="34"/>
      <c r="XI49" s="34"/>
      <c r="XJ49" s="34"/>
      <c r="XK49" s="34"/>
      <c r="XL49" s="34"/>
      <c r="XM49" s="34"/>
      <c r="XN49" s="34"/>
      <c r="XO49" s="34"/>
      <c r="XP49" s="34"/>
      <c r="XQ49" s="34"/>
      <c r="XR49" s="34"/>
      <c r="XS49" s="34"/>
      <c r="XT49" s="34"/>
      <c r="XU49" s="34"/>
      <c r="XV49" s="34"/>
      <c r="XW49" s="34"/>
      <c r="XX49" s="34"/>
      <c r="XY49" s="34"/>
      <c r="XZ49" s="34"/>
      <c r="YA49" s="34"/>
      <c r="YB49" s="34"/>
      <c r="YC49" s="34"/>
      <c r="YD49" s="34"/>
      <c r="YE49" s="34"/>
      <c r="YF49" s="34"/>
      <c r="YG49" s="34"/>
      <c r="YH49" s="34"/>
      <c r="YI49" s="34"/>
      <c r="YJ49" s="34"/>
      <c r="YK49" s="34"/>
      <c r="YL49" s="34"/>
      <c r="YM49" s="34"/>
      <c r="YN49" s="34"/>
      <c r="YO49" s="34"/>
      <c r="YP49" s="34"/>
      <c r="YQ49" s="34"/>
      <c r="YR49" s="34"/>
      <c r="YS49" s="34"/>
      <c r="YT49" s="34"/>
      <c r="YU49" s="34"/>
      <c r="YV49" s="34"/>
      <c r="YW49" s="34"/>
      <c r="YX49" s="34"/>
      <c r="YY49" s="34"/>
      <c r="YZ49" s="34"/>
      <c r="ZA49" s="34"/>
      <c r="ZB49" s="34"/>
      <c r="ZC49" s="34"/>
      <c r="ZD49" s="34"/>
      <c r="ZE49" s="34"/>
      <c r="ZF49" s="34"/>
      <c r="ZG49" s="34"/>
      <c r="ZH49" s="34"/>
      <c r="ZI49" s="34"/>
      <c r="ZJ49" s="34"/>
      <c r="ZK49" s="34"/>
      <c r="ZL49" s="34"/>
      <c r="ZM49" s="34"/>
      <c r="ZN49" s="34"/>
      <c r="ZO49" s="34"/>
      <c r="ZP49" s="34"/>
      <c r="ZQ49" s="34"/>
      <c r="ZR49" s="34"/>
      <c r="ZS49" s="34"/>
      <c r="ZT49" s="34"/>
      <c r="ZU49" s="34"/>
      <c r="ZV49" s="34"/>
      <c r="ZW49" s="34"/>
      <c r="ZX49" s="34"/>
      <c r="ZY49" s="34"/>
      <c r="ZZ49" s="34"/>
      <c r="AAA49" s="34"/>
      <c r="AAB49" s="34"/>
      <c r="AAC49" s="34"/>
      <c r="AAD49" s="34"/>
      <c r="AAE49" s="34"/>
      <c r="AAF49" s="34"/>
      <c r="AAG49" s="34"/>
      <c r="AAH49" s="34"/>
      <c r="AAI49" s="34"/>
      <c r="AAJ49" s="34"/>
      <c r="AAK49" s="34"/>
      <c r="AAL49" s="34"/>
      <c r="AAM49" s="34"/>
      <c r="AAN49" s="34"/>
      <c r="AAO49" s="34"/>
      <c r="AAP49" s="34"/>
      <c r="AAQ49" s="34"/>
      <c r="AAR49" s="34"/>
      <c r="AAS49" s="34"/>
      <c r="AAT49" s="34"/>
      <c r="AAU49" s="34"/>
      <c r="AAV49" s="34"/>
      <c r="AAW49" s="34"/>
      <c r="AAX49" s="34"/>
      <c r="AAY49" s="34"/>
      <c r="AAZ49" s="34"/>
      <c r="ABA49" s="34"/>
      <c r="ABB49" s="34"/>
      <c r="ABC49" s="34"/>
      <c r="ABD49" s="34"/>
      <c r="ABE49" s="34"/>
      <c r="ABF49" s="34"/>
      <c r="ABG49" s="34"/>
      <c r="ABH49" s="34"/>
      <c r="ABI49" s="34"/>
      <c r="ABJ49" s="34"/>
      <c r="ABK49" s="34"/>
      <c r="ABL49" s="34"/>
      <c r="ABM49" s="34"/>
      <c r="ABN49" s="34"/>
      <c r="ABO49" s="34"/>
      <c r="ABP49" s="34"/>
      <c r="ABQ49" s="34"/>
      <c r="ABR49" s="34"/>
      <c r="ABS49" s="34"/>
      <c r="ABT49" s="34"/>
      <c r="ABU49" s="34"/>
      <c r="ABV49" s="34"/>
      <c r="ABW49" s="34"/>
      <c r="ABX49" s="34"/>
      <c r="ABY49" s="34"/>
      <c r="ABZ49" s="34"/>
      <c r="ACA49" s="34"/>
      <c r="ACB49" s="34"/>
      <c r="ACC49" s="34"/>
    </row>
    <row r="50" spans="1:757" ht="22.5" x14ac:dyDescent="0.2">
      <c r="A50" s="77" t="s">
        <v>104</v>
      </c>
      <c r="B50" s="77" t="s">
        <v>105</v>
      </c>
      <c r="C50" s="78" t="s">
        <v>106</v>
      </c>
      <c r="D50" s="80" t="s">
        <v>107</v>
      </c>
      <c r="E50" s="80" t="s">
        <v>1140</v>
      </c>
      <c r="F50" s="80" t="s">
        <v>93</v>
      </c>
      <c r="G50" s="78" t="s">
        <v>98</v>
      </c>
      <c r="H50" s="81">
        <v>0.2</v>
      </c>
      <c r="I50" s="77" t="s">
        <v>99</v>
      </c>
      <c r="J50" s="77" t="s">
        <v>95</v>
      </c>
      <c r="K50" s="81">
        <v>1</v>
      </c>
      <c r="L50" s="80">
        <v>28</v>
      </c>
      <c r="M50" s="81">
        <f t="shared" ref="M50:M63" si="5">H50*K50</f>
        <v>0.2</v>
      </c>
      <c r="N50" s="77" t="str">
        <f t="shared" ref="N50:N63" si="6">I50</f>
        <v>ml</v>
      </c>
      <c r="O50" s="80" t="s">
        <v>100</v>
      </c>
      <c r="P50" s="80" t="s">
        <v>28</v>
      </c>
      <c r="Q50" s="306" t="s">
        <v>97</v>
      </c>
      <c r="R50" s="306"/>
      <c r="S50" s="58" t="s">
        <v>1031</v>
      </c>
      <c r="T50" s="80" t="s">
        <v>30</v>
      </c>
      <c r="U50" s="80">
        <v>3</v>
      </c>
      <c r="V50" s="80" t="s">
        <v>31</v>
      </c>
      <c r="W50" s="58"/>
    </row>
    <row r="51" spans="1:757" ht="22.5" x14ac:dyDescent="0.2">
      <c r="A51" s="77" t="s">
        <v>104</v>
      </c>
      <c r="B51" s="77" t="s">
        <v>105</v>
      </c>
      <c r="C51" s="78" t="s">
        <v>106</v>
      </c>
      <c r="D51" s="80" t="s">
        <v>107</v>
      </c>
      <c r="E51" s="80" t="s">
        <v>1140</v>
      </c>
      <c r="F51" s="80" t="s">
        <v>93</v>
      </c>
      <c r="G51" s="78" t="s">
        <v>101</v>
      </c>
      <c r="H51" s="81">
        <v>0.3</v>
      </c>
      <c r="I51" s="77" t="s">
        <v>102</v>
      </c>
      <c r="J51" s="77" t="s">
        <v>95</v>
      </c>
      <c r="K51" s="81">
        <v>1</v>
      </c>
      <c r="L51" s="80">
        <v>28</v>
      </c>
      <c r="M51" s="81">
        <f t="shared" si="5"/>
        <v>0.3</v>
      </c>
      <c r="N51" s="77" t="str">
        <f t="shared" si="6"/>
        <v xml:space="preserve">ml </v>
      </c>
      <c r="O51" s="80" t="s">
        <v>103</v>
      </c>
      <c r="P51" s="80" t="s">
        <v>28</v>
      </c>
      <c r="Q51" s="306" t="s">
        <v>97</v>
      </c>
      <c r="R51" s="306"/>
      <c r="S51" s="58" t="s">
        <v>1031</v>
      </c>
      <c r="T51" s="80" t="s">
        <v>30</v>
      </c>
      <c r="U51" s="80">
        <v>3</v>
      </c>
      <c r="V51" s="80" t="s">
        <v>31</v>
      </c>
      <c r="W51" s="58"/>
    </row>
    <row r="52" spans="1:757" s="2" customFormat="1" ht="22.5" x14ac:dyDescent="0.2">
      <c r="A52" s="72" t="s">
        <v>104</v>
      </c>
      <c r="B52" s="72" t="s">
        <v>105</v>
      </c>
      <c r="C52" s="73" t="s">
        <v>108</v>
      </c>
      <c r="D52" s="75" t="s">
        <v>107</v>
      </c>
      <c r="E52" s="75" t="s">
        <v>1140</v>
      </c>
      <c r="F52" s="75" t="s">
        <v>93</v>
      </c>
      <c r="G52" s="73" t="s">
        <v>94</v>
      </c>
      <c r="H52" s="76">
        <v>40</v>
      </c>
      <c r="I52" s="72" t="s">
        <v>25</v>
      </c>
      <c r="J52" s="72" t="s">
        <v>95</v>
      </c>
      <c r="K52" s="76">
        <v>1</v>
      </c>
      <c r="L52" s="75">
        <v>28</v>
      </c>
      <c r="M52" s="76">
        <f t="shared" ref="M52:M57" si="7">H52*K52</f>
        <v>40</v>
      </c>
      <c r="N52" s="72" t="str">
        <f t="shared" ref="N52:N57" si="8">I52</f>
        <v>mg</v>
      </c>
      <c r="O52" s="75" t="s">
        <v>96</v>
      </c>
      <c r="P52" s="75" t="s">
        <v>28</v>
      </c>
      <c r="Q52" s="309" t="s">
        <v>97</v>
      </c>
      <c r="R52" s="309"/>
      <c r="S52" s="50" t="s">
        <v>1031</v>
      </c>
      <c r="T52" s="75" t="s">
        <v>30</v>
      </c>
      <c r="U52" s="75">
        <v>3</v>
      </c>
      <c r="V52" s="75" t="s">
        <v>31</v>
      </c>
      <c r="W52" s="50"/>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c r="JA52" s="34"/>
      <c r="JB52" s="34"/>
      <c r="JC52" s="34"/>
      <c r="JD52" s="34"/>
      <c r="JE52" s="34"/>
      <c r="JF52" s="34"/>
      <c r="JG52" s="34"/>
      <c r="JH52" s="34"/>
      <c r="JI52" s="34"/>
      <c r="JJ52" s="34"/>
      <c r="JK52" s="34"/>
      <c r="JL52" s="34"/>
      <c r="JM52" s="34"/>
      <c r="JN52" s="34"/>
      <c r="JO52" s="34"/>
      <c r="JP52" s="34"/>
      <c r="JQ52" s="34"/>
      <c r="JR52" s="34"/>
      <c r="JS52" s="34"/>
      <c r="JT52" s="34"/>
      <c r="JU52" s="34"/>
      <c r="JV52" s="34"/>
      <c r="JW52" s="34"/>
      <c r="JX52" s="34"/>
      <c r="JY52" s="34"/>
      <c r="JZ52" s="34"/>
      <c r="KA52" s="34"/>
      <c r="KB52" s="34"/>
      <c r="KC52" s="34"/>
      <c r="KD52" s="34"/>
      <c r="KE52" s="34"/>
      <c r="KF52" s="34"/>
      <c r="KG52" s="34"/>
      <c r="KH52" s="34"/>
      <c r="KI52" s="34"/>
      <c r="KJ52" s="34"/>
      <c r="KK52" s="34"/>
      <c r="KL52" s="34"/>
      <c r="KM52" s="34"/>
      <c r="KN52" s="34"/>
      <c r="KO52" s="34"/>
      <c r="KP52" s="34"/>
      <c r="KQ52" s="34"/>
      <c r="KR52" s="34"/>
      <c r="KS52" s="34"/>
      <c r="KT52" s="34"/>
      <c r="KU52" s="34"/>
      <c r="KV52" s="34"/>
      <c r="KW52" s="34"/>
      <c r="KX52" s="34"/>
      <c r="KY52" s="34"/>
      <c r="KZ52" s="34"/>
      <c r="LA52" s="34"/>
      <c r="LB52" s="34"/>
      <c r="LC52" s="34"/>
      <c r="LD52" s="34"/>
      <c r="LE52" s="34"/>
      <c r="LF52" s="34"/>
      <c r="LG52" s="34"/>
      <c r="LH52" s="34"/>
      <c r="LI52" s="34"/>
      <c r="LJ52" s="34"/>
      <c r="LK52" s="34"/>
      <c r="LL52" s="34"/>
      <c r="LM52" s="34"/>
      <c r="LN52" s="34"/>
      <c r="LO52" s="34"/>
      <c r="LP52" s="34"/>
      <c r="LQ52" s="34"/>
      <c r="LR52" s="34"/>
      <c r="LS52" s="34"/>
      <c r="LT52" s="34"/>
      <c r="LU52" s="34"/>
      <c r="LV52" s="34"/>
      <c r="LW52" s="34"/>
      <c r="LX52" s="34"/>
      <c r="LY52" s="34"/>
      <c r="LZ52" s="34"/>
      <c r="MA52" s="34"/>
      <c r="MB52" s="34"/>
      <c r="MC52" s="34"/>
      <c r="MD52" s="34"/>
      <c r="ME52" s="34"/>
      <c r="MF52" s="34"/>
      <c r="MG52" s="34"/>
      <c r="MH52" s="34"/>
      <c r="MI52" s="34"/>
      <c r="MJ52" s="34"/>
      <c r="MK52" s="34"/>
      <c r="ML52" s="34"/>
      <c r="MM52" s="34"/>
      <c r="MN52" s="34"/>
      <c r="MO52" s="34"/>
      <c r="MP52" s="34"/>
      <c r="MQ52" s="34"/>
      <c r="MR52" s="34"/>
      <c r="MS52" s="34"/>
      <c r="MT52" s="34"/>
      <c r="MU52" s="34"/>
      <c r="MV52" s="34"/>
      <c r="MW52" s="34"/>
      <c r="MX52" s="34"/>
      <c r="MY52" s="34"/>
      <c r="MZ52" s="34"/>
      <c r="NA52" s="34"/>
      <c r="NB52" s="34"/>
      <c r="NC52" s="34"/>
      <c r="ND52" s="34"/>
      <c r="NE52" s="34"/>
      <c r="NF52" s="34"/>
      <c r="NG52" s="34"/>
      <c r="NH52" s="34"/>
      <c r="NI52" s="34"/>
      <c r="NJ52" s="34"/>
      <c r="NK52" s="34"/>
      <c r="NL52" s="34"/>
      <c r="NM52" s="34"/>
      <c r="NN52" s="34"/>
      <c r="NO52" s="34"/>
      <c r="NP52" s="34"/>
      <c r="NQ52" s="34"/>
      <c r="NR52" s="34"/>
      <c r="NS52" s="34"/>
      <c r="NT52" s="34"/>
      <c r="NU52" s="34"/>
      <c r="NV52" s="34"/>
      <c r="NW52" s="34"/>
      <c r="NX52" s="34"/>
      <c r="NY52" s="34"/>
      <c r="NZ52" s="34"/>
      <c r="OA52" s="34"/>
      <c r="OB52" s="34"/>
      <c r="OC52" s="34"/>
      <c r="OD52" s="34"/>
      <c r="OE52" s="34"/>
      <c r="OF52" s="34"/>
      <c r="OG52" s="34"/>
      <c r="OH52" s="34"/>
      <c r="OI52" s="34"/>
      <c r="OJ52" s="34"/>
      <c r="OK52" s="34"/>
      <c r="OL52" s="34"/>
      <c r="OM52" s="34"/>
      <c r="ON52" s="34"/>
      <c r="OO52" s="34"/>
      <c r="OP52" s="34"/>
      <c r="OQ52" s="34"/>
      <c r="OR52" s="34"/>
      <c r="OS52" s="34"/>
      <c r="OT52" s="34"/>
      <c r="OU52" s="34"/>
      <c r="OV52" s="34"/>
      <c r="OW52" s="34"/>
      <c r="OX52" s="34"/>
      <c r="OY52" s="34"/>
      <c r="OZ52" s="34"/>
      <c r="PA52" s="34"/>
      <c r="PB52" s="34"/>
      <c r="PC52" s="34"/>
      <c r="PD52" s="34"/>
      <c r="PE52" s="34"/>
      <c r="PF52" s="34"/>
      <c r="PG52" s="34"/>
      <c r="PH52" s="34"/>
      <c r="PI52" s="34"/>
      <c r="PJ52" s="34"/>
      <c r="PK52" s="34"/>
      <c r="PL52" s="34"/>
      <c r="PM52" s="34"/>
      <c r="PN52" s="34"/>
      <c r="PO52" s="34"/>
      <c r="PP52" s="34"/>
      <c r="PQ52" s="34"/>
      <c r="PR52" s="34"/>
      <c r="PS52" s="34"/>
      <c r="PT52" s="34"/>
      <c r="PU52" s="34"/>
      <c r="PV52" s="34"/>
      <c r="PW52" s="34"/>
      <c r="PX52" s="34"/>
      <c r="PY52" s="34"/>
      <c r="PZ52" s="34"/>
      <c r="QA52" s="34"/>
      <c r="QB52" s="34"/>
      <c r="QC52" s="34"/>
      <c r="QD52" s="34"/>
      <c r="QE52" s="34"/>
      <c r="QF52" s="34"/>
      <c r="QG52" s="34"/>
      <c r="QH52" s="34"/>
      <c r="QI52" s="34"/>
      <c r="QJ52" s="34"/>
      <c r="QK52" s="34"/>
      <c r="QL52" s="34"/>
      <c r="QM52" s="34"/>
      <c r="QN52" s="34"/>
      <c r="QO52" s="34"/>
      <c r="QP52" s="34"/>
      <c r="QQ52" s="34"/>
      <c r="QR52" s="34"/>
      <c r="QS52" s="34"/>
      <c r="QT52" s="34"/>
      <c r="QU52" s="34"/>
      <c r="QV52" s="34"/>
      <c r="QW52" s="34"/>
      <c r="QX52" s="34"/>
      <c r="QY52" s="34"/>
      <c r="QZ52" s="34"/>
      <c r="RA52" s="34"/>
      <c r="RB52" s="34"/>
      <c r="RC52" s="34"/>
      <c r="RD52" s="34"/>
      <c r="RE52" s="34"/>
      <c r="RF52" s="34"/>
      <c r="RG52" s="34"/>
      <c r="RH52" s="34"/>
      <c r="RI52" s="34"/>
      <c r="RJ52" s="34"/>
      <c r="RK52" s="34"/>
      <c r="RL52" s="34"/>
      <c r="RM52" s="34"/>
      <c r="RN52" s="34"/>
      <c r="RO52" s="34"/>
      <c r="RP52" s="34"/>
      <c r="RQ52" s="34"/>
      <c r="RR52" s="34"/>
      <c r="RS52" s="34"/>
      <c r="RT52" s="34"/>
      <c r="RU52" s="34"/>
      <c r="RV52" s="34"/>
      <c r="RW52" s="34"/>
      <c r="RX52" s="34"/>
      <c r="RY52" s="34"/>
      <c r="RZ52" s="34"/>
      <c r="SA52" s="34"/>
      <c r="SB52" s="34"/>
      <c r="SC52" s="34"/>
      <c r="SD52" s="34"/>
      <c r="SE52" s="34"/>
      <c r="SF52" s="34"/>
      <c r="SG52" s="34"/>
      <c r="SH52" s="34"/>
      <c r="SI52" s="34"/>
      <c r="SJ52" s="34"/>
      <c r="SK52" s="34"/>
      <c r="SL52" s="34"/>
      <c r="SM52" s="34"/>
      <c r="SN52" s="34"/>
      <c r="SO52" s="34"/>
      <c r="SP52" s="34"/>
      <c r="SQ52" s="34"/>
      <c r="SR52" s="34"/>
      <c r="SS52" s="34"/>
      <c r="ST52" s="34"/>
      <c r="SU52" s="34"/>
      <c r="SV52" s="34"/>
      <c r="SW52" s="34"/>
      <c r="SX52" s="34"/>
      <c r="SY52" s="34"/>
      <c r="SZ52" s="34"/>
      <c r="TA52" s="34"/>
      <c r="TB52" s="34"/>
      <c r="TC52" s="34"/>
      <c r="TD52" s="34"/>
      <c r="TE52" s="34"/>
      <c r="TF52" s="34"/>
      <c r="TG52" s="34"/>
      <c r="TH52" s="34"/>
      <c r="TI52" s="34"/>
      <c r="TJ52" s="34"/>
      <c r="TK52" s="34"/>
      <c r="TL52" s="34"/>
      <c r="TM52" s="34"/>
      <c r="TN52" s="34"/>
      <c r="TO52" s="34"/>
      <c r="TP52" s="34"/>
      <c r="TQ52" s="34"/>
      <c r="TR52" s="34"/>
      <c r="TS52" s="34"/>
      <c r="TT52" s="34"/>
      <c r="TU52" s="34"/>
      <c r="TV52" s="34"/>
      <c r="TW52" s="34"/>
      <c r="TX52" s="34"/>
      <c r="TY52" s="34"/>
      <c r="TZ52" s="34"/>
      <c r="UA52" s="34"/>
      <c r="UB52" s="34"/>
      <c r="UC52" s="34"/>
      <c r="UD52" s="34"/>
      <c r="UE52" s="34"/>
      <c r="UF52" s="34"/>
      <c r="UG52" s="34"/>
      <c r="UH52" s="34"/>
      <c r="UI52" s="34"/>
      <c r="UJ52" s="34"/>
      <c r="UK52" s="34"/>
      <c r="UL52" s="34"/>
      <c r="UM52" s="34"/>
      <c r="UN52" s="34"/>
      <c r="UO52" s="34"/>
      <c r="UP52" s="34"/>
      <c r="UQ52" s="34"/>
      <c r="UR52" s="34"/>
      <c r="US52" s="34"/>
      <c r="UT52" s="34"/>
      <c r="UU52" s="34"/>
      <c r="UV52" s="34"/>
      <c r="UW52" s="34"/>
      <c r="UX52" s="34"/>
      <c r="UY52" s="34"/>
      <c r="UZ52" s="34"/>
      <c r="VA52" s="34"/>
      <c r="VB52" s="34"/>
      <c r="VC52" s="34"/>
      <c r="VD52" s="34"/>
      <c r="VE52" s="34"/>
      <c r="VF52" s="34"/>
      <c r="VG52" s="34"/>
      <c r="VH52" s="34"/>
      <c r="VI52" s="34"/>
      <c r="VJ52" s="34"/>
      <c r="VK52" s="34"/>
      <c r="VL52" s="34"/>
      <c r="VM52" s="34"/>
      <c r="VN52" s="34"/>
      <c r="VO52" s="34"/>
      <c r="VP52" s="34"/>
      <c r="VQ52" s="34"/>
      <c r="VR52" s="34"/>
      <c r="VS52" s="34"/>
      <c r="VT52" s="34"/>
      <c r="VU52" s="34"/>
      <c r="VV52" s="34"/>
      <c r="VW52" s="34"/>
      <c r="VX52" s="34"/>
      <c r="VY52" s="34"/>
      <c r="VZ52" s="34"/>
      <c r="WA52" s="34"/>
      <c r="WB52" s="34"/>
      <c r="WC52" s="34"/>
      <c r="WD52" s="34"/>
      <c r="WE52" s="34"/>
      <c r="WF52" s="34"/>
      <c r="WG52" s="34"/>
      <c r="WH52" s="34"/>
      <c r="WI52" s="34"/>
      <c r="WJ52" s="34"/>
      <c r="WK52" s="34"/>
      <c r="WL52" s="34"/>
      <c r="WM52" s="34"/>
      <c r="WN52" s="34"/>
      <c r="WO52" s="34"/>
      <c r="WP52" s="34"/>
      <c r="WQ52" s="34"/>
      <c r="WR52" s="34"/>
      <c r="WS52" s="34"/>
      <c r="WT52" s="34"/>
      <c r="WU52" s="34"/>
      <c r="WV52" s="34"/>
      <c r="WW52" s="34"/>
      <c r="WX52" s="34"/>
      <c r="WY52" s="34"/>
      <c r="WZ52" s="34"/>
      <c r="XA52" s="34"/>
      <c r="XB52" s="34"/>
      <c r="XC52" s="34"/>
      <c r="XD52" s="34"/>
      <c r="XE52" s="34"/>
      <c r="XF52" s="34"/>
      <c r="XG52" s="34"/>
      <c r="XH52" s="34"/>
      <c r="XI52" s="34"/>
      <c r="XJ52" s="34"/>
      <c r="XK52" s="34"/>
      <c r="XL52" s="34"/>
      <c r="XM52" s="34"/>
      <c r="XN52" s="34"/>
      <c r="XO52" s="34"/>
      <c r="XP52" s="34"/>
      <c r="XQ52" s="34"/>
      <c r="XR52" s="34"/>
      <c r="XS52" s="34"/>
      <c r="XT52" s="34"/>
      <c r="XU52" s="34"/>
      <c r="XV52" s="34"/>
      <c r="XW52" s="34"/>
      <c r="XX52" s="34"/>
      <c r="XY52" s="34"/>
      <c r="XZ52" s="34"/>
      <c r="YA52" s="34"/>
      <c r="YB52" s="34"/>
      <c r="YC52" s="34"/>
      <c r="YD52" s="34"/>
      <c r="YE52" s="34"/>
      <c r="YF52" s="34"/>
      <c r="YG52" s="34"/>
      <c r="YH52" s="34"/>
      <c r="YI52" s="34"/>
      <c r="YJ52" s="34"/>
      <c r="YK52" s="34"/>
      <c r="YL52" s="34"/>
      <c r="YM52" s="34"/>
      <c r="YN52" s="34"/>
      <c r="YO52" s="34"/>
      <c r="YP52" s="34"/>
      <c r="YQ52" s="34"/>
      <c r="YR52" s="34"/>
      <c r="YS52" s="34"/>
      <c r="YT52" s="34"/>
      <c r="YU52" s="34"/>
      <c r="YV52" s="34"/>
      <c r="YW52" s="34"/>
      <c r="YX52" s="34"/>
      <c r="YY52" s="34"/>
      <c r="YZ52" s="34"/>
      <c r="ZA52" s="34"/>
      <c r="ZB52" s="34"/>
      <c r="ZC52" s="34"/>
      <c r="ZD52" s="34"/>
      <c r="ZE52" s="34"/>
      <c r="ZF52" s="34"/>
      <c r="ZG52" s="34"/>
      <c r="ZH52" s="34"/>
      <c r="ZI52" s="34"/>
      <c r="ZJ52" s="34"/>
      <c r="ZK52" s="34"/>
      <c r="ZL52" s="34"/>
      <c r="ZM52" s="34"/>
      <c r="ZN52" s="34"/>
      <c r="ZO52" s="34"/>
      <c r="ZP52" s="34"/>
      <c r="ZQ52" s="34"/>
      <c r="ZR52" s="34"/>
      <c r="ZS52" s="34"/>
      <c r="ZT52" s="34"/>
      <c r="ZU52" s="34"/>
      <c r="ZV52" s="34"/>
      <c r="ZW52" s="34"/>
      <c r="ZX52" s="34"/>
      <c r="ZY52" s="34"/>
      <c r="ZZ52" s="34"/>
      <c r="AAA52" s="34"/>
      <c r="AAB52" s="34"/>
      <c r="AAC52" s="34"/>
      <c r="AAD52" s="34"/>
      <c r="AAE52" s="34"/>
      <c r="AAF52" s="34"/>
      <c r="AAG52" s="34"/>
      <c r="AAH52" s="34"/>
      <c r="AAI52" s="34"/>
      <c r="AAJ52" s="34"/>
      <c r="AAK52" s="34"/>
      <c r="AAL52" s="34"/>
      <c r="AAM52" s="34"/>
      <c r="AAN52" s="34"/>
      <c r="AAO52" s="34"/>
      <c r="AAP52" s="34"/>
      <c r="AAQ52" s="34"/>
      <c r="AAR52" s="34"/>
      <c r="AAS52" s="34"/>
      <c r="AAT52" s="34"/>
      <c r="AAU52" s="34"/>
      <c r="AAV52" s="34"/>
      <c r="AAW52" s="34"/>
      <c r="AAX52" s="34"/>
      <c r="AAY52" s="34"/>
      <c r="AAZ52" s="34"/>
      <c r="ABA52" s="34"/>
      <c r="ABB52" s="34"/>
      <c r="ABC52" s="34"/>
      <c r="ABD52" s="34"/>
      <c r="ABE52" s="34"/>
      <c r="ABF52" s="34"/>
      <c r="ABG52" s="34"/>
      <c r="ABH52" s="34"/>
      <c r="ABI52" s="34"/>
      <c r="ABJ52" s="34"/>
      <c r="ABK52" s="34"/>
      <c r="ABL52" s="34"/>
      <c r="ABM52" s="34"/>
      <c r="ABN52" s="34"/>
      <c r="ABO52" s="34"/>
      <c r="ABP52" s="34"/>
      <c r="ABQ52" s="34"/>
      <c r="ABR52" s="34"/>
      <c r="ABS52" s="34"/>
      <c r="ABT52" s="34"/>
      <c r="ABU52" s="34"/>
      <c r="ABV52" s="34"/>
      <c r="ABW52" s="34"/>
      <c r="ABX52" s="34"/>
      <c r="ABY52" s="34"/>
      <c r="ABZ52" s="34"/>
      <c r="ACA52" s="34"/>
      <c r="ACB52" s="34"/>
      <c r="ACC52" s="34"/>
    </row>
    <row r="53" spans="1:757" ht="22.5" x14ac:dyDescent="0.2">
      <c r="A53" s="77" t="s">
        <v>104</v>
      </c>
      <c r="B53" s="77" t="s">
        <v>105</v>
      </c>
      <c r="C53" s="78" t="s">
        <v>108</v>
      </c>
      <c r="D53" s="80" t="s">
        <v>107</v>
      </c>
      <c r="E53" s="80" t="s">
        <v>1140</v>
      </c>
      <c r="F53" s="80" t="s">
        <v>93</v>
      </c>
      <c r="G53" s="78" t="s">
        <v>98</v>
      </c>
      <c r="H53" s="81">
        <v>0.2</v>
      </c>
      <c r="I53" s="77" t="s">
        <v>99</v>
      </c>
      <c r="J53" s="77" t="s">
        <v>95</v>
      </c>
      <c r="K53" s="81">
        <v>1</v>
      </c>
      <c r="L53" s="80">
        <v>28</v>
      </c>
      <c r="M53" s="81">
        <f t="shared" si="7"/>
        <v>0.2</v>
      </c>
      <c r="N53" s="77" t="str">
        <f t="shared" si="8"/>
        <v>ml</v>
      </c>
      <c r="O53" s="80" t="s">
        <v>100</v>
      </c>
      <c r="P53" s="80" t="s">
        <v>28</v>
      </c>
      <c r="Q53" s="306" t="s">
        <v>97</v>
      </c>
      <c r="R53" s="306"/>
      <c r="S53" s="58" t="s">
        <v>1031</v>
      </c>
      <c r="T53" s="80" t="s">
        <v>30</v>
      </c>
      <c r="U53" s="80">
        <v>3</v>
      </c>
      <c r="V53" s="80" t="s">
        <v>31</v>
      </c>
      <c r="W53" s="58"/>
    </row>
    <row r="54" spans="1:757" ht="22.5" x14ac:dyDescent="0.2">
      <c r="A54" s="77" t="s">
        <v>104</v>
      </c>
      <c r="B54" s="77" t="s">
        <v>105</v>
      </c>
      <c r="C54" s="78" t="s">
        <v>108</v>
      </c>
      <c r="D54" s="80" t="s">
        <v>107</v>
      </c>
      <c r="E54" s="80" t="s">
        <v>1140</v>
      </c>
      <c r="F54" s="80" t="s">
        <v>93</v>
      </c>
      <c r="G54" s="78" t="s">
        <v>101</v>
      </c>
      <c r="H54" s="81">
        <v>0.3</v>
      </c>
      <c r="I54" s="77" t="s">
        <v>102</v>
      </c>
      <c r="J54" s="77" t="s">
        <v>95</v>
      </c>
      <c r="K54" s="81">
        <v>1</v>
      </c>
      <c r="L54" s="80">
        <v>28</v>
      </c>
      <c r="M54" s="81">
        <f t="shared" si="7"/>
        <v>0.3</v>
      </c>
      <c r="N54" s="77" t="str">
        <f t="shared" si="8"/>
        <v xml:space="preserve">ml </v>
      </c>
      <c r="O54" s="80" t="s">
        <v>103</v>
      </c>
      <c r="P54" s="80" t="s">
        <v>28</v>
      </c>
      <c r="Q54" s="306" t="s">
        <v>97</v>
      </c>
      <c r="R54" s="306"/>
      <c r="S54" s="58" t="s">
        <v>1031</v>
      </c>
      <c r="T54" s="80" t="s">
        <v>30</v>
      </c>
      <c r="U54" s="80">
        <v>3</v>
      </c>
      <c r="V54" s="80" t="s">
        <v>31</v>
      </c>
      <c r="W54" s="58"/>
    </row>
    <row r="55" spans="1:757" s="2" customFormat="1" ht="22.5" x14ac:dyDescent="0.2">
      <c r="A55" s="72" t="s">
        <v>104</v>
      </c>
      <c r="B55" s="72" t="s">
        <v>105</v>
      </c>
      <c r="C55" s="73" t="s">
        <v>109</v>
      </c>
      <c r="D55" s="75" t="s">
        <v>107</v>
      </c>
      <c r="E55" s="75" t="s">
        <v>110</v>
      </c>
      <c r="F55" s="75" t="s">
        <v>93</v>
      </c>
      <c r="G55" s="73" t="s">
        <v>94</v>
      </c>
      <c r="H55" s="76">
        <v>40</v>
      </c>
      <c r="I55" s="72" t="s">
        <v>25</v>
      </c>
      <c r="J55" s="72" t="s">
        <v>95</v>
      </c>
      <c r="K55" s="76">
        <v>1</v>
      </c>
      <c r="L55" s="75">
        <v>28</v>
      </c>
      <c r="M55" s="76">
        <f t="shared" si="7"/>
        <v>40</v>
      </c>
      <c r="N55" s="72" t="str">
        <f t="shared" si="8"/>
        <v>mg</v>
      </c>
      <c r="O55" s="75" t="s">
        <v>96</v>
      </c>
      <c r="P55" s="75" t="s">
        <v>28</v>
      </c>
      <c r="Q55" s="309" t="s">
        <v>97</v>
      </c>
      <c r="R55" s="309"/>
      <c r="S55" s="50" t="s">
        <v>1031</v>
      </c>
      <c r="T55" s="75" t="s">
        <v>30</v>
      </c>
      <c r="U55" s="75">
        <v>3</v>
      </c>
      <c r="V55" s="75" t="s">
        <v>31</v>
      </c>
      <c r="W55" s="50"/>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c r="JG55" s="34"/>
      <c r="JH55" s="34"/>
      <c r="JI55" s="34"/>
      <c r="JJ55" s="34"/>
      <c r="JK55" s="34"/>
      <c r="JL55" s="34"/>
      <c r="JM55" s="34"/>
      <c r="JN55" s="34"/>
      <c r="JO55" s="34"/>
      <c r="JP55" s="34"/>
      <c r="JQ55" s="34"/>
      <c r="JR55" s="34"/>
      <c r="JS55" s="34"/>
      <c r="JT55" s="34"/>
      <c r="JU55" s="34"/>
      <c r="JV55" s="34"/>
      <c r="JW55" s="34"/>
      <c r="JX55" s="34"/>
      <c r="JY55" s="34"/>
      <c r="JZ55" s="34"/>
      <c r="KA55" s="34"/>
      <c r="KB55" s="34"/>
      <c r="KC55" s="34"/>
      <c r="KD55" s="34"/>
      <c r="KE55" s="34"/>
      <c r="KF55" s="34"/>
      <c r="KG55" s="34"/>
      <c r="KH55" s="34"/>
      <c r="KI55" s="34"/>
      <c r="KJ55" s="34"/>
      <c r="KK55" s="34"/>
      <c r="KL55" s="34"/>
      <c r="KM55" s="34"/>
      <c r="KN55" s="34"/>
      <c r="KO55" s="34"/>
      <c r="KP55" s="34"/>
      <c r="KQ55" s="34"/>
      <c r="KR55" s="34"/>
      <c r="KS55" s="34"/>
      <c r="KT55" s="34"/>
      <c r="KU55" s="34"/>
      <c r="KV55" s="34"/>
      <c r="KW55" s="34"/>
      <c r="KX55" s="34"/>
      <c r="KY55" s="34"/>
      <c r="KZ55" s="34"/>
      <c r="LA55" s="34"/>
      <c r="LB55" s="34"/>
      <c r="LC55" s="34"/>
      <c r="LD55" s="34"/>
      <c r="LE55" s="34"/>
      <c r="LF55" s="34"/>
      <c r="LG55" s="34"/>
      <c r="LH55" s="34"/>
      <c r="LI55" s="34"/>
      <c r="LJ55" s="34"/>
      <c r="LK55" s="34"/>
      <c r="LL55" s="34"/>
      <c r="LM55" s="34"/>
      <c r="LN55" s="34"/>
      <c r="LO55" s="34"/>
      <c r="LP55" s="34"/>
      <c r="LQ55" s="34"/>
      <c r="LR55" s="34"/>
      <c r="LS55" s="34"/>
      <c r="LT55" s="34"/>
      <c r="LU55" s="34"/>
      <c r="LV55" s="34"/>
      <c r="LW55" s="34"/>
      <c r="LX55" s="34"/>
      <c r="LY55" s="34"/>
      <c r="LZ55" s="34"/>
      <c r="MA55" s="34"/>
      <c r="MB55" s="34"/>
      <c r="MC55" s="34"/>
      <c r="MD55" s="34"/>
      <c r="ME55" s="34"/>
      <c r="MF55" s="34"/>
      <c r="MG55" s="34"/>
      <c r="MH55" s="34"/>
      <c r="MI55" s="34"/>
      <c r="MJ55" s="34"/>
      <c r="MK55" s="34"/>
      <c r="ML55" s="34"/>
      <c r="MM55" s="34"/>
      <c r="MN55" s="34"/>
      <c r="MO55" s="34"/>
      <c r="MP55" s="34"/>
      <c r="MQ55" s="34"/>
      <c r="MR55" s="34"/>
      <c r="MS55" s="34"/>
      <c r="MT55" s="34"/>
      <c r="MU55" s="34"/>
      <c r="MV55" s="34"/>
      <c r="MW55" s="34"/>
      <c r="MX55" s="34"/>
      <c r="MY55" s="34"/>
      <c r="MZ55" s="34"/>
      <c r="NA55" s="34"/>
      <c r="NB55" s="34"/>
      <c r="NC55" s="34"/>
      <c r="ND55" s="34"/>
      <c r="NE55" s="34"/>
      <c r="NF55" s="34"/>
      <c r="NG55" s="34"/>
      <c r="NH55" s="34"/>
      <c r="NI55" s="34"/>
      <c r="NJ55" s="34"/>
      <c r="NK55" s="34"/>
      <c r="NL55" s="34"/>
      <c r="NM55" s="34"/>
      <c r="NN55" s="34"/>
      <c r="NO55" s="34"/>
      <c r="NP55" s="34"/>
      <c r="NQ55" s="34"/>
      <c r="NR55" s="34"/>
      <c r="NS55" s="34"/>
      <c r="NT55" s="34"/>
      <c r="NU55" s="34"/>
      <c r="NV55" s="34"/>
      <c r="NW55" s="34"/>
      <c r="NX55" s="34"/>
      <c r="NY55" s="34"/>
      <c r="NZ55" s="34"/>
      <c r="OA55" s="34"/>
      <c r="OB55" s="34"/>
      <c r="OC55" s="34"/>
      <c r="OD55" s="34"/>
      <c r="OE55" s="34"/>
      <c r="OF55" s="34"/>
      <c r="OG55" s="34"/>
      <c r="OH55" s="34"/>
      <c r="OI55" s="34"/>
      <c r="OJ55" s="34"/>
      <c r="OK55" s="34"/>
      <c r="OL55" s="34"/>
      <c r="OM55" s="34"/>
      <c r="ON55" s="34"/>
      <c r="OO55" s="34"/>
      <c r="OP55" s="34"/>
      <c r="OQ55" s="34"/>
      <c r="OR55" s="34"/>
      <c r="OS55" s="34"/>
      <c r="OT55" s="34"/>
      <c r="OU55" s="34"/>
      <c r="OV55" s="34"/>
      <c r="OW55" s="34"/>
      <c r="OX55" s="34"/>
      <c r="OY55" s="34"/>
      <c r="OZ55" s="34"/>
      <c r="PA55" s="34"/>
      <c r="PB55" s="34"/>
      <c r="PC55" s="34"/>
      <c r="PD55" s="34"/>
      <c r="PE55" s="34"/>
      <c r="PF55" s="34"/>
      <c r="PG55" s="34"/>
      <c r="PH55" s="34"/>
      <c r="PI55" s="34"/>
      <c r="PJ55" s="34"/>
      <c r="PK55" s="34"/>
      <c r="PL55" s="34"/>
      <c r="PM55" s="34"/>
      <c r="PN55" s="34"/>
      <c r="PO55" s="34"/>
      <c r="PP55" s="34"/>
      <c r="PQ55" s="34"/>
      <c r="PR55" s="34"/>
      <c r="PS55" s="34"/>
      <c r="PT55" s="34"/>
      <c r="PU55" s="34"/>
      <c r="PV55" s="34"/>
      <c r="PW55" s="34"/>
      <c r="PX55" s="34"/>
      <c r="PY55" s="34"/>
      <c r="PZ55" s="34"/>
      <c r="QA55" s="34"/>
      <c r="QB55" s="34"/>
      <c r="QC55" s="34"/>
      <c r="QD55" s="34"/>
      <c r="QE55" s="34"/>
      <c r="QF55" s="34"/>
      <c r="QG55" s="34"/>
      <c r="QH55" s="34"/>
      <c r="QI55" s="34"/>
      <c r="QJ55" s="34"/>
      <c r="QK55" s="34"/>
      <c r="QL55" s="34"/>
      <c r="QM55" s="34"/>
      <c r="QN55" s="34"/>
      <c r="QO55" s="34"/>
      <c r="QP55" s="34"/>
      <c r="QQ55" s="34"/>
      <c r="QR55" s="34"/>
      <c r="QS55" s="34"/>
      <c r="QT55" s="34"/>
      <c r="QU55" s="34"/>
      <c r="QV55" s="34"/>
      <c r="QW55" s="34"/>
      <c r="QX55" s="34"/>
      <c r="QY55" s="34"/>
      <c r="QZ55" s="34"/>
      <c r="RA55" s="34"/>
      <c r="RB55" s="34"/>
      <c r="RC55" s="34"/>
      <c r="RD55" s="34"/>
      <c r="RE55" s="34"/>
      <c r="RF55" s="34"/>
      <c r="RG55" s="34"/>
      <c r="RH55" s="34"/>
      <c r="RI55" s="34"/>
      <c r="RJ55" s="34"/>
      <c r="RK55" s="34"/>
      <c r="RL55" s="34"/>
      <c r="RM55" s="34"/>
      <c r="RN55" s="34"/>
      <c r="RO55" s="34"/>
      <c r="RP55" s="34"/>
      <c r="RQ55" s="34"/>
      <c r="RR55" s="34"/>
      <c r="RS55" s="34"/>
      <c r="RT55" s="34"/>
      <c r="RU55" s="34"/>
      <c r="RV55" s="34"/>
      <c r="RW55" s="34"/>
      <c r="RX55" s="34"/>
      <c r="RY55" s="34"/>
      <c r="RZ55" s="34"/>
      <c r="SA55" s="34"/>
      <c r="SB55" s="34"/>
      <c r="SC55" s="34"/>
      <c r="SD55" s="34"/>
      <c r="SE55" s="34"/>
      <c r="SF55" s="34"/>
      <c r="SG55" s="34"/>
      <c r="SH55" s="34"/>
      <c r="SI55" s="34"/>
      <c r="SJ55" s="34"/>
      <c r="SK55" s="34"/>
      <c r="SL55" s="34"/>
      <c r="SM55" s="34"/>
      <c r="SN55" s="34"/>
      <c r="SO55" s="34"/>
      <c r="SP55" s="34"/>
      <c r="SQ55" s="34"/>
      <c r="SR55" s="34"/>
      <c r="SS55" s="34"/>
      <c r="ST55" s="34"/>
      <c r="SU55" s="34"/>
      <c r="SV55" s="34"/>
      <c r="SW55" s="34"/>
      <c r="SX55" s="34"/>
      <c r="SY55" s="34"/>
      <c r="SZ55" s="34"/>
      <c r="TA55" s="34"/>
      <c r="TB55" s="34"/>
      <c r="TC55" s="34"/>
      <c r="TD55" s="34"/>
      <c r="TE55" s="34"/>
      <c r="TF55" s="34"/>
      <c r="TG55" s="34"/>
      <c r="TH55" s="34"/>
      <c r="TI55" s="34"/>
      <c r="TJ55" s="34"/>
      <c r="TK55" s="34"/>
      <c r="TL55" s="34"/>
      <c r="TM55" s="34"/>
      <c r="TN55" s="34"/>
      <c r="TO55" s="34"/>
      <c r="TP55" s="34"/>
      <c r="TQ55" s="34"/>
      <c r="TR55" s="34"/>
      <c r="TS55" s="34"/>
      <c r="TT55" s="34"/>
      <c r="TU55" s="34"/>
      <c r="TV55" s="34"/>
      <c r="TW55" s="34"/>
      <c r="TX55" s="34"/>
      <c r="TY55" s="34"/>
      <c r="TZ55" s="34"/>
      <c r="UA55" s="34"/>
      <c r="UB55" s="34"/>
      <c r="UC55" s="34"/>
      <c r="UD55" s="34"/>
      <c r="UE55" s="34"/>
      <c r="UF55" s="34"/>
      <c r="UG55" s="34"/>
      <c r="UH55" s="34"/>
      <c r="UI55" s="34"/>
      <c r="UJ55" s="34"/>
      <c r="UK55" s="34"/>
      <c r="UL55" s="34"/>
      <c r="UM55" s="34"/>
      <c r="UN55" s="34"/>
      <c r="UO55" s="34"/>
      <c r="UP55" s="34"/>
      <c r="UQ55" s="34"/>
      <c r="UR55" s="34"/>
      <c r="US55" s="34"/>
      <c r="UT55" s="34"/>
      <c r="UU55" s="34"/>
      <c r="UV55" s="34"/>
      <c r="UW55" s="34"/>
      <c r="UX55" s="34"/>
      <c r="UY55" s="34"/>
      <c r="UZ55" s="34"/>
      <c r="VA55" s="34"/>
      <c r="VB55" s="34"/>
      <c r="VC55" s="34"/>
      <c r="VD55" s="34"/>
      <c r="VE55" s="34"/>
      <c r="VF55" s="34"/>
      <c r="VG55" s="34"/>
      <c r="VH55" s="34"/>
      <c r="VI55" s="34"/>
      <c r="VJ55" s="34"/>
      <c r="VK55" s="34"/>
      <c r="VL55" s="34"/>
      <c r="VM55" s="34"/>
      <c r="VN55" s="34"/>
      <c r="VO55" s="34"/>
      <c r="VP55" s="34"/>
      <c r="VQ55" s="34"/>
      <c r="VR55" s="34"/>
      <c r="VS55" s="34"/>
      <c r="VT55" s="34"/>
      <c r="VU55" s="34"/>
      <c r="VV55" s="34"/>
      <c r="VW55" s="34"/>
      <c r="VX55" s="34"/>
      <c r="VY55" s="34"/>
      <c r="VZ55" s="34"/>
      <c r="WA55" s="34"/>
      <c r="WB55" s="34"/>
      <c r="WC55" s="34"/>
      <c r="WD55" s="34"/>
      <c r="WE55" s="34"/>
      <c r="WF55" s="34"/>
      <c r="WG55" s="34"/>
      <c r="WH55" s="34"/>
      <c r="WI55" s="34"/>
      <c r="WJ55" s="34"/>
      <c r="WK55" s="34"/>
      <c r="WL55" s="34"/>
      <c r="WM55" s="34"/>
      <c r="WN55" s="34"/>
      <c r="WO55" s="34"/>
      <c r="WP55" s="34"/>
      <c r="WQ55" s="34"/>
      <c r="WR55" s="34"/>
      <c r="WS55" s="34"/>
      <c r="WT55" s="34"/>
      <c r="WU55" s="34"/>
      <c r="WV55" s="34"/>
      <c r="WW55" s="34"/>
      <c r="WX55" s="34"/>
      <c r="WY55" s="34"/>
      <c r="WZ55" s="34"/>
      <c r="XA55" s="34"/>
      <c r="XB55" s="34"/>
      <c r="XC55" s="34"/>
      <c r="XD55" s="34"/>
      <c r="XE55" s="34"/>
      <c r="XF55" s="34"/>
      <c r="XG55" s="34"/>
      <c r="XH55" s="34"/>
      <c r="XI55" s="34"/>
      <c r="XJ55" s="34"/>
      <c r="XK55" s="34"/>
      <c r="XL55" s="34"/>
      <c r="XM55" s="34"/>
      <c r="XN55" s="34"/>
      <c r="XO55" s="34"/>
      <c r="XP55" s="34"/>
      <c r="XQ55" s="34"/>
      <c r="XR55" s="34"/>
      <c r="XS55" s="34"/>
      <c r="XT55" s="34"/>
      <c r="XU55" s="34"/>
      <c r="XV55" s="34"/>
      <c r="XW55" s="34"/>
      <c r="XX55" s="34"/>
      <c r="XY55" s="34"/>
      <c r="XZ55" s="34"/>
      <c r="YA55" s="34"/>
      <c r="YB55" s="34"/>
      <c r="YC55" s="34"/>
      <c r="YD55" s="34"/>
      <c r="YE55" s="34"/>
      <c r="YF55" s="34"/>
      <c r="YG55" s="34"/>
      <c r="YH55" s="34"/>
      <c r="YI55" s="34"/>
      <c r="YJ55" s="34"/>
      <c r="YK55" s="34"/>
      <c r="YL55" s="34"/>
      <c r="YM55" s="34"/>
      <c r="YN55" s="34"/>
      <c r="YO55" s="34"/>
      <c r="YP55" s="34"/>
      <c r="YQ55" s="34"/>
      <c r="YR55" s="34"/>
      <c r="YS55" s="34"/>
      <c r="YT55" s="34"/>
      <c r="YU55" s="34"/>
      <c r="YV55" s="34"/>
      <c r="YW55" s="34"/>
      <c r="YX55" s="34"/>
      <c r="YY55" s="34"/>
      <c r="YZ55" s="34"/>
      <c r="ZA55" s="34"/>
      <c r="ZB55" s="34"/>
      <c r="ZC55" s="34"/>
      <c r="ZD55" s="34"/>
      <c r="ZE55" s="34"/>
      <c r="ZF55" s="34"/>
      <c r="ZG55" s="34"/>
      <c r="ZH55" s="34"/>
      <c r="ZI55" s="34"/>
      <c r="ZJ55" s="34"/>
      <c r="ZK55" s="34"/>
      <c r="ZL55" s="34"/>
      <c r="ZM55" s="34"/>
      <c r="ZN55" s="34"/>
      <c r="ZO55" s="34"/>
      <c r="ZP55" s="34"/>
      <c r="ZQ55" s="34"/>
      <c r="ZR55" s="34"/>
      <c r="ZS55" s="34"/>
      <c r="ZT55" s="34"/>
      <c r="ZU55" s="34"/>
      <c r="ZV55" s="34"/>
      <c r="ZW55" s="34"/>
      <c r="ZX55" s="34"/>
      <c r="ZY55" s="34"/>
      <c r="ZZ55" s="34"/>
      <c r="AAA55" s="34"/>
      <c r="AAB55" s="34"/>
      <c r="AAC55" s="34"/>
      <c r="AAD55" s="34"/>
      <c r="AAE55" s="34"/>
      <c r="AAF55" s="34"/>
      <c r="AAG55" s="34"/>
      <c r="AAH55" s="34"/>
      <c r="AAI55" s="34"/>
      <c r="AAJ55" s="34"/>
      <c r="AAK55" s="34"/>
      <c r="AAL55" s="34"/>
      <c r="AAM55" s="34"/>
      <c r="AAN55" s="34"/>
      <c r="AAO55" s="34"/>
      <c r="AAP55" s="34"/>
      <c r="AAQ55" s="34"/>
      <c r="AAR55" s="34"/>
      <c r="AAS55" s="34"/>
      <c r="AAT55" s="34"/>
      <c r="AAU55" s="34"/>
      <c r="AAV55" s="34"/>
      <c r="AAW55" s="34"/>
      <c r="AAX55" s="34"/>
      <c r="AAY55" s="34"/>
      <c r="AAZ55" s="34"/>
      <c r="ABA55" s="34"/>
      <c r="ABB55" s="34"/>
      <c r="ABC55" s="34"/>
      <c r="ABD55" s="34"/>
      <c r="ABE55" s="34"/>
      <c r="ABF55" s="34"/>
      <c r="ABG55" s="34"/>
      <c r="ABH55" s="34"/>
      <c r="ABI55" s="34"/>
      <c r="ABJ55" s="34"/>
      <c r="ABK55" s="34"/>
      <c r="ABL55" s="34"/>
      <c r="ABM55" s="34"/>
      <c r="ABN55" s="34"/>
      <c r="ABO55" s="34"/>
      <c r="ABP55" s="34"/>
      <c r="ABQ55" s="34"/>
      <c r="ABR55" s="34"/>
      <c r="ABS55" s="34"/>
      <c r="ABT55" s="34"/>
      <c r="ABU55" s="34"/>
      <c r="ABV55" s="34"/>
      <c r="ABW55" s="34"/>
      <c r="ABX55" s="34"/>
      <c r="ABY55" s="34"/>
      <c r="ABZ55" s="34"/>
      <c r="ACA55" s="34"/>
      <c r="ACB55" s="34"/>
      <c r="ACC55" s="34"/>
    </row>
    <row r="56" spans="1:757" ht="22.5" x14ac:dyDescent="0.2">
      <c r="A56" s="77" t="s">
        <v>104</v>
      </c>
      <c r="B56" s="77" t="s">
        <v>105</v>
      </c>
      <c r="C56" s="78" t="s">
        <v>109</v>
      </c>
      <c r="D56" s="80" t="s">
        <v>107</v>
      </c>
      <c r="E56" s="80" t="s">
        <v>110</v>
      </c>
      <c r="F56" s="80" t="s">
        <v>93</v>
      </c>
      <c r="G56" s="78" t="s">
        <v>98</v>
      </c>
      <c r="H56" s="81">
        <v>0.4</v>
      </c>
      <c r="I56" s="77" t="s">
        <v>99</v>
      </c>
      <c r="J56" s="77" t="s">
        <v>95</v>
      </c>
      <c r="K56" s="81">
        <v>1</v>
      </c>
      <c r="L56" s="80">
        <v>28</v>
      </c>
      <c r="M56" s="81">
        <f t="shared" si="7"/>
        <v>0.4</v>
      </c>
      <c r="N56" s="77" t="str">
        <f t="shared" si="8"/>
        <v>ml</v>
      </c>
      <c r="O56" s="80" t="s">
        <v>100</v>
      </c>
      <c r="P56" s="80" t="s">
        <v>28</v>
      </c>
      <c r="Q56" s="306" t="s">
        <v>97</v>
      </c>
      <c r="R56" s="306"/>
      <c r="S56" s="58" t="s">
        <v>1031</v>
      </c>
      <c r="T56" s="80" t="s">
        <v>30</v>
      </c>
      <c r="U56" s="80">
        <v>3</v>
      </c>
      <c r="V56" s="80" t="s">
        <v>31</v>
      </c>
      <c r="W56" s="58"/>
    </row>
    <row r="57" spans="1:757" ht="22.5" x14ac:dyDescent="0.2">
      <c r="A57" s="77" t="s">
        <v>104</v>
      </c>
      <c r="B57" s="77" t="s">
        <v>105</v>
      </c>
      <c r="C57" s="78" t="s">
        <v>109</v>
      </c>
      <c r="D57" s="80" t="s">
        <v>107</v>
      </c>
      <c r="E57" s="80" t="s">
        <v>110</v>
      </c>
      <c r="F57" s="80" t="s">
        <v>93</v>
      </c>
      <c r="G57" s="78" t="s">
        <v>101</v>
      </c>
      <c r="H57" s="81">
        <v>0.3</v>
      </c>
      <c r="I57" s="77" t="s">
        <v>102</v>
      </c>
      <c r="J57" s="77" t="s">
        <v>95</v>
      </c>
      <c r="K57" s="81">
        <v>1</v>
      </c>
      <c r="L57" s="80">
        <v>28</v>
      </c>
      <c r="M57" s="81">
        <f t="shared" si="7"/>
        <v>0.3</v>
      </c>
      <c r="N57" s="77" t="str">
        <f t="shared" si="8"/>
        <v xml:space="preserve">ml </v>
      </c>
      <c r="O57" s="80" t="s">
        <v>103</v>
      </c>
      <c r="P57" s="80" t="s">
        <v>28</v>
      </c>
      <c r="Q57" s="306" t="s">
        <v>97</v>
      </c>
      <c r="R57" s="306"/>
      <c r="S57" s="58" t="s">
        <v>1031</v>
      </c>
      <c r="T57" s="80" t="s">
        <v>30</v>
      </c>
      <c r="U57" s="80">
        <v>3</v>
      </c>
      <c r="V57" s="80" t="s">
        <v>31</v>
      </c>
      <c r="W57" s="58"/>
    </row>
    <row r="58" spans="1:757" ht="22.5" x14ac:dyDescent="0.2">
      <c r="A58" s="77" t="s">
        <v>104</v>
      </c>
      <c r="B58" s="77" t="s">
        <v>105</v>
      </c>
      <c r="C58" s="78" t="s">
        <v>109</v>
      </c>
      <c r="D58" s="80" t="s">
        <v>107</v>
      </c>
      <c r="E58" s="80" t="s">
        <v>110</v>
      </c>
      <c r="F58" s="80" t="s">
        <v>93</v>
      </c>
      <c r="G58" s="78" t="s">
        <v>111</v>
      </c>
      <c r="H58" s="81">
        <v>2.5</v>
      </c>
      <c r="I58" s="77" t="s">
        <v>25</v>
      </c>
      <c r="J58" s="77" t="s">
        <v>95</v>
      </c>
      <c r="K58" s="81">
        <v>2</v>
      </c>
      <c r="L58" s="80">
        <v>28</v>
      </c>
      <c r="M58" s="81">
        <f t="shared" si="5"/>
        <v>5</v>
      </c>
      <c r="N58" s="77" t="str">
        <f t="shared" si="6"/>
        <v>mg</v>
      </c>
      <c r="O58" s="80" t="s">
        <v>112</v>
      </c>
      <c r="P58" s="80" t="s">
        <v>28</v>
      </c>
      <c r="Q58" s="306" t="s">
        <v>97</v>
      </c>
      <c r="R58" s="306"/>
      <c r="S58" s="58" t="s">
        <v>1031</v>
      </c>
      <c r="T58" s="80" t="s">
        <v>30</v>
      </c>
      <c r="U58" s="80">
        <v>3</v>
      </c>
      <c r="V58" s="80" t="s">
        <v>31</v>
      </c>
      <c r="W58" s="58"/>
    </row>
    <row r="59" spans="1:757" s="2" customFormat="1" x14ac:dyDescent="0.2">
      <c r="A59" s="72" t="s">
        <v>104</v>
      </c>
      <c r="B59" s="72" t="s">
        <v>105</v>
      </c>
      <c r="C59" s="73" t="s">
        <v>113</v>
      </c>
      <c r="D59" s="75" t="s">
        <v>107</v>
      </c>
      <c r="E59" s="75" t="s">
        <v>110</v>
      </c>
      <c r="F59" s="75" t="s">
        <v>93</v>
      </c>
      <c r="G59" s="73" t="s">
        <v>94</v>
      </c>
      <c r="H59" s="76">
        <v>1.5</v>
      </c>
      <c r="I59" s="72" t="s">
        <v>67</v>
      </c>
      <c r="J59" s="72" t="s">
        <v>95</v>
      </c>
      <c r="K59" s="76">
        <v>1</v>
      </c>
      <c r="L59" s="75">
        <v>5</v>
      </c>
      <c r="M59" s="76">
        <f t="shared" si="5"/>
        <v>1.5</v>
      </c>
      <c r="N59" s="72" t="str">
        <f t="shared" si="6"/>
        <v>mg/kg</v>
      </c>
      <c r="O59" s="75" t="s">
        <v>96</v>
      </c>
      <c r="P59" s="75" t="s">
        <v>28</v>
      </c>
      <c r="Q59" s="309" t="s">
        <v>97</v>
      </c>
      <c r="R59" s="309"/>
      <c r="S59" s="50" t="s">
        <v>1031</v>
      </c>
      <c r="T59" s="75" t="s">
        <v>30</v>
      </c>
      <c r="U59" s="75">
        <v>3</v>
      </c>
      <c r="V59" s="75" t="s">
        <v>31</v>
      </c>
      <c r="W59" s="50"/>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c r="IW59" s="34"/>
      <c r="IX59" s="34"/>
      <c r="IY59" s="34"/>
      <c r="IZ59" s="34"/>
      <c r="JA59" s="34"/>
      <c r="JB59" s="34"/>
      <c r="JC59" s="34"/>
      <c r="JD59" s="34"/>
      <c r="JE59" s="34"/>
      <c r="JF59" s="34"/>
      <c r="JG59" s="34"/>
      <c r="JH59" s="34"/>
      <c r="JI59" s="34"/>
      <c r="JJ59" s="34"/>
      <c r="JK59" s="34"/>
      <c r="JL59" s="34"/>
      <c r="JM59" s="34"/>
      <c r="JN59" s="34"/>
      <c r="JO59" s="34"/>
      <c r="JP59" s="34"/>
      <c r="JQ59" s="34"/>
      <c r="JR59" s="34"/>
      <c r="JS59" s="34"/>
      <c r="JT59" s="34"/>
      <c r="JU59" s="34"/>
      <c r="JV59" s="34"/>
      <c r="JW59" s="34"/>
      <c r="JX59" s="34"/>
      <c r="JY59" s="34"/>
      <c r="JZ59" s="34"/>
      <c r="KA59" s="34"/>
      <c r="KB59" s="34"/>
      <c r="KC59" s="34"/>
      <c r="KD59" s="34"/>
      <c r="KE59" s="34"/>
      <c r="KF59" s="34"/>
      <c r="KG59" s="34"/>
      <c r="KH59" s="34"/>
      <c r="KI59" s="34"/>
      <c r="KJ59" s="34"/>
      <c r="KK59" s="34"/>
      <c r="KL59" s="34"/>
      <c r="KM59" s="34"/>
      <c r="KN59" s="34"/>
      <c r="KO59" s="34"/>
      <c r="KP59" s="34"/>
      <c r="KQ59" s="34"/>
      <c r="KR59" s="34"/>
      <c r="KS59" s="34"/>
      <c r="KT59" s="34"/>
      <c r="KU59" s="34"/>
      <c r="KV59" s="34"/>
      <c r="KW59" s="34"/>
      <c r="KX59" s="34"/>
      <c r="KY59" s="34"/>
      <c r="KZ59" s="34"/>
      <c r="LA59" s="34"/>
      <c r="LB59" s="34"/>
      <c r="LC59" s="34"/>
      <c r="LD59" s="34"/>
      <c r="LE59" s="34"/>
      <c r="LF59" s="34"/>
      <c r="LG59" s="34"/>
      <c r="LH59" s="34"/>
      <c r="LI59" s="34"/>
      <c r="LJ59" s="34"/>
      <c r="LK59" s="34"/>
      <c r="LL59" s="34"/>
      <c r="LM59" s="34"/>
      <c r="LN59" s="34"/>
      <c r="LO59" s="34"/>
      <c r="LP59" s="34"/>
      <c r="LQ59" s="34"/>
      <c r="LR59" s="34"/>
      <c r="LS59" s="34"/>
      <c r="LT59" s="34"/>
      <c r="LU59" s="34"/>
      <c r="LV59" s="34"/>
      <c r="LW59" s="34"/>
      <c r="LX59" s="34"/>
      <c r="LY59" s="34"/>
      <c r="LZ59" s="34"/>
      <c r="MA59" s="34"/>
      <c r="MB59" s="34"/>
      <c r="MC59" s="34"/>
      <c r="MD59" s="34"/>
      <c r="ME59" s="34"/>
      <c r="MF59" s="34"/>
      <c r="MG59" s="34"/>
      <c r="MH59" s="34"/>
      <c r="MI59" s="34"/>
      <c r="MJ59" s="34"/>
      <c r="MK59" s="34"/>
      <c r="ML59" s="34"/>
      <c r="MM59" s="34"/>
      <c r="MN59" s="34"/>
      <c r="MO59" s="34"/>
      <c r="MP59" s="34"/>
      <c r="MQ59" s="34"/>
      <c r="MR59" s="34"/>
      <c r="MS59" s="34"/>
      <c r="MT59" s="34"/>
      <c r="MU59" s="34"/>
      <c r="MV59" s="34"/>
      <c r="MW59" s="34"/>
      <c r="MX59" s="34"/>
      <c r="MY59" s="34"/>
      <c r="MZ59" s="34"/>
      <c r="NA59" s="34"/>
      <c r="NB59" s="34"/>
      <c r="NC59" s="34"/>
      <c r="ND59" s="34"/>
      <c r="NE59" s="34"/>
      <c r="NF59" s="34"/>
      <c r="NG59" s="34"/>
      <c r="NH59" s="34"/>
      <c r="NI59" s="34"/>
      <c r="NJ59" s="34"/>
      <c r="NK59" s="34"/>
      <c r="NL59" s="34"/>
      <c r="NM59" s="34"/>
      <c r="NN59" s="34"/>
      <c r="NO59" s="34"/>
      <c r="NP59" s="34"/>
      <c r="NQ59" s="34"/>
      <c r="NR59" s="34"/>
      <c r="NS59" s="34"/>
      <c r="NT59" s="34"/>
      <c r="NU59" s="34"/>
      <c r="NV59" s="34"/>
      <c r="NW59" s="34"/>
      <c r="NX59" s="34"/>
      <c r="NY59" s="34"/>
      <c r="NZ59" s="34"/>
      <c r="OA59" s="34"/>
      <c r="OB59" s="34"/>
      <c r="OC59" s="34"/>
      <c r="OD59" s="34"/>
      <c r="OE59" s="34"/>
      <c r="OF59" s="34"/>
      <c r="OG59" s="34"/>
      <c r="OH59" s="34"/>
      <c r="OI59" s="34"/>
      <c r="OJ59" s="34"/>
      <c r="OK59" s="34"/>
      <c r="OL59" s="34"/>
      <c r="OM59" s="34"/>
      <c r="ON59" s="34"/>
      <c r="OO59" s="34"/>
      <c r="OP59" s="34"/>
      <c r="OQ59" s="34"/>
      <c r="OR59" s="34"/>
      <c r="OS59" s="34"/>
      <c r="OT59" s="34"/>
      <c r="OU59" s="34"/>
      <c r="OV59" s="34"/>
      <c r="OW59" s="34"/>
      <c r="OX59" s="34"/>
      <c r="OY59" s="34"/>
      <c r="OZ59" s="34"/>
      <c r="PA59" s="34"/>
      <c r="PB59" s="34"/>
      <c r="PC59" s="34"/>
      <c r="PD59" s="34"/>
      <c r="PE59" s="34"/>
      <c r="PF59" s="34"/>
      <c r="PG59" s="34"/>
      <c r="PH59" s="34"/>
      <c r="PI59" s="34"/>
      <c r="PJ59" s="34"/>
      <c r="PK59" s="34"/>
      <c r="PL59" s="34"/>
      <c r="PM59" s="34"/>
      <c r="PN59" s="34"/>
      <c r="PO59" s="34"/>
      <c r="PP59" s="34"/>
      <c r="PQ59" s="34"/>
      <c r="PR59" s="34"/>
      <c r="PS59" s="34"/>
      <c r="PT59" s="34"/>
      <c r="PU59" s="34"/>
      <c r="PV59" s="34"/>
      <c r="PW59" s="34"/>
      <c r="PX59" s="34"/>
      <c r="PY59" s="34"/>
      <c r="PZ59" s="34"/>
      <c r="QA59" s="34"/>
      <c r="QB59" s="34"/>
      <c r="QC59" s="34"/>
      <c r="QD59" s="34"/>
      <c r="QE59" s="34"/>
      <c r="QF59" s="34"/>
      <c r="QG59" s="34"/>
      <c r="QH59" s="34"/>
      <c r="QI59" s="34"/>
      <c r="QJ59" s="34"/>
      <c r="QK59" s="34"/>
      <c r="QL59" s="34"/>
      <c r="QM59" s="34"/>
      <c r="QN59" s="34"/>
      <c r="QO59" s="34"/>
      <c r="QP59" s="34"/>
      <c r="QQ59" s="34"/>
      <c r="QR59" s="34"/>
      <c r="QS59" s="34"/>
      <c r="QT59" s="34"/>
      <c r="QU59" s="34"/>
      <c r="QV59" s="34"/>
      <c r="QW59" s="34"/>
      <c r="QX59" s="34"/>
      <c r="QY59" s="34"/>
      <c r="QZ59" s="34"/>
      <c r="RA59" s="34"/>
      <c r="RB59" s="34"/>
      <c r="RC59" s="34"/>
      <c r="RD59" s="34"/>
      <c r="RE59" s="34"/>
      <c r="RF59" s="34"/>
      <c r="RG59" s="34"/>
      <c r="RH59" s="34"/>
      <c r="RI59" s="34"/>
      <c r="RJ59" s="34"/>
      <c r="RK59" s="34"/>
      <c r="RL59" s="34"/>
      <c r="RM59" s="34"/>
      <c r="RN59" s="34"/>
      <c r="RO59" s="34"/>
      <c r="RP59" s="34"/>
      <c r="RQ59" s="34"/>
      <c r="RR59" s="34"/>
      <c r="RS59" s="34"/>
      <c r="RT59" s="34"/>
      <c r="RU59" s="34"/>
      <c r="RV59" s="34"/>
      <c r="RW59" s="34"/>
      <c r="RX59" s="34"/>
      <c r="RY59" s="34"/>
      <c r="RZ59" s="34"/>
      <c r="SA59" s="34"/>
      <c r="SB59" s="34"/>
      <c r="SC59" s="34"/>
      <c r="SD59" s="34"/>
      <c r="SE59" s="34"/>
      <c r="SF59" s="34"/>
      <c r="SG59" s="34"/>
      <c r="SH59" s="34"/>
      <c r="SI59" s="34"/>
      <c r="SJ59" s="34"/>
      <c r="SK59" s="34"/>
      <c r="SL59" s="34"/>
      <c r="SM59" s="34"/>
      <c r="SN59" s="34"/>
      <c r="SO59" s="34"/>
      <c r="SP59" s="34"/>
      <c r="SQ59" s="34"/>
      <c r="SR59" s="34"/>
      <c r="SS59" s="34"/>
      <c r="ST59" s="34"/>
      <c r="SU59" s="34"/>
      <c r="SV59" s="34"/>
      <c r="SW59" s="34"/>
      <c r="SX59" s="34"/>
      <c r="SY59" s="34"/>
      <c r="SZ59" s="34"/>
      <c r="TA59" s="34"/>
      <c r="TB59" s="34"/>
      <c r="TC59" s="34"/>
      <c r="TD59" s="34"/>
      <c r="TE59" s="34"/>
      <c r="TF59" s="34"/>
      <c r="TG59" s="34"/>
      <c r="TH59" s="34"/>
      <c r="TI59" s="34"/>
      <c r="TJ59" s="34"/>
      <c r="TK59" s="34"/>
      <c r="TL59" s="34"/>
      <c r="TM59" s="34"/>
      <c r="TN59" s="34"/>
      <c r="TO59" s="34"/>
      <c r="TP59" s="34"/>
      <c r="TQ59" s="34"/>
      <c r="TR59" s="34"/>
      <c r="TS59" s="34"/>
      <c r="TT59" s="34"/>
      <c r="TU59" s="34"/>
      <c r="TV59" s="34"/>
      <c r="TW59" s="34"/>
      <c r="TX59" s="34"/>
      <c r="TY59" s="34"/>
      <c r="TZ59" s="34"/>
      <c r="UA59" s="34"/>
      <c r="UB59" s="34"/>
      <c r="UC59" s="34"/>
      <c r="UD59" s="34"/>
      <c r="UE59" s="34"/>
      <c r="UF59" s="34"/>
      <c r="UG59" s="34"/>
      <c r="UH59" s="34"/>
      <c r="UI59" s="34"/>
      <c r="UJ59" s="34"/>
      <c r="UK59" s="34"/>
      <c r="UL59" s="34"/>
      <c r="UM59" s="34"/>
      <c r="UN59" s="34"/>
      <c r="UO59" s="34"/>
      <c r="UP59" s="34"/>
      <c r="UQ59" s="34"/>
      <c r="UR59" s="34"/>
      <c r="US59" s="34"/>
      <c r="UT59" s="34"/>
      <c r="UU59" s="34"/>
      <c r="UV59" s="34"/>
      <c r="UW59" s="34"/>
      <c r="UX59" s="34"/>
      <c r="UY59" s="34"/>
      <c r="UZ59" s="34"/>
      <c r="VA59" s="34"/>
      <c r="VB59" s="34"/>
      <c r="VC59" s="34"/>
      <c r="VD59" s="34"/>
      <c r="VE59" s="34"/>
      <c r="VF59" s="34"/>
      <c r="VG59" s="34"/>
      <c r="VH59" s="34"/>
      <c r="VI59" s="34"/>
      <c r="VJ59" s="34"/>
      <c r="VK59" s="34"/>
      <c r="VL59" s="34"/>
      <c r="VM59" s="34"/>
      <c r="VN59" s="34"/>
      <c r="VO59" s="34"/>
      <c r="VP59" s="34"/>
      <c r="VQ59" s="34"/>
      <c r="VR59" s="34"/>
      <c r="VS59" s="34"/>
      <c r="VT59" s="34"/>
      <c r="VU59" s="34"/>
      <c r="VV59" s="34"/>
      <c r="VW59" s="34"/>
      <c r="VX59" s="34"/>
      <c r="VY59" s="34"/>
      <c r="VZ59" s="34"/>
      <c r="WA59" s="34"/>
      <c r="WB59" s="34"/>
      <c r="WC59" s="34"/>
      <c r="WD59" s="34"/>
      <c r="WE59" s="34"/>
      <c r="WF59" s="34"/>
      <c r="WG59" s="34"/>
      <c r="WH59" s="34"/>
      <c r="WI59" s="34"/>
      <c r="WJ59" s="34"/>
      <c r="WK59" s="34"/>
      <c r="WL59" s="34"/>
      <c r="WM59" s="34"/>
      <c r="WN59" s="34"/>
      <c r="WO59" s="34"/>
      <c r="WP59" s="34"/>
      <c r="WQ59" s="34"/>
      <c r="WR59" s="34"/>
      <c r="WS59" s="34"/>
      <c r="WT59" s="34"/>
      <c r="WU59" s="34"/>
      <c r="WV59" s="34"/>
      <c r="WW59" s="34"/>
      <c r="WX59" s="34"/>
      <c r="WY59" s="34"/>
      <c r="WZ59" s="34"/>
      <c r="XA59" s="34"/>
      <c r="XB59" s="34"/>
      <c r="XC59" s="34"/>
      <c r="XD59" s="34"/>
      <c r="XE59" s="34"/>
      <c r="XF59" s="34"/>
      <c r="XG59" s="34"/>
      <c r="XH59" s="34"/>
      <c r="XI59" s="34"/>
      <c r="XJ59" s="34"/>
      <c r="XK59" s="34"/>
      <c r="XL59" s="34"/>
      <c r="XM59" s="34"/>
      <c r="XN59" s="34"/>
      <c r="XO59" s="34"/>
      <c r="XP59" s="34"/>
      <c r="XQ59" s="34"/>
      <c r="XR59" s="34"/>
      <c r="XS59" s="34"/>
      <c r="XT59" s="34"/>
      <c r="XU59" s="34"/>
      <c r="XV59" s="34"/>
      <c r="XW59" s="34"/>
      <c r="XX59" s="34"/>
      <c r="XY59" s="34"/>
      <c r="XZ59" s="34"/>
      <c r="YA59" s="34"/>
      <c r="YB59" s="34"/>
      <c r="YC59" s="34"/>
      <c r="YD59" s="34"/>
      <c r="YE59" s="34"/>
      <c r="YF59" s="34"/>
      <c r="YG59" s="34"/>
      <c r="YH59" s="34"/>
      <c r="YI59" s="34"/>
      <c r="YJ59" s="34"/>
      <c r="YK59" s="34"/>
      <c r="YL59" s="34"/>
      <c r="YM59" s="34"/>
      <c r="YN59" s="34"/>
      <c r="YO59" s="34"/>
      <c r="YP59" s="34"/>
      <c r="YQ59" s="34"/>
      <c r="YR59" s="34"/>
      <c r="YS59" s="34"/>
      <c r="YT59" s="34"/>
      <c r="YU59" s="34"/>
      <c r="YV59" s="34"/>
      <c r="YW59" s="34"/>
      <c r="YX59" s="34"/>
      <c r="YY59" s="34"/>
      <c r="YZ59" s="34"/>
      <c r="ZA59" s="34"/>
      <c r="ZB59" s="34"/>
      <c r="ZC59" s="34"/>
      <c r="ZD59" s="34"/>
      <c r="ZE59" s="34"/>
      <c r="ZF59" s="34"/>
      <c r="ZG59" s="34"/>
      <c r="ZH59" s="34"/>
      <c r="ZI59" s="34"/>
      <c r="ZJ59" s="34"/>
      <c r="ZK59" s="34"/>
      <c r="ZL59" s="34"/>
      <c r="ZM59" s="34"/>
      <c r="ZN59" s="34"/>
      <c r="ZO59" s="34"/>
      <c r="ZP59" s="34"/>
      <c r="ZQ59" s="34"/>
      <c r="ZR59" s="34"/>
      <c r="ZS59" s="34"/>
      <c r="ZT59" s="34"/>
      <c r="ZU59" s="34"/>
      <c r="ZV59" s="34"/>
      <c r="ZW59" s="34"/>
      <c r="ZX59" s="34"/>
      <c r="ZY59" s="34"/>
      <c r="ZZ59" s="34"/>
      <c r="AAA59" s="34"/>
      <c r="AAB59" s="34"/>
      <c r="AAC59" s="34"/>
      <c r="AAD59" s="34"/>
      <c r="AAE59" s="34"/>
      <c r="AAF59" s="34"/>
      <c r="AAG59" s="34"/>
      <c r="AAH59" s="34"/>
      <c r="AAI59" s="34"/>
      <c r="AAJ59" s="34"/>
      <c r="AAK59" s="34"/>
      <c r="AAL59" s="34"/>
      <c r="AAM59" s="34"/>
      <c r="AAN59" s="34"/>
      <c r="AAO59" s="34"/>
      <c r="AAP59" s="34"/>
      <c r="AAQ59" s="34"/>
      <c r="AAR59" s="34"/>
      <c r="AAS59" s="34"/>
      <c r="AAT59" s="34"/>
      <c r="AAU59" s="34"/>
      <c r="AAV59" s="34"/>
      <c r="AAW59" s="34"/>
      <c r="AAX59" s="34"/>
      <c r="AAY59" s="34"/>
      <c r="AAZ59" s="34"/>
      <c r="ABA59" s="34"/>
      <c r="ABB59" s="34"/>
      <c r="ABC59" s="34"/>
      <c r="ABD59" s="34"/>
      <c r="ABE59" s="34"/>
      <c r="ABF59" s="34"/>
      <c r="ABG59" s="34"/>
      <c r="ABH59" s="34"/>
      <c r="ABI59" s="34"/>
      <c r="ABJ59" s="34"/>
      <c r="ABK59" s="34"/>
      <c r="ABL59" s="34"/>
      <c r="ABM59" s="34"/>
      <c r="ABN59" s="34"/>
      <c r="ABO59" s="34"/>
      <c r="ABP59" s="34"/>
      <c r="ABQ59" s="34"/>
      <c r="ABR59" s="34"/>
      <c r="ABS59" s="34"/>
      <c r="ABT59" s="34"/>
      <c r="ABU59" s="34"/>
      <c r="ABV59" s="34"/>
      <c r="ABW59" s="34"/>
      <c r="ABX59" s="34"/>
      <c r="ABY59" s="34"/>
      <c r="ABZ59" s="34"/>
      <c r="ACA59" s="34"/>
      <c r="ACB59" s="34"/>
      <c r="ACC59" s="34"/>
    </row>
    <row r="60" spans="1:757" s="2" customFormat="1" x14ac:dyDescent="0.2">
      <c r="A60" s="72" t="s">
        <v>104</v>
      </c>
      <c r="B60" s="72" t="s">
        <v>105</v>
      </c>
      <c r="C60" s="73" t="s">
        <v>113</v>
      </c>
      <c r="D60" s="75" t="s">
        <v>107</v>
      </c>
      <c r="E60" s="75" t="s">
        <v>110</v>
      </c>
      <c r="F60" s="75" t="s">
        <v>93</v>
      </c>
      <c r="G60" s="73" t="s">
        <v>94</v>
      </c>
      <c r="H60" s="76">
        <v>1</v>
      </c>
      <c r="I60" s="72" t="s">
        <v>67</v>
      </c>
      <c r="J60" s="72" t="s">
        <v>95</v>
      </c>
      <c r="K60" s="76">
        <v>2</v>
      </c>
      <c r="L60" s="75">
        <v>5</v>
      </c>
      <c r="M60" s="76">
        <f t="shared" si="5"/>
        <v>2</v>
      </c>
      <c r="N60" s="72" t="str">
        <f t="shared" si="6"/>
        <v>mg/kg</v>
      </c>
      <c r="O60" s="75" t="s">
        <v>96</v>
      </c>
      <c r="P60" s="75" t="s">
        <v>28</v>
      </c>
      <c r="Q60" s="309" t="s">
        <v>97</v>
      </c>
      <c r="R60" s="309"/>
      <c r="S60" s="50" t="s">
        <v>1031</v>
      </c>
      <c r="T60" s="75" t="s">
        <v>30</v>
      </c>
      <c r="U60" s="75">
        <v>3</v>
      </c>
      <c r="V60" s="75" t="s">
        <v>31</v>
      </c>
      <c r="W60" s="50"/>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c r="IW60" s="34"/>
      <c r="IX60" s="34"/>
      <c r="IY60" s="34"/>
      <c r="IZ60" s="34"/>
      <c r="JA60" s="34"/>
      <c r="JB60" s="34"/>
      <c r="JC60" s="34"/>
      <c r="JD60" s="34"/>
      <c r="JE60" s="34"/>
      <c r="JF60" s="34"/>
      <c r="JG60" s="34"/>
      <c r="JH60" s="34"/>
      <c r="JI60" s="34"/>
      <c r="JJ60" s="34"/>
      <c r="JK60" s="34"/>
      <c r="JL60" s="34"/>
      <c r="JM60" s="34"/>
      <c r="JN60" s="34"/>
      <c r="JO60" s="34"/>
      <c r="JP60" s="34"/>
      <c r="JQ60" s="34"/>
      <c r="JR60" s="34"/>
      <c r="JS60" s="34"/>
      <c r="JT60" s="34"/>
      <c r="JU60" s="34"/>
      <c r="JV60" s="34"/>
      <c r="JW60" s="34"/>
      <c r="JX60" s="34"/>
      <c r="JY60" s="34"/>
      <c r="JZ60" s="34"/>
      <c r="KA60" s="34"/>
      <c r="KB60" s="34"/>
      <c r="KC60" s="34"/>
      <c r="KD60" s="34"/>
      <c r="KE60" s="34"/>
      <c r="KF60" s="34"/>
      <c r="KG60" s="34"/>
      <c r="KH60" s="34"/>
      <c r="KI60" s="34"/>
      <c r="KJ60" s="34"/>
      <c r="KK60" s="34"/>
      <c r="KL60" s="34"/>
      <c r="KM60" s="34"/>
      <c r="KN60" s="34"/>
      <c r="KO60" s="34"/>
      <c r="KP60" s="34"/>
      <c r="KQ60" s="34"/>
      <c r="KR60" s="34"/>
      <c r="KS60" s="34"/>
      <c r="KT60" s="34"/>
      <c r="KU60" s="34"/>
      <c r="KV60" s="34"/>
      <c r="KW60" s="34"/>
      <c r="KX60" s="34"/>
      <c r="KY60" s="34"/>
      <c r="KZ60" s="34"/>
      <c r="LA60" s="34"/>
      <c r="LB60" s="34"/>
      <c r="LC60" s="34"/>
      <c r="LD60" s="34"/>
      <c r="LE60" s="34"/>
      <c r="LF60" s="34"/>
      <c r="LG60" s="34"/>
      <c r="LH60" s="34"/>
      <c r="LI60" s="34"/>
      <c r="LJ60" s="34"/>
      <c r="LK60" s="34"/>
      <c r="LL60" s="34"/>
      <c r="LM60" s="34"/>
      <c r="LN60" s="34"/>
      <c r="LO60" s="34"/>
      <c r="LP60" s="34"/>
      <c r="LQ60" s="34"/>
      <c r="LR60" s="34"/>
      <c r="LS60" s="34"/>
      <c r="LT60" s="34"/>
      <c r="LU60" s="34"/>
      <c r="LV60" s="34"/>
      <c r="LW60" s="34"/>
      <c r="LX60" s="34"/>
      <c r="LY60" s="34"/>
      <c r="LZ60" s="34"/>
      <c r="MA60" s="34"/>
      <c r="MB60" s="34"/>
      <c r="MC60" s="34"/>
      <c r="MD60" s="34"/>
      <c r="ME60" s="34"/>
      <c r="MF60" s="34"/>
      <c r="MG60" s="34"/>
      <c r="MH60" s="34"/>
      <c r="MI60" s="34"/>
      <c r="MJ60" s="34"/>
      <c r="MK60" s="34"/>
      <c r="ML60" s="34"/>
      <c r="MM60" s="34"/>
      <c r="MN60" s="34"/>
      <c r="MO60" s="34"/>
      <c r="MP60" s="34"/>
      <c r="MQ60" s="34"/>
      <c r="MR60" s="34"/>
      <c r="MS60" s="34"/>
      <c r="MT60" s="34"/>
      <c r="MU60" s="34"/>
      <c r="MV60" s="34"/>
      <c r="MW60" s="34"/>
      <c r="MX60" s="34"/>
      <c r="MY60" s="34"/>
      <c r="MZ60" s="34"/>
      <c r="NA60" s="34"/>
      <c r="NB60" s="34"/>
      <c r="NC60" s="34"/>
      <c r="ND60" s="34"/>
      <c r="NE60" s="34"/>
      <c r="NF60" s="34"/>
      <c r="NG60" s="34"/>
      <c r="NH60" s="34"/>
      <c r="NI60" s="34"/>
      <c r="NJ60" s="34"/>
      <c r="NK60" s="34"/>
      <c r="NL60" s="34"/>
      <c r="NM60" s="34"/>
      <c r="NN60" s="34"/>
      <c r="NO60" s="34"/>
      <c r="NP60" s="34"/>
      <c r="NQ60" s="34"/>
      <c r="NR60" s="34"/>
      <c r="NS60" s="34"/>
      <c r="NT60" s="34"/>
      <c r="NU60" s="34"/>
      <c r="NV60" s="34"/>
      <c r="NW60" s="34"/>
      <c r="NX60" s="34"/>
      <c r="NY60" s="34"/>
      <c r="NZ60" s="34"/>
      <c r="OA60" s="34"/>
      <c r="OB60" s="34"/>
      <c r="OC60" s="34"/>
      <c r="OD60" s="34"/>
      <c r="OE60" s="34"/>
      <c r="OF60" s="34"/>
      <c r="OG60" s="34"/>
      <c r="OH60" s="34"/>
      <c r="OI60" s="34"/>
      <c r="OJ60" s="34"/>
      <c r="OK60" s="34"/>
      <c r="OL60" s="34"/>
      <c r="OM60" s="34"/>
      <c r="ON60" s="34"/>
      <c r="OO60" s="34"/>
      <c r="OP60" s="34"/>
      <c r="OQ60" s="34"/>
      <c r="OR60" s="34"/>
      <c r="OS60" s="34"/>
      <c r="OT60" s="34"/>
      <c r="OU60" s="34"/>
      <c r="OV60" s="34"/>
      <c r="OW60" s="34"/>
      <c r="OX60" s="34"/>
      <c r="OY60" s="34"/>
      <c r="OZ60" s="34"/>
      <c r="PA60" s="34"/>
      <c r="PB60" s="34"/>
      <c r="PC60" s="34"/>
      <c r="PD60" s="34"/>
      <c r="PE60" s="34"/>
      <c r="PF60" s="34"/>
      <c r="PG60" s="34"/>
      <c r="PH60" s="34"/>
      <c r="PI60" s="34"/>
      <c r="PJ60" s="34"/>
      <c r="PK60" s="34"/>
      <c r="PL60" s="34"/>
      <c r="PM60" s="34"/>
      <c r="PN60" s="34"/>
      <c r="PO60" s="34"/>
      <c r="PP60" s="34"/>
      <c r="PQ60" s="34"/>
      <c r="PR60" s="34"/>
      <c r="PS60" s="34"/>
      <c r="PT60" s="34"/>
      <c r="PU60" s="34"/>
      <c r="PV60" s="34"/>
      <c r="PW60" s="34"/>
      <c r="PX60" s="34"/>
      <c r="PY60" s="34"/>
      <c r="PZ60" s="34"/>
      <c r="QA60" s="34"/>
      <c r="QB60" s="34"/>
      <c r="QC60" s="34"/>
      <c r="QD60" s="34"/>
      <c r="QE60" s="34"/>
      <c r="QF60" s="34"/>
      <c r="QG60" s="34"/>
      <c r="QH60" s="34"/>
      <c r="QI60" s="34"/>
      <c r="QJ60" s="34"/>
      <c r="QK60" s="34"/>
      <c r="QL60" s="34"/>
      <c r="QM60" s="34"/>
      <c r="QN60" s="34"/>
      <c r="QO60" s="34"/>
      <c r="QP60" s="34"/>
      <c r="QQ60" s="34"/>
      <c r="QR60" s="34"/>
      <c r="QS60" s="34"/>
      <c r="QT60" s="34"/>
      <c r="QU60" s="34"/>
      <c r="QV60" s="34"/>
      <c r="QW60" s="34"/>
      <c r="QX60" s="34"/>
      <c r="QY60" s="34"/>
      <c r="QZ60" s="34"/>
      <c r="RA60" s="34"/>
      <c r="RB60" s="34"/>
      <c r="RC60" s="34"/>
      <c r="RD60" s="34"/>
      <c r="RE60" s="34"/>
      <c r="RF60" s="34"/>
      <c r="RG60" s="34"/>
      <c r="RH60" s="34"/>
      <c r="RI60" s="34"/>
      <c r="RJ60" s="34"/>
      <c r="RK60" s="34"/>
      <c r="RL60" s="34"/>
      <c r="RM60" s="34"/>
      <c r="RN60" s="34"/>
      <c r="RO60" s="34"/>
      <c r="RP60" s="34"/>
      <c r="RQ60" s="34"/>
      <c r="RR60" s="34"/>
      <c r="RS60" s="34"/>
      <c r="RT60" s="34"/>
      <c r="RU60" s="34"/>
      <c r="RV60" s="34"/>
      <c r="RW60" s="34"/>
      <c r="RX60" s="34"/>
      <c r="RY60" s="34"/>
      <c r="RZ60" s="34"/>
      <c r="SA60" s="34"/>
      <c r="SB60" s="34"/>
      <c r="SC60" s="34"/>
      <c r="SD60" s="34"/>
      <c r="SE60" s="34"/>
      <c r="SF60" s="34"/>
      <c r="SG60" s="34"/>
      <c r="SH60" s="34"/>
      <c r="SI60" s="34"/>
      <c r="SJ60" s="34"/>
      <c r="SK60" s="34"/>
      <c r="SL60" s="34"/>
      <c r="SM60" s="34"/>
      <c r="SN60" s="34"/>
      <c r="SO60" s="34"/>
      <c r="SP60" s="34"/>
      <c r="SQ60" s="34"/>
      <c r="SR60" s="34"/>
      <c r="SS60" s="34"/>
      <c r="ST60" s="34"/>
      <c r="SU60" s="34"/>
      <c r="SV60" s="34"/>
      <c r="SW60" s="34"/>
      <c r="SX60" s="34"/>
      <c r="SY60" s="34"/>
      <c r="SZ60" s="34"/>
      <c r="TA60" s="34"/>
      <c r="TB60" s="34"/>
      <c r="TC60" s="34"/>
      <c r="TD60" s="34"/>
      <c r="TE60" s="34"/>
      <c r="TF60" s="34"/>
      <c r="TG60" s="34"/>
      <c r="TH60" s="34"/>
      <c r="TI60" s="34"/>
      <c r="TJ60" s="34"/>
      <c r="TK60" s="34"/>
      <c r="TL60" s="34"/>
      <c r="TM60" s="34"/>
      <c r="TN60" s="34"/>
      <c r="TO60" s="34"/>
      <c r="TP60" s="34"/>
      <c r="TQ60" s="34"/>
      <c r="TR60" s="34"/>
      <c r="TS60" s="34"/>
      <c r="TT60" s="34"/>
      <c r="TU60" s="34"/>
      <c r="TV60" s="34"/>
      <c r="TW60" s="34"/>
      <c r="TX60" s="34"/>
      <c r="TY60" s="34"/>
      <c r="TZ60" s="34"/>
      <c r="UA60" s="34"/>
      <c r="UB60" s="34"/>
      <c r="UC60" s="34"/>
      <c r="UD60" s="34"/>
      <c r="UE60" s="34"/>
      <c r="UF60" s="34"/>
      <c r="UG60" s="34"/>
      <c r="UH60" s="34"/>
      <c r="UI60" s="34"/>
      <c r="UJ60" s="34"/>
      <c r="UK60" s="34"/>
      <c r="UL60" s="34"/>
      <c r="UM60" s="34"/>
      <c r="UN60" s="34"/>
      <c r="UO60" s="34"/>
      <c r="UP60" s="34"/>
      <c r="UQ60" s="34"/>
      <c r="UR60" s="34"/>
      <c r="US60" s="34"/>
      <c r="UT60" s="34"/>
      <c r="UU60" s="34"/>
      <c r="UV60" s="34"/>
      <c r="UW60" s="34"/>
      <c r="UX60" s="34"/>
      <c r="UY60" s="34"/>
      <c r="UZ60" s="34"/>
      <c r="VA60" s="34"/>
      <c r="VB60" s="34"/>
      <c r="VC60" s="34"/>
      <c r="VD60" s="34"/>
      <c r="VE60" s="34"/>
      <c r="VF60" s="34"/>
      <c r="VG60" s="34"/>
      <c r="VH60" s="34"/>
      <c r="VI60" s="34"/>
      <c r="VJ60" s="34"/>
      <c r="VK60" s="34"/>
      <c r="VL60" s="34"/>
      <c r="VM60" s="34"/>
      <c r="VN60" s="34"/>
      <c r="VO60" s="34"/>
      <c r="VP60" s="34"/>
      <c r="VQ60" s="34"/>
      <c r="VR60" s="34"/>
      <c r="VS60" s="34"/>
      <c r="VT60" s="34"/>
      <c r="VU60" s="34"/>
      <c r="VV60" s="34"/>
      <c r="VW60" s="34"/>
      <c r="VX60" s="34"/>
      <c r="VY60" s="34"/>
      <c r="VZ60" s="34"/>
      <c r="WA60" s="34"/>
      <c r="WB60" s="34"/>
      <c r="WC60" s="34"/>
      <c r="WD60" s="34"/>
      <c r="WE60" s="34"/>
      <c r="WF60" s="34"/>
      <c r="WG60" s="34"/>
      <c r="WH60" s="34"/>
      <c r="WI60" s="34"/>
      <c r="WJ60" s="34"/>
      <c r="WK60" s="34"/>
      <c r="WL60" s="34"/>
      <c r="WM60" s="34"/>
      <c r="WN60" s="34"/>
      <c r="WO60" s="34"/>
      <c r="WP60" s="34"/>
      <c r="WQ60" s="34"/>
      <c r="WR60" s="34"/>
      <c r="WS60" s="34"/>
      <c r="WT60" s="34"/>
      <c r="WU60" s="34"/>
      <c r="WV60" s="34"/>
      <c r="WW60" s="34"/>
      <c r="WX60" s="34"/>
      <c r="WY60" s="34"/>
      <c r="WZ60" s="34"/>
      <c r="XA60" s="34"/>
      <c r="XB60" s="34"/>
      <c r="XC60" s="34"/>
      <c r="XD60" s="34"/>
      <c r="XE60" s="34"/>
      <c r="XF60" s="34"/>
      <c r="XG60" s="34"/>
      <c r="XH60" s="34"/>
      <c r="XI60" s="34"/>
      <c r="XJ60" s="34"/>
      <c r="XK60" s="34"/>
      <c r="XL60" s="34"/>
      <c r="XM60" s="34"/>
      <c r="XN60" s="34"/>
      <c r="XO60" s="34"/>
      <c r="XP60" s="34"/>
      <c r="XQ60" s="34"/>
      <c r="XR60" s="34"/>
      <c r="XS60" s="34"/>
      <c r="XT60" s="34"/>
      <c r="XU60" s="34"/>
      <c r="XV60" s="34"/>
      <c r="XW60" s="34"/>
      <c r="XX60" s="34"/>
      <c r="XY60" s="34"/>
      <c r="XZ60" s="34"/>
      <c r="YA60" s="34"/>
      <c r="YB60" s="34"/>
      <c r="YC60" s="34"/>
      <c r="YD60" s="34"/>
      <c r="YE60" s="34"/>
      <c r="YF60" s="34"/>
      <c r="YG60" s="34"/>
      <c r="YH60" s="34"/>
      <c r="YI60" s="34"/>
      <c r="YJ60" s="34"/>
      <c r="YK60" s="34"/>
      <c r="YL60" s="34"/>
      <c r="YM60" s="34"/>
      <c r="YN60" s="34"/>
      <c r="YO60" s="34"/>
      <c r="YP60" s="34"/>
      <c r="YQ60" s="34"/>
      <c r="YR60" s="34"/>
      <c r="YS60" s="34"/>
      <c r="YT60" s="34"/>
      <c r="YU60" s="34"/>
      <c r="YV60" s="34"/>
      <c r="YW60" s="34"/>
      <c r="YX60" s="34"/>
      <c r="YY60" s="34"/>
      <c r="YZ60" s="34"/>
      <c r="ZA60" s="34"/>
      <c r="ZB60" s="34"/>
      <c r="ZC60" s="34"/>
      <c r="ZD60" s="34"/>
      <c r="ZE60" s="34"/>
      <c r="ZF60" s="34"/>
      <c r="ZG60" s="34"/>
      <c r="ZH60" s="34"/>
      <c r="ZI60" s="34"/>
      <c r="ZJ60" s="34"/>
      <c r="ZK60" s="34"/>
      <c r="ZL60" s="34"/>
      <c r="ZM60" s="34"/>
      <c r="ZN60" s="34"/>
      <c r="ZO60" s="34"/>
      <c r="ZP60" s="34"/>
      <c r="ZQ60" s="34"/>
      <c r="ZR60" s="34"/>
      <c r="ZS60" s="34"/>
      <c r="ZT60" s="34"/>
      <c r="ZU60" s="34"/>
      <c r="ZV60" s="34"/>
      <c r="ZW60" s="34"/>
      <c r="ZX60" s="34"/>
      <c r="ZY60" s="34"/>
      <c r="ZZ60" s="34"/>
      <c r="AAA60" s="34"/>
      <c r="AAB60" s="34"/>
      <c r="AAC60" s="34"/>
      <c r="AAD60" s="34"/>
      <c r="AAE60" s="34"/>
      <c r="AAF60" s="34"/>
      <c r="AAG60" s="34"/>
      <c r="AAH60" s="34"/>
      <c r="AAI60" s="34"/>
      <c r="AAJ60" s="34"/>
      <c r="AAK60" s="34"/>
      <c r="AAL60" s="34"/>
      <c r="AAM60" s="34"/>
      <c r="AAN60" s="34"/>
      <c r="AAO60" s="34"/>
      <c r="AAP60" s="34"/>
      <c r="AAQ60" s="34"/>
      <c r="AAR60" s="34"/>
      <c r="AAS60" s="34"/>
      <c r="AAT60" s="34"/>
      <c r="AAU60" s="34"/>
      <c r="AAV60" s="34"/>
      <c r="AAW60" s="34"/>
      <c r="AAX60" s="34"/>
      <c r="AAY60" s="34"/>
      <c r="AAZ60" s="34"/>
      <c r="ABA60" s="34"/>
      <c r="ABB60" s="34"/>
      <c r="ABC60" s="34"/>
      <c r="ABD60" s="34"/>
      <c r="ABE60" s="34"/>
      <c r="ABF60" s="34"/>
      <c r="ABG60" s="34"/>
      <c r="ABH60" s="34"/>
      <c r="ABI60" s="34"/>
      <c r="ABJ60" s="34"/>
      <c r="ABK60" s="34"/>
      <c r="ABL60" s="34"/>
      <c r="ABM60" s="34"/>
      <c r="ABN60" s="34"/>
      <c r="ABO60" s="34"/>
      <c r="ABP60" s="34"/>
      <c r="ABQ60" s="34"/>
      <c r="ABR60" s="34"/>
      <c r="ABS60" s="34"/>
      <c r="ABT60" s="34"/>
      <c r="ABU60" s="34"/>
      <c r="ABV60" s="34"/>
      <c r="ABW60" s="34"/>
      <c r="ABX60" s="34"/>
      <c r="ABY60" s="34"/>
      <c r="ABZ60" s="34"/>
      <c r="ACA60" s="34"/>
      <c r="ACB60" s="34"/>
      <c r="ACC60" s="34"/>
    </row>
    <row r="61" spans="1:757" x14ac:dyDescent="0.2">
      <c r="A61" s="77" t="s">
        <v>104</v>
      </c>
      <c r="B61" s="77" t="s">
        <v>105</v>
      </c>
      <c r="C61" s="78" t="s">
        <v>113</v>
      </c>
      <c r="D61" s="80" t="s">
        <v>107</v>
      </c>
      <c r="E61" s="80" t="s">
        <v>110</v>
      </c>
      <c r="F61" s="80" t="s">
        <v>93</v>
      </c>
      <c r="G61" s="78" t="s">
        <v>98</v>
      </c>
      <c r="H61" s="81">
        <v>100</v>
      </c>
      <c r="I61" s="77" t="s">
        <v>114</v>
      </c>
      <c r="J61" s="77" t="s">
        <v>95</v>
      </c>
      <c r="K61" s="81">
        <v>2</v>
      </c>
      <c r="L61" s="75">
        <v>5</v>
      </c>
      <c r="M61" s="81">
        <f t="shared" si="5"/>
        <v>200</v>
      </c>
      <c r="N61" s="77" t="str">
        <f t="shared" si="6"/>
        <v>U/kg</v>
      </c>
      <c r="O61" s="80" t="s">
        <v>100</v>
      </c>
      <c r="P61" s="80" t="s">
        <v>28</v>
      </c>
      <c r="Q61" s="306" t="s">
        <v>97</v>
      </c>
      <c r="R61" s="306"/>
      <c r="S61" s="58" t="s">
        <v>1031</v>
      </c>
      <c r="T61" s="80" t="s">
        <v>30</v>
      </c>
      <c r="U61" s="80">
        <v>3</v>
      </c>
      <c r="V61" s="80" t="s">
        <v>31</v>
      </c>
      <c r="W61" s="58"/>
    </row>
    <row r="62" spans="1:757" x14ac:dyDescent="0.2">
      <c r="A62" s="77" t="s">
        <v>104</v>
      </c>
      <c r="B62" s="77" t="s">
        <v>105</v>
      </c>
      <c r="C62" s="78" t="s">
        <v>113</v>
      </c>
      <c r="D62" s="80" t="s">
        <v>107</v>
      </c>
      <c r="E62" s="80" t="s">
        <v>110</v>
      </c>
      <c r="F62" s="80" t="s">
        <v>93</v>
      </c>
      <c r="G62" s="78" t="s">
        <v>101</v>
      </c>
      <c r="H62" s="81">
        <v>0.01</v>
      </c>
      <c r="I62" s="77" t="s">
        <v>115</v>
      </c>
      <c r="J62" s="77" t="s">
        <v>95</v>
      </c>
      <c r="K62" s="81">
        <v>2</v>
      </c>
      <c r="L62" s="75">
        <v>5</v>
      </c>
      <c r="M62" s="81">
        <f t="shared" si="5"/>
        <v>0.02</v>
      </c>
      <c r="N62" s="77" t="str">
        <f t="shared" si="6"/>
        <v>ml/kg</v>
      </c>
      <c r="O62" s="80" t="s">
        <v>103</v>
      </c>
      <c r="P62" s="80" t="s">
        <v>28</v>
      </c>
      <c r="Q62" s="306" t="s">
        <v>97</v>
      </c>
      <c r="R62" s="306"/>
      <c r="S62" s="58" t="s">
        <v>1031</v>
      </c>
      <c r="T62" s="80" t="s">
        <v>30</v>
      </c>
      <c r="U62" s="80">
        <v>3</v>
      </c>
      <c r="V62" s="80" t="s">
        <v>31</v>
      </c>
      <c r="W62" s="58"/>
    </row>
    <row r="63" spans="1:757" x14ac:dyDescent="0.2">
      <c r="A63" s="77" t="s">
        <v>104</v>
      </c>
      <c r="B63" s="77" t="s">
        <v>105</v>
      </c>
      <c r="C63" s="78" t="s">
        <v>113</v>
      </c>
      <c r="D63" s="80" t="s">
        <v>107</v>
      </c>
      <c r="E63" s="80" t="s">
        <v>110</v>
      </c>
      <c r="F63" s="80" t="s">
        <v>93</v>
      </c>
      <c r="G63" s="78" t="s">
        <v>111</v>
      </c>
      <c r="H63" s="82">
        <v>7.5</v>
      </c>
      <c r="I63" s="77" t="s">
        <v>25</v>
      </c>
      <c r="J63" s="77" t="s">
        <v>95</v>
      </c>
      <c r="K63" s="81">
        <v>1</v>
      </c>
      <c r="L63" s="75">
        <v>5</v>
      </c>
      <c r="M63" s="81">
        <f t="shared" si="5"/>
        <v>7.5</v>
      </c>
      <c r="N63" s="77" t="str">
        <f t="shared" si="6"/>
        <v>mg</v>
      </c>
      <c r="O63" s="80" t="s">
        <v>112</v>
      </c>
      <c r="P63" s="80" t="s">
        <v>28</v>
      </c>
      <c r="Q63" s="306" t="s">
        <v>97</v>
      </c>
      <c r="R63" s="306"/>
      <c r="S63" s="58" t="s">
        <v>1031</v>
      </c>
      <c r="T63" s="80" t="s">
        <v>30</v>
      </c>
      <c r="U63" s="80">
        <v>3</v>
      </c>
      <c r="V63" s="80" t="s">
        <v>31</v>
      </c>
      <c r="W63" s="58"/>
    </row>
    <row r="64" spans="1:757" s="248" customFormat="1" ht="21" customHeight="1" x14ac:dyDescent="0.2">
      <c r="A64" s="249" t="s">
        <v>116</v>
      </c>
      <c r="B64" s="240"/>
      <c r="C64" s="240"/>
      <c r="D64" s="241"/>
      <c r="E64" s="240"/>
      <c r="F64" s="240"/>
      <c r="G64" s="242"/>
      <c r="H64" s="243"/>
      <c r="I64" s="240"/>
      <c r="J64" s="240"/>
      <c r="K64" s="240"/>
      <c r="L64" s="240"/>
      <c r="M64" s="242"/>
      <c r="N64" s="240"/>
      <c r="O64" s="242"/>
      <c r="P64" s="240"/>
      <c r="Q64" s="244"/>
      <c r="R64" s="244"/>
      <c r="S64" s="244"/>
      <c r="T64" s="244"/>
      <c r="U64" s="244"/>
      <c r="V64" s="245"/>
      <c r="W64" s="246"/>
      <c r="X64" s="246"/>
      <c r="Y64" s="246"/>
      <c r="Z64" s="246"/>
      <c r="AA64" s="246"/>
      <c r="AB64" s="246"/>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47"/>
      <c r="CU64" s="247"/>
      <c r="CV64" s="247"/>
      <c r="CW64" s="247"/>
      <c r="CX64" s="247"/>
      <c r="CY64" s="247"/>
      <c r="CZ64" s="247"/>
      <c r="DA64" s="247"/>
      <c r="DB64" s="247"/>
      <c r="DC64" s="247"/>
      <c r="DD64" s="247"/>
      <c r="DE64" s="247"/>
      <c r="DF64" s="247"/>
      <c r="DG64" s="247"/>
      <c r="DH64" s="247"/>
      <c r="DI64" s="247"/>
      <c r="DJ64" s="247"/>
      <c r="DK64" s="247"/>
      <c r="DL64" s="247"/>
      <c r="DM64" s="247"/>
      <c r="DN64" s="247"/>
      <c r="DO64" s="247"/>
      <c r="DP64" s="247"/>
      <c r="DQ64" s="247"/>
      <c r="DR64" s="247"/>
      <c r="DS64" s="247"/>
      <c r="DT64" s="247"/>
      <c r="DU64" s="247"/>
      <c r="DV64" s="247"/>
      <c r="DW64" s="247"/>
      <c r="DX64" s="247"/>
      <c r="DY64" s="247"/>
      <c r="DZ64" s="247"/>
      <c r="EA64" s="247"/>
      <c r="EB64" s="247"/>
      <c r="EC64" s="247"/>
      <c r="ED64" s="247"/>
      <c r="EE64" s="247"/>
      <c r="EF64" s="247"/>
      <c r="EG64" s="247"/>
      <c r="EH64" s="247"/>
      <c r="EI64" s="247"/>
      <c r="EJ64" s="247"/>
      <c r="EK64" s="247"/>
      <c r="EL64" s="247"/>
      <c r="EM64" s="247"/>
      <c r="EN64" s="247"/>
      <c r="EO64" s="247"/>
      <c r="EP64" s="247"/>
      <c r="EQ64" s="247"/>
      <c r="ER64" s="247"/>
      <c r="ES64" s="247"/>
      <c r="ET64" s="247"/>
      <c r="EU64" s="247"/>
      <c r="EV64" s="247"/>
      <c r="EW64" s="247"/>
      <c r="EX64" s="247"/>
      <c r="EY64" s="247"/>
      <c r="EZ64" s="247"/>
      <c r="FA64" s="247"/>
      <c r="FB64" s="247"/>
      <c r="FC64" s="247"/>
      <c r="FD64" s="247"/>
      <c r="FE64" s="247"/>
      <c r="FF64" s="247"/>
      <c r="FG64" s="247"/>
      <c r="FH64" s="247"/>
      <c r="FI64" s="247"/>
      <c r="FJ64" s="247"/>
      <c r="FK64" s="247"/>
      <c r="FL64" s="247"/>
      <c r="FM64" s="247"/>
      <c r="FN64" s="247"/>
      <c r="FO64" s="247"/>
      <c r="FP64" s="247"/>
      <c r="FQ64" s="247"/>
      <c r="FR64" s="247"/>
      <c r="FS64" s="247"/>
      <c r="FT64" s="247"/>
      <c r="FU64" s="247"/>
      <c r="FV64" s="247"/>
      <c r="FW64" s="247"/>
      <c r="FX64" s="247"/>
      <c r="FY64" s="247"/>
      <c r="FZ64" s="247"/>
      <c r="GA64" s="247"/>
      <c r="GB64" s="247"/>
      <c r="GC64" s="247"/>
      <c r="GD64" s="247"/>
      <c r="GE64" s="247"/>
      <c r="GF64" s="247"/>
      <c r="GG64" s="247"/>
      <c r="GH64" s="247"/>
      <c r="GI64" s="247"/>
      <c r="GJ64" s="247"/>
      <c r="GK64" s="247"/>
      <c r="GL64" s="247"/>
      <c r="GM64" s="247"/>
      <c r="GN64" s="247"/>
      <c r="GO64" s="247"/>
      <c r="GP64" s="247"/>
      <c r="GQ64" s="247"/>
      <c r="GR64" s="247"/>
      <c r="GS64" s="247"/>
      <c r="GT64" s="247"/>
      <c r="GU64" s="247"/>
      <c r="GV64" s="247"/>
      <c r="GW64" s="247"/>
      <c r="GX64" s="247"/>
      <c r="GY64" s="247"/>
      <c r="GZ64" s="247"/>
      <c r="HA64" s="247"/>
      <c r="HB64" s="247"/>
      <c r="HC64" s="247"/>
      <c r="HD64" s="247"/>
      <c r="HE64" s="247"/>
      <c r="HF64" s="247"/>
      <c r="HG64" s="247"/>
      <c r="HH64" s="247"/>
      <c r="HI64" s="247"/>
      <c r="HJ64" s="247"/>
      <c r="HK64" s="247"/>
      <c r="HL64" s="247"/>
      <c r="HM64" s="247"/>
      <c r="HN64" s="247"/>
      <c r="HO64" s="247"/>
      <c r="HP64" s="247"/>
      <c r="HQ64" s="247"/>
      <c r="HR64" s="247"/>
      <c r="HS64" s="247"/>
      <c r="HT64" s="247"/>
      <c r="HU64" s="247"/>
      <c r="HV64" s="247"/>
      <c r="HW64" s="247"/>
      <c r="HX64" s="247"/>
      <c r="HY64" s="247"/>
      <c r="HZ64" s="247"/>
      <c r="IA64" s="247"/>
      <c r="IB64" s="247"/>
      <c r="IC64" s="247"/>
      <c r="ID64" s="247"/>
      <c r="IE64" s="247"/>
      <c r="IF64" s="247"/>
      <c r="IG64" s="247"/>
      <c r="IH64" s="247"/>
      <c r="II64" s="247"/>
      <c r="IJ64" s="247"/>
      <c r="IK64" s="247"/>
      <c r="IL64" s="247"/>
      <c r="IM64" s="247"/>
      <c r="IN64" s="247"/>
      <c r="IO64" s="247"/>
      <c r="IP64" s="247"/>
      <c r="IQ64" s="247"/>
      <c r="IR64" s="247"/>
      <c r="IS64" s="247"/>
      <c r="IT64" s="247"/>
      <c r="IU64" s="247"/>
      <c r="IV64" s="247"/>
      <c r="IW64" s="247"/>
      <c r="IX64" s="247"/>
      <c r="IY64" s="247"/>
      <c r="IZ64" s="247"/>
      <c r="JA64" s="247"/>
      <c r="JB64" s="247"/>
      <c r="JC64" s="247"/>
      <c r="JD64" s="247"/>
      <c r="JE64" s="247"/>
      <c r="JF64" s="247"/>
      <c r="JG64" s="247"/>
      <c r="JH64" s="247"/>
      <c r="JI64" s="247"/>
      <c r="JJ64" s="247"/>
      <c r="JK64" s="247"/>
      <c r="JL64" s="247"/>
      <c r="JM64" s="247"/>
      <c r="JN64" s="247"/>
      <c r="JO64" s="247"/>
      <c r="JP64" s="247"/>
      <c r="JQ64" s="247"/>
      <c r="JR64" s="247"/>
      <c r="JS64" s="247"/>
      <c r="JT64" s="247"/>
      <c r="JU64" s="247"/>
      <c r="JV64" s="247"/>
      <c r="JW64" s="247"/>
      <c r="JX64" s="247"/>
      <c r="JY64" s="247"/>
      <c r="JZ64" s="247"/>
      <c r="KA64" s="247"/>
      <c r="KB64" s="247"/>
      <c r="KC64" s="247"/>
      <c r="KD64" s="247"/>
      <c r="KE64" s="247"/>
      <c r="KF64" s="247"/>
      <c r="KG64" s="247"/>
      <c r="KH64" s="247"/>
      <c r="KI64" s="247"/>
      <c r="KJ64" s="247"/>
      <c r="KK64" s="247"/>
      <c r="KL64" s="247"/>
      <c r="KM64" s="247"/>
      <c r="KN64" s="247"/>
      <c r="KO64" s="247"/>
      <c r="KP64" s="247"/>
      <c r="KQ64" s="247"/>
      <c r="KR64" s="247"/>
      <c r="KS64" s="247"/>
      <c r="KT64" s="247"/>
      <c r="KU64" s="247"/>
      <c r="KV64" s="247"/>
      <c r="KW64" s="247"/>
      <c r="KX64" s="247"/>
      <c r="KY64" s="247"/>
      <c r="KZ64" s="247"/>
      <c r="LA64" s="247"/>
      <c r="LB64" s="247"/>
      <c r="LC64" s="247"/>
      <c r="LD64" s="247"/>
      <c r="LE64" s="247"/>
      <c r="LF64" s="247"/>
      <c r="LG64" s="247"/>
      <c r="LH64" s="247"/>
      <c r="LI64" s="247"/>
      <c r="LJ64" s="247"/>
      <c r="LK64" s="247"/>
      <c r="LL64" s="247"/>
      <c r="LM64" s="247"/>
      <c r="LN64" s="247"/>
      <c r="LO64" s="247"/>
      <c r="LP64" s="247"/>
      <c r="LQ64" s="247"/>
      <c r="LR64" s="247"/>
      <c r="LS64" s="247"/>
      <c r="LT64" s="247"/>
      <c r="LU64" s="247"/>
      <c r="LV64" s="247"/>
      <c r="LW64" s="247"/>
      <c r="LX64" s="247"/>
      <c r="LY64" s="247"/>
      <c r="LZ64" s="247"/>
      <c r="MA64" s="247"/>
      <c r="MB64" s="247"/>
      <c r="MC64" s="247"/>
      <c r="MD64" s="247"/>
      <c r="ME64" s="247"/>
      <c r="MF64" s="247"/>
      <c r="MG64" s="247"/>
      <c r="MH64" s="247"/>
      <c r="MI64" s="247"/>
      <c r="MJ64" s="247"/>
      <c r="MK64" s="247"/>
      <c r="ML64" s="247"/>
      <c r="MM64" s="247"/>
      <c r="MN64" s="247"/>
      <c r="MO64" s="247"/>
      <c r="MP64" s="247"/>
      <c r="MQ64" s="247"/>
      <c r="MR64" s="247"/>
      <c r="MS64" s="247"/>
      <c r="MT64" s="247"/>
      <c r="MU64" s="247"/>
      <c r="MV64" s="247"/>
      <c r="MW64" s="247"/>
      <c r="MX64" s="247"/>
      <c r="MY64" s="247"/>
      <c r="MZ64" s="247"/>
      <c r="NA64" s="247"/>
      <c r="NB64" s="247"/>
      <c r="NC64" s="247"/>
      <c r="ND64" s="247"/>
      <c r="NE64" s="247"/>
      <c r="NF64" s="247"/>
      <c r="NG64" s="247"/>
      <c r="NH64" s="247"/>
      <c r="NI64" s="247"/>
      <c r="NJ64" s="247"/>
      <c r="NK64" s="247"/>
      <c r="NL64" s="247"/>
      <c r="NM64" s="247"/>
      <c r="NN64" s="247"/>
      <c r="NO64" s="247"/>
      <c r="NP64" s="247"/>
      <c r="NQ64" s="247"/>
      <c r="NR64" s="247"/>
      <c r="NS64" s="247"/>
      <c r="NT64" s="247"/>
      <c r="NU64" s="247"/>
      <c r="NV64" s="247"/>
      <c r="NW64" s="247"/>
      <c r="NX64" s="247"/>
      <c r="NY64" s="247"/>
      <c r="NZ64" s="247"/>
      <c r="OA64" s="247"/>
      <c r="OB64" s="247"/>
      <c r="OC64" s="247"/>
      <c r="OD64" s="247"/>
      <c r="OE64" s="247"/>
      <c r="OF64" s="247"/>
      <c r="OG64" s="247"/>
      <c r="OH64" s="247"/>
      <c r="OI64" s="247"/>
      <c r="OJ64" s="247"/>
      <c r="OK64" s="247"/>
      <c r="OL64" s="247"/>
      <c r="OM64" s="247"/>
      <c r="ON64" s="247"/>
      <c r="OO64" s="247"/>
      <c r="OP64" s="247"/>
      <c r="OQ64" s="247"/>
      <c r="OR64" s="247"/>
      <c r="OS64" s="247"/>
      <c r="OT64" s="247"/>
      <c r="OU64" s="247"/>
      <c r="OV64" s="247"/>
      <c r="OW64" s="247"/>
      <c r="OX64" s="247"/>
      <c r="OY64" s="247"/>
      <c r="OZ64" s="247"/>
      <c r="PA64" s="247"/>
      <c r="PB64" s="247"/>
      <c r="PC64" s="247"/>
      <c r="PD64" s="247"/>
      <c r="PE64" s="247"/>
      <c r="PF64" s="247"/>
      <c r="PG64" s="247"/>
      <c r="PH64" s="247"/>
      <c r="PI64" s="247"/>
      <c r="PJ64" s="247"/>
      <c r="PK64" s="247"/>
      <c r="PL64" s="247"/>
      <c r="PM64" s="247"/>
      <c r="PN64" s="247"/>
      <c r="PO64" s="247"/>
      <c r="PP64" s="247"/>
      <c r="PQ64" s="247"/>
      <c r="PR64" s="247"/>
      <c r="PS64" s="247"/>
      <c r="PT64" s="247"/>
      <c r="PU64" s="247"/>
      <c r="PV64" s="247"/>
      <c r="PW64" s="247"/>
      <c r="PX64" s="247"/>
      <c r="PY64" s="247"/>
      <c r="PZ64" s="247"/>
      <c r="QA64" s="247"/>
      <c r="QB64" s="247"/>
      <c r="QC64" s="247"/>
      <c r="QD64" s="247"/>
      <c r="QE64" s="247"/>
      <c r="QF64" s="247"/>
      <c r="QG64" s="247"/>
      <c r="QH64" s="247"/>
      <c r="QI64" s="247"/>
      <c r="QJ64" s="247"/>
      <c r="QK64" s="247"/>
      <c r="QL64" s="247"/>
      <c r="QM64" s="247"/>
      <c r="QN64" s="247"/>
      <c r="QO64" s="247"/>
      <c r="QP64" s="247"/>
      <c r="QQ64" s="247"/>
      <c r="QR64" s="247"/>
      <c r="QS64" s="247"/>
      <c r="QT64" s="247"/>
      <c r="QU64" s="247"/>
      <c r="QV64" s="247"/>
      <c r="QW64" s="247"/>
      <c r="QX64" s="247"/>
      <c r="QY64" s="247"/>
      <c r="QZ64" s="247"/>
      <c r="RA64" s="247"/>
      <c r="RB64" s="247"/>
      <c r="RC64" s="247"/>
      <c r="RD64" s="247"/>
      <c r="RE64" s="247"/>
      <c r="RF64" s="247"/>
      <c r="RG64" s="247"/>
      <c r="RH64" s="247"/>
      <c r="RI64" s="247"/>
      <c r="RJ64" s="247"/>
      <c r="RK64" s="247"/>
      <c r="RL64" s="247"/>
      <c r="RM64" s="247"/>
      <c r="RN64" s="247"/>
      <c r="RO64" s="247"/>
      <c r="RP64" s="247"/>
      <c r="RQ64" s="247"/>
      <c r="RR64" s="247"/>
      <c r="RS64" s="247"/>
      <c r="RT64" s="247"/>
      <c r="RU64" s="247"/>
      <c r="RV64" s="247"/>
      <c r="RW64" s="247"/>
      <c r="RX64" s="247"/>
      <c r="RY64" s="247"/>
      <c r="RZ64" s="247"/>
      <c r="SA64" s="247"/>
      <c r="SB64" s="247"/>
      <c r="SC64" s="247"/>
      <c r="SD64" s="247"/>
      <c r="SE64" s="247"/>
      <c r="SF64" s="247"/>
      <c r="SG64" s="247"/>
      <c r="SH64" s="247"/>
      <c r="SI64" s="247"/>
      <c r="SJ64" s="247"/>
      <c r="SK64" s="247"/>
      <c r="SL64" s="247"/>
      <c r="SM64" s="247"/>
      <c r="SN64" s="247"/>
      <c r="SO64" s="247"/>
      <c r="SP64" s="247"/>
      <c r="SQ64" s="247"/>
      <c r="SR64" s="247"/>
      <c r="SS64" s="247"/>
      <c r="ST64" s="247"/>
      <c r="SU64" s="247"/>
      <c r="SV64" s="247"/>
      <c r="SW64" s="247"/>
      <c r="SX64" s="247"/>
      <c r="SY64" s="247"/>
      <c r="SZ64" s="247"/>
      <c r="TA64" s="247"/>
      <c r="TB64" s="247"/>
      <c r="TC64" s="247"/>
      <c r="TD64" s="247"/>
      <c r="TE64" s="247"/>
      <c r="TF64" s="247"/>
      <c r="TG64" s="247"/>
      <c r="TH64" s="247"/>
      <c r="TI64" s="247"/>
      <c r="TJ64" s="247"/>
      <c r="TK64" s="247"/>
      <c r="TL64" s="247"/>
      <c r="TM64" s="247"/>
      <c r="TN64" s="247"/>
      <c r="TO64" s="247"/>
      <c r="TP64" s="247"/>
      <c r="TQ64" s="247"/>
      <c r="TR64" s="247"/>
      <c r="TS64" s="247"/>
      <c r="TT64" s="247"/>
      <c r="TU64" s="247"/>
      <c r="TV64" s="247"/>
      <c r="TW64" s="247"/>
      <c r="TX64" s="247"/>
      <c r="TY64" s="247"/>
      <c r="TZ64" s="247"/>
      <c r="UA64" s="247"/>
      <c r="UB64" s="247"/>
      <c r="UC64" s="247"/>
      <c r="UD64" s="247"/>
      <c r="UE64" s="247"/>
      <c r="UF64" s="247"/>
      <c r="UG64" s="247"/>
      <c r="UH64" s="247"/>
      <c r="UI64" s="247"/>
      <c r="UJ64" s="247"/>
      <c r="UK64" s="247"/>
      <c r="UL64" s="247"/>
      <c r="UM64" s="247"/>
      <c r="UN64" s="247"/>
      <c r="UO64" s="247"/>
      <c r="UP64" s="247"/>
      <c r="UQ64" s="247"/>
      <c r="UR64" s="247"/>
      <c r="US64" s="247"/>
      <c r="UT64" s="247"/>
      <c r="UU64" s="247"/>
      <c r="UV64" s="247"/>
      <c r="UW64" s="247"/>
      <c r="UX64" s="247"/>
      <c r="UY64" s="247"/>
      <c r="UZ64" s="247"/>
      <c r="VA64" s="247"/>
      <c r="VB64" s="247"/>
      <c r="VC64" s="247"/>
      <c r="VD64" s="247"/>
      <c r="VE64" s="247"/>
      <c r="VF64" s="247"/>
      <c r="VG64" s="247"/>
      <c r="VH64" s="247"/>
      <c r="VI64" s="247"/>
      <c r="VJ64" s="247"/>
      <c r="VK64" s="247"/>
      <c r="VL64" s="247"/>
      <c r="VM64" s="247"/>
      <c r="VN64" s="247"/>
      <c r="VO64" s="247"/>
      <c r="VP64" s="247"/>
      <c r="VQ64" s="247"/>
      <c r="VR64" s="247"/>
      <c r="VS64" s="247"/>
      <c r="VT64" s="247"/>
      <c r="VU64" s="247"/>
      <c r="VV64" s="247"/>
      <c r="VW64" s="247"/>
      <c r="VX64" s="247"/>
      <c r="VY64" s="247"/>
      <c r="VZ64" s="247"/>
      <c r="WA64" s="247"/>
      <c r="WB64" s="247"/>
      <c r="WC64" s="247"/>
      <c r="WD64" s="247"/>
      <c r="WE64" s="247"/>
      <c r="WF64" s="247"/>
      <c r="WG64" s="247"/>
      <c r="WH64" s="247"/>
      <c r="WI64" s="247"/>
      <c r="WJ64" s="247"/>
      <c r="WK64" s="247"/>
      <c r="WL64" s="247"/>
      <c r="WM64" s="247"/>
      <c r="WN64" s="247"/>
      <c r="WO64" s="247"/>
      <c r="WP64" s="247"/>
      <c r="WQ64" s="247"/>
      <c r="WR64" s="247"/>
      <c r="WS64" s="247"/>
      <c r="WT64" s="247"/>
      <c r="WU64" s="247"/>
      <c r="WV64" s="247"/>
      <c r="WW64" s="247"/>
      <c r="WX64" s="247"/>
      <c r="WY64" s="247"/>
      <c r="WZ64" s="247"/>
      <c r="XA64" s="247"/>
      <c r="XB64" s="247"/>
      <c r="XC64" s="247"/>
      <c r="XD64" s="247"/>
      <c r="XE64" s="247"/>
      <c r="XF64" s="247"/>
      <c r="XG64" s="247"/>
      <c r="XH64" s="247"/>
      <c r="XI64" s="247"/>
      <c r="XJ64" s="247"/>
      <c r="XK64" s="247"/>
      <c r="XL64" s="247"/>
      <c r="XM64" s="247"/>
      <c r="XN64" s="247"/>
      <c r="XO64" s="247"/>
      <c r="XP64" s="247"/>
      <c r="XQ64" s="247"/>
      <c r="XR64" s="247"/>
      <c r="XS64" s="247"/>
      <c r="XT64" s="247"/>
      <c r="XU64" s="247"/>
      <c r="XV64" s="247"/>
      <c r="XW64" s="247"/>
      <c r="XX64" s="247"/>
      <c r="XY64" s="247"/>
      <c r="XZ64" s="247"/>
      <c r="YA64" s="247"/>
      <c r="YB64" s="247"/>
      <c r="YC64" s="247"/>
      <c r="YD64" s="247"/>
      <c r="YE64" s="247"/>
      <c r="YF64" s="247"/>
      <c r="YG64" s="247"/>
      <c r="YH64" s="247"/>
      <c r="YI64" s="247"/>
      <c r="YJ64" s="247"/>
      <c r="YK64" s="247"/>
      <c r="YL64" s="247"/>
      <c r="YM64" s="247"/>
      <c r="YN64" s="247"/>
      <c r="YO64" s="247"/>
      <c r="YP64" s="247"/>
      <c r="YQ64" s="247"/>
      <c r="YR64" s="247"/>
      <c r="YS64" s="247"/>
      <c r="YT64" s="247"/>
      <c r="YU64" s="247"/>
      <c r="YV64" s="247"/>
      <c r="YW64" s="247"/>
      <c r="YX64" s="247"/>
      <c r="YY64" s="247"/>
      <c r="YZ64" s="247"/>
      <c r="ZA64" s="247"/>
      <c r="ZB64" s="247"/>
      <c r="ZC64" s="247"/>
      <c r="ZD64" s="247"/>
      <c r="ZE64" s="247"/>
      <c r="ZF64" s="247"/>
      <c r="ZG64" s="247"/>
      <c r="ZH64" s="247"/>
      <c r="ZI64" s="247"/>
      <c r="ZJ64" s="247"/>
      <c r="ZK64" s="247"/>
      <c r="ZL64" s="247"/>
      <c r="ZM64" s="247"/>
      <c r="ZN64" s="247"/>
      <c r="ZO64" s="247"/>
      <c r="ZP64" s="247"/>
      <c r="ZQ64" s="247"/>
      <c r="ZR64" s="247"/>
      <c r="ZS64" s="247"/>
      <c r="ZT64" s="247"/>
      <c r="ZU64" s="247"/>
      <c r="ZV64" s="247"/>
      <c r="ZW64" s="247"/>
      <c r="ZX64" s="247"/>
      <c r="ZY64" s="247"/>
      <c r="ZZ64" s="247"/>
      <c r="AAA64" s="247"/>
      <c r="AAB64" s="247"/>
      <c r="AAC64" s="247"/>
      <c r="AAD64" s="247"/>
      <c r="AAE64" s="247"/>
      <c r="AAF64" s="247"/>
      <c r="AAG64" s="247"/>
      <c r="AAH64" s="247"/>
      <c r="AAI64" s="247"/>
      <c r="AAJ64" s="247"/>
      <c r="AAK64" s="247"/>
      <c r="AAL64" s="247"/>
      <c r="AAM64" s="247"/>
      <c r="AAN64" s="247"/>
      <c r="AAO64" s="247"/>
      <c r="AAP64" s="247"/>
      <c r="AAQ64" s="247"/>
      <c r="AAR64" s="247"/>
      <c r="AAS64" s="247"/>
      <c r="AAT64" s="247"/>
      <c r="AAU64" s="247"/>
      <c r="AAV64" s="247"/>
      <c r="AAW64" s="247"/>
      <c r="AAX64" s="247"/>
      <c r="AAY64" s="247"/>
      <c r="AAZ64" s="247"/>
      <c r="ABA64" s="247"/>
      <c r="ABB64" s="247"/>
      <c r="ABC64" s="247"/>
      <c r="ABD64" s="247"/>
      <c r="ABE64" s="247"/>
      <c r="ABF64" s="247"/>
      <c r="ABG64" s="247"/>
      <c r="ABH64" s="247"/>
      <c r="ABI64" s="247"/>
      <c r="ABJ64" s="247"/>
      <c r="ABK64" s="247"/>
      <c r="ABL64" s="247"/>
      <c r="ABM64" s="247"/>
      <c r="ABN64" s="247"/>
      <c r="ABO64" s="247"/>
      <c r="ABP64" s="247"/>
      <c r="ABQ64" s="247"/>
      <c r="ABR64" s="247"/>
      <c r="ABS64" s="247"/>
      <c r="ABT64" s="247"/>
      <c r="ABU64" s="247"/>
      <c r="ABV64" s="247"/>
      <c r="ABW64" s="247"/>
      <c r="ABX64" s="247"/>
      <c r="ABY64" s="247"/>
      <c r="ABZ64" s="247"/>
      <c r="ACA64" s="247"/>
      <c r="ACB64" s="247"/>
      <c r="ACC64" s="247"/>
    </row>
    <row r="65" spans="1:757" s="2" customFormat="1" x14ac:dyDescent="0.2">
      <c r="A65" s="72" t="s">
        <v>117</v>
      </c>
      <c r="B65" s="72" t="s">
        <v>118</v>
      </c>
      <c r="C65" s="73" t="s">
        <v>119</v>
      </c>
      <c r="D65" s="75" t="s">
        <v>120</v>
      </c>
      <c r="E65" s="75" t="s">
        <v>121</v>
      </c>
      <c r="F65" s="75" t="s">
        <v>122</v>
      </c>
      <c r="G65" s="73" t="s">
        <v>123</v>
      </c>
      <c r="H65" s="76">
        <v>10</v>
      </c>
      <c r="I65" s="72" t="s">
        <v>25</v>
      </c>
      <c r="J65" s="72" t="s">
        <v>26</v>
      </c>
      <c r="K65" s="76">
        <v>1</v>
      </c>
      <c r="L65" s="75">
        <v>28</v>
      </c>
      <c r="M65" s="76">
        <f>H65*K65</f>
        <v>10</v>
      </c>
      <c r="N65" s="72" t="s">
        <v>25</v>
      </c>
      <c r="O65" s="75" t="s">
        <v>124</v>
      </c>
      <c r="P65" s="75" t="s">
        <v>28</v>
      </c>
      <c r="Q65" s="75" t="s">
        <v>125</v>
      </c>
      <c r="R65" s="75" t="s">
        <v>69</v>
      </c>
      <c r="S65" s="50" t="s">
        <v>1031</v>
      </c>
      <c r="T65" s="75" t="s">
        <v>30</v>
      </c>
      <c r="U65" s="75">
        <v>1</v>
      </c>
      <c r="V65" s="75" t="s">
        <v>31</v>
      </c>
      <c r="W65" s="75" t="s">
        <v>126</v>
      </c>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c r="IW65" s="34"/>
      <c r="IX65" s="34"/>
      <c r="IY65" s="34"/>
      <c r="IZ65" s="34"/>
      <c r="JA65" s="34"/>
      <c r="JB65" s="34"/>
      <c r="JC65" s="34"/>
      <c r="JD65" s="34"/>
      <c r="JE65" s="34"/>
      <c r="JF65" s="34"/>
      <c r="JG65" s="34"/>
      <c r="JH65" s="34"/>
      <c r="JI65" s="34"/>
      <c r="JJ65" s="34"/>
      <c r="JK65" s="34"/>
      <c r="JL65" s="34"/>
      <c r="JM65" s="34"/>
      <c r="JN65" s="34"/>
      <c r="JO65" s="34"/>
      <c r="JP65" s="34"/>
      <c r="JQ65" s="34"/>
      <c r="JR65" s="34"/>
      <c r="JS65" s="34"/>
      <c r="JT65" s="34"/>
      <c r="JU65" s="34"/>
      <c r="JV65" s="34"/>
      <c r="JW65" s="34"/>
      <c r="JX65" s="34"/>
      <c r="JY65" s="34"/>
      <c r="JZ65" s="34"/>
      <c r="KA65" s="34"/>
      <c r="KB65" s="34"/>
      <c r="KC65" s="34"/>
      <c r="KD65" s="34"/>
      <c r="KE65" s="34"/>
      <c r="KF65" s="34"/>
      <c r="KG65" s="34"/>
      <c r="KH65" s="34"/>
      <c r="KI65" s="34"/>
      <c r="KJ65" s="34"/>
      <c r="KK65" s="34"/>
      <c r="KL65" s="34"/>
      <c r="KM65" s="34"/>
      <c r="KN65" s="34"/>
      <c r="KO65" s="34"/>
      <c r="KP65" s="34"/>
      <c r="KQ65" s="34"/>
      <c r="KR65" s="34"/>
      <c r="KS65" s="34"/>
      <c r="KT65" s="34"/>
      <c r="KU65" s="34"/>
      <c r="KV65" s="34"/>
      <c r="KW65" s="34"/>
      <c r="KX65" s="34"/>
      <c r="KY65" s="34"/>
      <c r="KZ65" s="34"/>
      <c r="LA65" s="34"/>
      <c r="LB65" s="34"/>
      <c r="LC65" s="34"/>
      <c r="LD65" s="34"/>
      <c r="LE65" s="34"/>
      <c r="LF65" s="34"/>
      <c r="LG65" s="34"/>
      <c r="LH65" s="34"/>
      <c r="LI65" s="34"/>
      <c r="LJ65" s="34"/>
      <c r="LK65" s="34"/>
      <c r="LL65" s="34"/>
      <c r="LM65" s="34"/>
      <c r="LN65" s="34"/>
      <c r="LO65" s="34"/>
      <c r="LP65" s="34"/>
      <c r="LQ65" s="34"/>
      <c r="LR65" s="34"/>
      <c r="LS65" s="34"/>
      <c r="LT65" s="34"/>
      <c r="LU65" s="34"/>
      <c r="LV65" s="34"/>
      <c r="LW65" s="34"/>
      <c r="LX65" s="34"/>
      <c r="LY65" s="34"/>
      <c r="LZ65" s="34"/>
      <c r="MA65" s="34"/>
      <c r="MB65" s="34"/>
      <c r="MC65" s="34"/>
      <c r="MD65" s="34"/>
      <c r="ME65" s="34"/>
      <c r="MF65" s="34"/>
      <c r="MG65" s="34"/>
      <c r="MH65" s="34"/>
      <c r="MI65" s="34"/>
      <c r="MJ65" s="34"/>
      <c r="MK65" s="34"/>
      <c r="ML65" s="34"/>
      <c r="MM65" s="34"/>
      <c r="MN65" s="34"/>
      <c r="MO65" s="34"/>
      <c r="MP65" s="34"/>
      <c r="MQ65" s="34"/>
      <c r="MR65" s="34"/>
      <c r="MS65" s="34"/>
      <c r="MT65" s="34"/>
      <c r="MU65" s="34"/>
      <c r="MV65" s="34"/>
      <c r="MW65" s="34"/>
      <c r="MX65" s="34"/>
      <c r="MY65" s="34"/>
      <c r="MZ65" s="34"/>
      <c r="NA65" s="34"/>
      <c r="NB65" s="34"/>
      <c r="NC65" s="34"/>
      <c r="ND65" s="34"/>
      <c r="NE65" s="34"/>
      <c r="NF65" s="34"/>
      <c r="NG65" s="34"/>
      <c r="NH65" s="34"/>
      <c r="NI65" s="34"/>
      <c r="NJ65" s="34"/>
      <c r="NK65" s="34"/>
      <c r="NL65" s="34"/>
      <c r="NM65" s="34"/>
      <c r="NN65" s="34"/>
      <c r="NO65" s="34"/>
      <c r="NP65" s="34"/>
      <c r="NQ65" s="34"/>
      <c r="NR65" s="34"/>
      <c r="NS65" s="34"/>
      <c r="NT65" s="34"/>
      <c r="NU65" s="34"/>
      <c r="NV65" s="34"/>
      <c r="NW65" s="34"/>
      <c r="NX65" s="34"/>
      <c r="NY65" s="34"/>
      <c r="NZ65" s="34"/>
      <c r="OA65" s="34"/>
      <c r="OB65" s="34"/>
      <c r="OC65" s="34"/>
      <c r="OD65" s="34"/>
      <c r="OE65" s="34"/>
      <c r="OF65" s="34"/>
      <c r="OG65" s="34"/>
      <c r="OH65" s="34"/>
      <c r="OI65" s="34"/>
      <c r="OJ65" s="34"/>
      <c r="OK65" s="34"/>
      <c r="OL65" s="34"/>
      <c r="OM65" s="34"/>
      <c r="ON65" s="34"/>
      <c r="OO65" s="34"/>
      <c r="OP65" s="34"/>
      <c r="OQ65" s="34"/>
      <c r="OR65" s="34"/>
      <c r="OS65" s="34"/>
      <c r="OT65" s="34"/>
      <c r="OU65" s="34"/>
      <c r="OV65" s="34"/>
      <c r="OW65" s="34"/>
      <c r="OX65" s="34"/>
      <c r="OY65" s="34"/>
      <c r="OZ65" s="34"/>
      <c r="PA65" s="34"/>
      <c r="PB65" s="34"/>
      <c r="PC65" s="34"/>
      <c r="PD65" s="34"/>
      <c r="PE65" s="34"/>
      <c r="PF65" s="34"/>
      <c r="PG65" s="34"/>
      <c r="PH65" s="34"/>
      <c r="PI65" s="34"/>
      <c r="PJ65" s="34"/>
      <c r="PK65" s="34"/>
      <c r="PL65" s="34"/>
      <c r="PM65" s="34"/>
      <c r="PN65" s="34"/>
      <c r="PO65" s="34"/>
      <c r="PP65" s="34"/>
      <c r="PQ65" s="34"/>
      <c r="PR65" s="34"/>
      <c r="PS65" s="34"/>
      <c r="PT65" s="34"/>
      <c r="PU65" s="34"/>
      <c r="PV65" s="34"/>
      <c r="PW65" s="34"/>
      <c r="PX65" s="34"/>
      <c r="PY65" s="34"/>
      <c r="PZ65" s="34"/>
      <c r="QA65" s="34"/>
      <c r="QB65" s="34"/>
      <c r="QC65" s="34"/>
      <c r="QD65" s="34"/>
      <c r="QE65" s="34"/>
      <c r="QF65" s="34"/>
      <c r="QG65" s="34"/>
      <c r="QH65" s="34"/>
      <c r="QI65" s="34"/>
      <c r="QJ65" s="34"/>
      <c r="QK65" s="34"/>
      <c r="QL65" s="34"/>
      <c r="QM65" s="34"/>
      <c r="QN65" s="34"/>
      <c r="QO65" s="34"/>
      <c r="QP65" s="34"/>
      <c r="QQ65" s="34"/>
      <c r="QR65" s="34"/>
      <c r="QS65" s="34"/>
      <c r="QT65" s="34"/>
      <c r="QU65" s="34"/>
      <c r="QV65" s="34"/>
      <c r="QW65" s="34"/>
      <c r="QX65" s="34"/>
      <c r="QY65" s="34"/>
      <c r="QZ65" s="34"/>
      <c r="RA65" s="34"/>
      <c r="RB65" s="34"/>
      <c r="RC65" s="34"/>
      <c r="RD65" s="34"/>
      <c r="RE65" s="34"/>
      <c r="RF65" s="34"/>
      <c r="RG65" s="34"/>
      <c r="RH65" s="34"/>
      <c r="RI65" s="34"/>
      <c r="RJ65" s="34"/>
      <c r="RK65" s="34"/>
      <c r="RL65" s="34"/>
      <c r="RM65" s="34"/>
      <c r="RN65" s="34"/>
      <c r="RO65" s="34"/>
      <c r="RP65" s="34"/>
      <c r="RQ65" s="34"/>
      <c r="RR65" s="34"/>
      <c r="RS65" s="34"/>
      <c r="RT65" s="34"/>
      <c r="RU65" s="34"/>
      <c r="RV65" s="34"/>
      <c r="RW65" s="34"/>
      <c r="RX65" s="34"/>
      <c r="RY65" s="34"/>
      <c r="RZ65" s="34"/>
      <c r="SA65" s="34"/>
      <c r="SB65" s="34"/>
      <c r="SC65" s="34"/>
      <c r="SD65" s="34"/>
      <c r="SE65" s="34"/>
      <c r="SF65" s="34"/>
      <c r="SG65" s="34"/>
      <c r="SH65" s="34"/>
      <c r="SI65" s="34"/>
      <c r="SJ65" s="34"/>
      <c r="SK65" s="34"/>
      <c r="SL65" s="34"/>
      <c r="SM65" s="34"/>
      <c r="SN65" s="34"/>
      <c r="SO65" s="34"/>
      <c r="SP65" s="34"/>
      <c r="SQ65" s="34"/>
      <c r="SR65" s="34"/>
      <c r="SS65" s="34"/>
      <c r="ST65" s="34"/>
      <c r="SU65" s="34"/>
      <c r="SV65" s="34"/>
      <c r="SW65" s="34"/>
      <c r="SX65" s="34"/>
      <c r="SY65" s="34"/>
      <c r="SZ65" s="34"/>
      <c r="TA65" s="34"/>
      <c r="TB65" s="34"/>
      <c r="TC65" s="34"/>
      <c r="TD65" s="34"/>
      <c r="TE65" s="34"/>
      <c r="TF65" s="34"/>
      <c r="TG65" s="34"/>
      <c r="TH65" s="34"/>
      <c r="TI65" s="34"/>
      <c r="TJ65" s="34"/>
      <c r="TK65" s="34"/>
      <c r="TL65" s="34"/>
      <c r="TM65" s="34"/>
      <c r="TN65" s="34"/>
      <c r="TO65" s="34"/>
      <c r="TP65" s="34"/>
      <c r="TQ65" s="34"/>
      <c r="TR65" s="34"/>
      <c r="TS65" s="34"/>
      <c r="TT65" s="34"/>
      <c r="TU65" s="34"/>
      <c r="TV65" s="34"/>
      <c r="TW65" s="34"/>
      <c r="TX65" s="34"/>
      <c r="TY65" s="34"/>
      <c r="TZ65" s="34"/>
      <c r="UA65" s="34"/>
      <c r="UB65" s="34"/>
      <c r="UC65" s="34"/>
      <c r="UD65" s="34"/>
      <c r="UE65" s="34"/>
      <c r="UF65" s="34"/>
      <c r="UG65" s="34"/>
      <c r="UH65" s="34"/>
      <c r="UI65" s="34"/>
      <c r="UJ65" s="34"/>
      <c r="UK65" s="34"/>
      <c r="UL65" s="34"/>
      <c r="UM65" s="34"/>
      <c r="UN65" s="34"/>
      <c r="UO65" s="34"/>
      <c r="UP65" s="34"/>
      <c r="UQ65" s="34"/>
      <c r="UR65" s="34"/>
      <c r="US65" s="34"/>
      <c r="UT65" s="34"/>
      <c r="UU65" s="34"/>
      <c r="UV65" s="34"/>
      <c r="UW65" s="34"/>
      <c r="UX65" s="34"/>
      <c r="UY65" s="34"/>
      <c r="UZ65" s="34"/>
      <c r="VA65" s="34"/>
      <c r="VB65" s="34"/>
      <c r="VC65" s="34"/>
      <c r="VD65" s="34"/>
      <c r="VE65" s="34"/>
      <c r="VF65" s="34"/>
      <c r="VG65" s="34"/>
      <c r="VH65" s="34"/>
      <c r="VI65" s="34"/>
      <c r="VJ65" s="34"/>
      <c r="VK65" s="34"/>
      <c r="VL65" s="34"/>
      <c r="VM65" s="34"/>
      <c r="VN65" s="34"/>
      <c r="VO65" s="34"/>
      <c r="VP65" s="34"/>
      <c r="VQ65" s="34"/>
      <c r="VR65" s="34"/>
      <c r="VS65" s="34"/>
      <c r="VT65" s="34"/>
      <c r="VU65" s="34"/>
      <c r="VV65" s="34"/>
      <c r="VW65" s="34"/>
      <c r="VX65" s="34"/>
      <c r="VY65" s="34"/>
      <c r="VZ65" s="34"/>
      <c r="WA65" s="34"/>
      <c r="WB65" s="34"/>
      <c r="WC65" s="34"/>
      <c r="WD65" s="34"/>
      <c r="WE65" s="34"/>
      <c r="WF65" s="34"/>
      <c r="WG65" s="34"/>
      <c r="WH65" s="34"/>
      <c r="WI65" s="34"/>
      <c r="WJ65" s="34"/>
      <c r="WK65" s="34"/>
      <c r="WL65" s="34"/>
      <c r="WM65" s="34"/>
      <c r="WN65" s="34"/>
      <c r="WO65" s="34"/>
      <c r="WP65" s="34"/>
      <c r="WQ65" s="34"/>
      <c r="WR65" s="34"/>
      <c r="WS65" s="34"/>
      <c r="WT65" s="34"/>
      <c r="WU65" s="34"/>
      <c r="WV65" s="34"/>
      <c r="WW65" s="34"/>
      <c r="WX65" s="34"/>
      <c r="WY65" s="34"/>
      <c r="WZ65" s="34"/>
      <c r="XA65" s="34"/>
      <c r="XB65" s="34"/>
      <c r="XC65" s="34"/>
      <c r="XD65" s="34"/>
      <c r="XE65" s="34"/>
      <c r="XF65" s="34"/>
      <c r="XG65" s="34"/>
      <c r="XH65" s="34"/>
      <c r="XI65" s="34"/>
      <c r="XJ65" s="34"/>
      <c r="XK65" s="34"/>
      <c r="XL65" s="34"/>
      <c r="XM65" s="34"/>
      <c r="XN65" s="34"/>
      <c r="XO65" s="34"/>
      <c r="XP65" s="34"/>
      <c r="XQ65" s="34"/>
      <c r="XR65" s="34"/>
      <c r="XS65" s="34"/>
      <c r="XT65" s="34"/>
      <c r="XU65" s="34"/>
      <c r="XV65" s="34"/>
      <c r="XW65" s="34"/>
      <c r="XX65" s="34"/>
      <c r="XY65" s="34"/>
      <c r="XZ65" s="34"/>
      <c r="YA65" s="34"/>
      <c r="YB65" s="34"/>
      <c r="YC65" s="34"/>
      <c r="YD65" s="34"/>
      <c r="YE65" s="34"/>
      <c r="YF65" s="34"/>
      <c r="YG65" s="34"/>
      <c r="YH65" s="34"/>
      <c r="YI65" s="34"/>
      <c r="YJ65" s="34"/>
      <c r="YK65" s="34"/>
      <c r="YL65" s="34"/>
      <c r="YM65" s="34"/>
      <c r="YN65" s="34"/>
      <c r="YO65" s="34"/>
      <c r="YP65" s="34"/>
      <c r="YQ65" s="34"/>
      <c r="YR65" s="34"/>
      <c r="YS65" s="34"/>
      <c r="YT65" s="34"/>
      <c r="YU65" s="34"/>
      <c r="YV65" s="34"/>
      <c r="YW65" s="34"/>
      <c r="YX65" s="34"/>
      <c r="YY65" s="34"/>
      <c r="YZ65" s="34"/>
      <c r="ZA65" s="34"/>
      <c r="ZB65" s="34"/>
      <c r="ZC65" s="34"/>
      <c r="ZD65" s="34"/>
      <c r="ZE65" s="34"/>
      <c r="ZF65" s="34"/>
      <c r="ZG65" s="34"/>
      <c r="ZH65" s="34"/>
      <c r="ZI65" s="34"/>
      <c r="ZJ65" s="34"/>
      <c r="ZK65" s="34"/>
      <c r="ZL65" s="34"/>
      <c r="ZM65" s="34"/>
      <c r="ZN65" s="34"/>
      <c r="ZO65" s="34"/>
      <c r="ZP65" s="34"/>
      <c r="ZQ65" s="34"/>
      <c r="ZR65" s="34"/>
      <c r="ZS65" s="34"/>
      <c r="ZT65" s="34"/>
      <c r="ZU65" s="34"/>
      <c r="ZV65" s="34"/>
      <c r="ZW65" s="34"/>
      <c r="ZX65" s="34"/>
      <c r="ZY65" s="34"/>
      <c r="ZZ65" s="34"/>
      <c r="AAA65" s="34"/>
      <c r="AAB65" s="34"/>
      <c r="AAC65" s="34"/>
      <c r="AAD65" s="34"/>
      <c r="AAE65" s="34"/>
      <c r="AAF65" s="34"/>
      <c r="AAG65" s="34"/>
      <c r="AAH65" s="34"/>
      <c r="AAI65" s="34"/>
      <c r="AAJ65" s="34"/>
      <c r="AAK65" s="34"/>
      <c r="AAL65" s="34"/>
      <c r="AAM65" s="34"/>
      <c r="AAN65" s="34"/>
      <c r="AAO65" s="34"/>
      <c r="AAP65" s="34"/>
      <c r="AAQ65" s="34"/>
      <c r="AAR65" s="34"/>
      <c r="AAS65" s="34"/>
      <c r="AAT65" s="34"/>
      <c r="AAU65" s="34"/>
      <c r="AAV65" s="34"/>
      <c r="AAW65" s="34"/>
      <c r="AAX65" s="34"/>
      <c r="AAY65" s="34"/>
      <c r="AAZ65" s="34"/>
      <c r="ABA65" s="34"/>
      <c r="ABB65" s="34"/>
      <c r="ABC65" s="34"/>
      <c r="ABD65" s="34"/>
      <c r="ABE65" s="34"/>
      <c r="ABF65" s="34"/>
      <c r="ABG65" s="34"/>
      <c r="ABH65" s="34"/>
      <c r="ABI65" s="34"/>
      <c r="ABJ65" s="34"/>
      <c r="ABK65" s="34"/>
      <c r="ABL65" s="34"/>
      <c r="ABM65" s="34"/>
      <c r="ABN65" s="34"/>
      <c r="ABO65" s="34"/>
      <c r="ABP65" s="34"/>
      <c r="ABQ65" s="34"/>
      <c r="ABR65" s="34"/>
      <c r="ABS65" s="34"/>
      <c r="ABT65" s="34"/>
      <c r="ABU65" s="34"/>
      <c r="ABV65" s="34"/>
      <c r="ABW65" s="34"/>
      <c r="ABX65" s="34"/>
      <c r="ABY65" s="34"/>
      <c r="ABZ65" s="34"/>
      <c r="ACA65" s="34"/>
      <c r="ACB65" s="34"/>
      <c r="ACC65" s="34"/>
    </row>
    <row r="66" spans="1:757" x14ac:dyDescent="0.2">
      <c r="A66" s="77" t="s">
        <v>117</v>
      </c>
      <c r="B66" s="77" t="s">
        <v>118</v>
      </c>
      <c r="C66" s="78" t="s">
        <v>119</v>
      </c>
      <c r="D66" s="80" t="s">
        <v>120</v>
      </c>
      <c r="E66" s="80" t="s">
        <v>121</v>
      </c>
      <c r="F66" s="80" t="s">
        <v>122</v>
      </c>
      <c r="G66" s="78" t="s">
        <v>127</v>
      </c>
      <c r="H66" s="81">
        <v>5</v>
      </c>
      <c r="I66" s="77" t="s">
        <v>25</v>
      </c>
      <c r="J66" s="77" t="s">
        <v>26</v>
      </c>
      <c r="K66" s="81">
        <v>1</v>
      </c>
      <c r="L66" s="80">
        <v>28</v>
      </c>
      <c r="M66" s="81">
        <f t="shared" ref="M66:M121" si="9">H66*K66</f>
        <v>5</v>
      </c>
      <c r="N66" s="77" t="s">
        <v>25</v>
      </c>
      <c r="O66" s="80" t="s">
        <v>128</v>
      </c>
      <c r="P66" s="80" t="s">
        <v>28</v>
      </c>
      <c r="Q66" s="80" t="s">
        <v>125</v>
      </c>
      <c r="R66" s="80" t="s">
        <v>69</v>
      </c>
      <c r="S66" s="58" t="s">
        <v>1031</v>
      </c>
      <c r="T66" s="80" t="s">
        <v>30</v>
      </c>
      <c r="U66" s="80">
        <v>1</v>
      </c>
      <c r="V66" s="80" t="s">
        <v>31</v>
      </c>
      <c r="W66" s="80" t="s">
        <v>126</v>
      </c>
    </row>
    <row r="67" spans="1:757" x14ac:dyDescent="0.2">
      <c r="A67" s="77" t="s">
        <v>117</v>
      </c>
      <c r="B67" s="77" t="s">
        <v>118</v>
      </c>
      <c r="C67" s="78" t="s">
        <v>119</v>
      </c>
      <c r="D67" s="80" t="s">
        <v>120</v>
      </c>
      <c r="E67" s="80" t="s">
        <v>121</v>
      </c>
      <c r="F67" s="80" t="s">
        <v>122</v>
      </c>
      <c r="G67" s="78" t="s">
        <v>129</v>
      </c>
      <c r="H67" s="81">
        <v>2.5</v>
      </c>
      <c r="I67" s="77" t="s">
        <v>25</v>
      </c>
      <c r="J67" s="77" t="s">
        <v>26</v>
      </c>
      <c r="K67" s="81">
        <v>1</v>
      </c>
      <c r="L67" s="80">
        <v>28</v>
      </c>
      <c r="M67" s="81">
        <f t="shared" si="9"/>
        <v>2.5</v>
      </c>
      <c r="N67" s="77" t="s">
        <v>25</v>
      </c>
      <c r="O67" s="80" t="s">
        <v>130</v>
      </c>
      <c r="P67" s="80" t="s">
        <v>28</v>
      </c>
      <c r="Q67" s="80" t="s">
        <v>125</v>
      </c>
      <c r="R67" s="80" t="s">
        <v>69</v>
      </c>
      <c r="S67" s="58" t="s">
        <v>1031</v>
      </c>
      <c r="T67" s="80" t="s">
        <v>30</v>
      </c>
      <c r="U67" s="80">
        <v>1</v>
      </c>
      <c r="V67" s="80" t="s">
        <v>31</v>
      </c>
      <c r="W67" s="80" t="s">
        <v>126</v>
      </c>
    </row>
    <row r="68" spans="1:757" x14ac:dyDescent="0.2">
      <c r="A68" s="77" t="s">
        <v>117</v>
      </c>
      <c r="B68" s="77" t="s">
        <v>118</v>
      </c>
      <c r="C68" s="78" t="s">
        <v>119</v>
      </c>
      <c r="D68" s="80" t="s">
        <v>120</v>
      </c>
      <c r="E68" s="80" t="s">
        <v>121</v>
      </c>
      <c r="F68" s="80" t="s">
        <v>122</v>
      </c>
      <c r="G68" s="78" t="s">
        <v>131</v>
      </c>
      <c r="H68" s="81">
        <v>20</v>
      </c>
      <c r="I68" s="77" t="s">
        <v>25</v>
      </c>
      <c r="J68" s="77" t="s">
        <v>26</v>
      </c>
      <c r="K68" s="81">
        <v>1</v>
      </c>
      <c r="L68" s="80">
        <v>28</v>
      </c>
      <c r="M68" s="81">
        <f t="shared" si="9"/>
        <v>20</v>
      </c>
      <c r="N68" s="77" t="s">
        <v>25</v>
      </c>
      <c r="O68" s="80" t="s">
        <v>132</v>
      </c>
      <c r="P68" s="80" t="s">
        <v>28</v>
      </c>
      <c r="Q68" s="80" t="s">
        <v>125</v>
      </c>
      <c r="R68" s="80" t="s">
        <v>69</v>
      </c>
      <c r="S68" s="58" t="s">
        <v>1031</v>
      </c>
      <c r="T68" s="80" t="s">
        <v>30</v>
      </c>
      <c r="U68" s="80">
        <v>1</v>
      </c>
      <c r="V68" s="80" t="s">
        <v>31</v>
      </c>
      <c r="W68" s="80" t="s">
        <v>126</v>
      </c>
    </row>
    <row r="69" spans="1:757" s="2" customFormat="1" x14ac:dyDescent="0.2">
      <c r="A69" s="72" t="s">
        <v>117</v>
      </c>
      <c r="B69" s="72" t="s">
        <v>118</v>
      </c>
      <c r="C69" s="73" t="s">
        <v>133</v>
      </c>
      <c r="D69" s="75" t="s">
        <v>120</v>
      </c>
      <c r="E69" s="75" t="s">
        <v>121</v>
      </c>
      <c r="F69" s="75" t="s">
        <v>122</v>
      </c>
      <c r="G69" s="73" t="s">
        <v>123</v>
      </c>
      <c r="H69" s="76">
        <v>40</v>
      </c>
      <c r="I69" s="72" t="s">
        <v>25</v>
      </c>
      <c r="J69" s="72" t="s">
        <v>26</v>
      </c>
      <c r="K69" s="76">
        <v>1</v>
      </c>
      <c r="L69" s="75">
        <v>28</v>
      </c>
      <c r="M69" s="76">
        <f t="shared" si="9"/>
        <v>40</v>
      </c>
      <c r="N69" s="72" t="s">
        <v>25</v>
      </c>
      <c r="O69" s="75" t="s">
        <v>124</v>
      </c>
      <c r="P69" s="75" t="s">
        <v>28</v>
      </c>
      <c r="Q69" s="75" t="s">
        <v>125</v>
      </c>
      <c r="R69" s="75" t="s">
        <v>69</v>
      </c>
      <c r="S69" s="50" t="s">
        <v>1031</v>
      </c>
      <c r="T69" s="75" t="s">
        <v>30</v>
      </c>
      <c r="U69" s="75">
        <v>1</v>
      </c>
      <c r="V69" s="75" t="s">
        <v>31</v>
      </c>
      <c r="W69" s="75" t="s">
        <v>126</v>
      </c>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c r="IW69" s="34"/>
      <c r="IX69" s="34"/>
      <c r="IY69" s="34"/>
      <c r="IZ69" s="34"/>
      <c r="JA69" s="34"/>
      <c r="JB69" s="34"/>
      <c r="JC69" s="34"/>
      <c r="JD69" s="34"/>
      <c r="JE69" s="34"/>
      <c r="JF69" s="34"/>
      <c r="JG69" s="34"/>
      <c r="JH69" s="34"/>
      <c r="JI69" s="34"/>
      <c r="JJ69" s="34"/>
      <c r="JK69" s="34"/>
      <c r="JL69" s="34"/>
      <c r="JM69" s="34"/>
      <c r="JN69" s="34"/>
      <c r="JO69" s="34"/>
      <c r="JP69" s="34"/>
      <c r="JQ69" s="34"/>
      <c r="JR69" s="34"/>
      <c r="JS69" s="34"/>
      <c r="JT69" s="34"/>
      <c r="JU69" s="34"/>
      <c r="JV69" s="34"/>
      <c r="JW69" s="34"/>
      <c r="JX69" s="34"/>
      <c r="JY69" s="34"/>
      <c r="JZ69" s="34"/>
      <c r="KA69" s="34"/>
      <c r="KB69" s="34"/>
      <c r="KC69" s="34"/>
      <c r="KD69" s="34"/>
      <c r="KE69" s="34"/>
      <c r="KF69" s="34"/>
      <c r="KG69" s="34"/>
      <c r="KH69" s="34"/>
      <c r="KI69" s="34"/>
      <c r="KJ69" s="34"/>
      <c r="KK69" s="34"/>
      <c r="KL69" s="34"/>
      <c r="KM69" s="34"/>
      <c r="KN69" s="34"/>
      <c r="KO69" s="34"/>
      <c r="KP69" s="34"/>
      <c r="KQ69" s="34"/>
      <c r="KR69" s="34"/>
      <c r="KS69" s="34"/>
      <c r="KT69" s="34"/>
      <c r="KU69" s="34"/>
      <c r="KV69" s="34"/>
      <c r="KW69" s="34"/>
      <c r="KX69" s="34"/>
      <c r="KY69" s="34"/>
      <c r="KZ69" s="34"/>
      <c r="LA69" s="34"/>
      <c r="LB69" s="34"/>
      <c r="LC69" s="34"/>
      <c r="LD69" s="34"/>
      <c r="LE69" s="34"/>
      <c r="LF69" s="34"/>
      <c r="LG69" s="34"/>
      <c r="LH69" s="34"/>
      <c r="LI69" s="34"/>
      <c r="LJ69" s="34"/>
      <c r="LK69" s="34"/>
      <c r="LL69" s="34"/>
      <c r="LM69" s="34"/>
      <c r="LN69" s="34"/>
      <c r="LO69" s="34"/>
      <c r="LP69" s="34"/>
      <c r="LQ69" s="34"/>
      <c r="LR69" s="34"/>
      <c r="LS69" s="34"/>
      <c r="LT69" s="34"/>
      <c r="LU69" s="34"/>
      <c r="LV69" s="34"/>
      <c r="LW69" s="34"/>
      <c r="LX69" s="34"/>
      <c r="LY69" s="34"/>
      <c r="LZ69" s="34"/>
      <c r="MA69" s="34"/>
      <c r="MB69" s="34"/>
      <c r="MC69" s="34"/>
      <c r="MD69" s="34"/>
      <c r="ME69" s="34"/>
      <c r="MF69" s="34"/>
      <c r="MG69" s="34"/>
      <c r="MH69" s="34"/>
      <c r="MI69" s="34"/>
      <c r="MJ69" s="34"/>
      <c r="MK69" s="34"/>
      <c r="ML69" s="34"/>
      <c r="MM69" s="34"/>
      <c r="MN69" s="34"/>
      <c r="MO69" s="34"/>
      <c r="MP69" s="34"/>
      <c r="MQ69" s="34"/>
      <c r="MR69" s="34"/>
      <c r="MS69" s="34"/>
      <c r="MT69" s="34"/>
      <c r="MU69" s="34"/>
      <c r="MV69" s="34"/>
      <c r="MW69" s="34"/>
      <c r="MX69" s="34"/>
      <c r="MY69" s="34"/>
      <c r="MZ69" s="34"/>
      <c r="NA69" s="34"/>
      <c r="NB69" s="34"/>
      <c r="NC69" s="34"/>
      <c r="ND69" s="34"/>
      <c r="NE69" s="34"/>
      <c r="NF69" s="34"/>
      <c r="NG69" s="34"/>
      <c r="NH69" s="34"/>
      <c r="NI69" s="34"/>
      <c r="NJ69" s="34"/>
      <c r="NK69" s="34"/>
      <c r="NL69" s="34"/>
      <c r="NM69" s="34"/>
      <c r="NN69" s="34"/>
      <c r="NO69" s="34"/>
      <c r="NP69" s="34"/>
      <c r="NQ69" s="34"/>
      <c r="NR69" s="34"/>
      <c r="NS69" s="34"/>
      <c r="NT69" s="34"/>
      <c r="NU69" s="34"/>
      <c r="NV69" s="34"/>
      <c r="NW69" s="34"/>
      <c r="NX69" s="34"/>
      <c r="NY69" s="34"/>
      <c r="NZ69" s="34"/>
      <c r="OA69" s="34"/>
      <c r="OB69" s="34"/>
      <c r="OC69" s="34"/>
      <c r="OD69" s="34"/>
      <c r="OE69" s="34"/>
      <c r="OF69" s="34"/>
      <c r="OG69" s="34"/>
      <c r="OH69" s="34"/>
      <c r="OI69" s="34"/>
      <c r="OJ69" s="34"/>
      <c r="OK69" s="34"/>
      <c r="OL69" s="34"/>
      <c r="OM69" s="34"/>
      <c r="ON69" s="34"/>
      <c r="OO69" s="34"/>
      <c r="OP69" s="34"/>
      <c r="OQ69" s="34"/>
      <c r="OR69" s="34"/>
      <c r="OS69" s="34"/>
      <c r="OT69" s="34"/>
      <c r="OU69" s="34"/>
      <c r="OV69" s="34"/>
      <c r="OW69" s="34"/>
      <c r="OX69" s="34"/>
      <c r="OY69" s="34"/>
      <c r="OZ69" s="34"/>
      <c r="PA69" s="34"/>
      <c r="PB69" s="34"/>
      <c r="PC69" s="34"/>
      <c r="PD69" s="34"/>
      <c r="PE69" s="34"/>
      <c r="PF69" s="34"/>
      <c r="PG69" s="34"/>
      <c r="PH69" s="34"/>
      <c r="PI69" s="34"/>
      <c r="PJ69" s="34"/>
      <c r="PK69" s="34"/>
      <c r="PL69" s="34"/>
      <c r="PM69" s="34"/>
      <c r="PN69" s="34"/>
      <c r="PO69" s="34"/>
      <c r="PP69" s="34"/>
      <c r="PQ69" s="34"/>
      <c r="PR69" s="34"/>
      <c r="PS69" s="34"/>
      <c r="PT69" s="34"/>
      <c r="PU69" s="34"/>
      <c r="PV69" s="34"/>
      <c r="PW69" s="34"/>
      <c r="PX69" s="34"/>
      <c r="PY69" s="34"/>
      <c r="PZ69" s="34"/>
      <c r="QA69" s="34"/>
      <c r="QB69" s="34"/>
      <c r="QC69" s="34"/>
      <c r="QD69" s="34"/>
      <c r="QE69" s="34"/>
      <c r="QF69" s="34"/>
      <c r="QG69" s="34"/>
      <c r="QH69" s="34"/>
      <c r="QI69" s="34"/>
      <c r="QJ69" s="34"/>
      <c r="QK69" s="34"/>
      <c r="QL69" s="34"/>
      <c r="QM69" s="34"/>
      <c r="QN69" s="34"/>
      <c r="QO69" s="34"/>
      <c r="QP69" s="34"/>
      <c r="QQ69" s="34"/>
      <c r="QR69" s="34"/>
      <c r="QS69" s="34"/>
      <c r="QT69" s="34"/>
      <c r="QU69" s="34"/>
      <c r="QV69" s="34"/>
      <c r="QW69" s="34"/>
      <c r="QX69" s="34"/>
      <c r="QY69" s="34"/>
      <c r="QZ69" s="34"/>
      <c r="RA69" s="34"/>
      <c r="RB69" s="34"/>
      <c r="RC69" s="34"/>
      <c r="RD69" s="34"/>
      <c r="RE69" s="34"/>
      <c r="RF69" s="34"/>
      <c r="RG69" s="34"/>
      <c r="RH69" s="34"/>
      <c r="RI69" s="34"/>
      <c r="RJ69" s="34"/>
      <c r="RK69" s="34"/>
      <c r="RL69" s="34"/>
      <c r="RM69" s="34"/>
      <c r="RN69" s="34"/>
      <c r="RO69" s="34"/>
      <c r="RP69" s="34"/>
      <c r="RQ69" s="34"/>
      <c r="RR69" s="34"/>
      <c r="RS69" s="34"/>
      <c r="RT69" s="34"/>
      <c r="RU69" s="34"/>
      <c r="RV69" s="34"/>
      <c r="RW69" s="34"/>
      <c r="RX69" s="34"/>
      <c r="RY69" s="34"/>
      <c r="RZ69" s="34"/>
      <c r="SA69" s="34"/>
      <c r="SB69" s="34"/>
      <c r="SC69" s="34"/>
      <c r="SD69" s="34"/>
      <c r="SE69" s="34"/>
      <c r="SF69" s="34"/>
      <c r="SG69" s="34"/>
      <c r="SH69" s="34"/>
      <c r="SI69" s="34"/>
      <c r="SJ69" s="34"/>
      <c r="SK69" s="34"/>
      <c r="SL69" s="34"/>
      <c r="SM69" s="34"/>
      <c r="SN69" s="34"/>
      <c r="SO69" s="34"/>
      <c r="SP69" s="34"/>
      <c r="SQ69" s="34"/>
      <c r="SR69" s="34"/>
      <c r="SS69" s="34"/>
      <c r="ST69" s="34"/>
      <c r="SU69" s="34"/>
      <c r="SV69" s="34"/>
      <c r="SW69" s="34"/>
      <c r="SX69" s="34"/>
      <c r="SY69" s="34"/>
      <c r="SZ69" s="34"/>
      <c r="TA69" s="34"/>
      <c r="TB69" s="34"/>
      <c r="TC69" s="34"/>
      <c r="TD69" s="34"/>
      <c r="TE69" s="34"/>
      <c r="TF69" s="34"/>
      <c r="TG69" s="34"/>
      <c r="TH69" s="34"/>
      <c r="TI69" s="34"/>
      <c r="TJ69" s="34"/>
      <c r="TK69" s="34"/>
      <c r="TL69" s="34"/>
      <c r="TM69" s="34"/>
      <c r="TN69" s="34"/>
      <c r="TO69" s="34"/>
      <c r="TP69" s="34"/>
      <c r="TQ69" s="34"/>
      <c r="TR69" s="34"/>
      <c r="TS69" s="34"/>
      <c r="TT69" s="34"/>
      <c r="TU69" s="34"/>
      <c r="TV69" s="34"/>
      <c r="TW69" s="34"/>
      <c r="TX69" s="34"/>
      <c r="TY69" s="34"/>
      <c r="TZ69" s="34"/>
      <c r="UA69" s="34"/>
      <c r="UB69" s="34"/>
      <c r="UC69" s="34"/>
      <c r="UD69" s="34"/>
      <c r="UE69" s="34"/>
      <c r="UF69" s="34"/>
      <c r="UG69" s="34"/>
      <c r="UH69" s="34"/>
      <c r="UI69" s="34"/>
      <c r="UJ69" s="34"/>
      <c r="UK69" s="34"/>
      <c r="UL69" s="34"/>
      <c r="UM69" s="34"/>
      <c r="UN69" s="34"/>
      <c r="UO69" s="34"/>
      <c r="UP69" s="34"/>
      <c r="UQ69" s="34"/>
      <c r="UR69" s="34"/>
      <c r="US69" s="34"/>
      <c r="UT69" s="34"/>
      <c r="UU69" s="34"/>
      <c r="UV69" s="34"/>
      <c r="UW69" s="34"/>
      <c r="UX69" s="34"/>
      <c r="UY69" s="34"/>
      <c r="UZ69" s="34"/>
      <c r="VA69" s="34"/>
      <c r="VB69" s="34"/>
      <c r="VC69" s="34"/>
      <c r="VD69" s="34"/>
      <c r="VE69" s="34"/>
      <c r="VF69" s="34"/>
      <c r="VG69" s="34"/>
      <c r="VH69" s="34"/>
      <c r="VI69" s="34"/>
      <c r="VJ69" s="34"/>
      <c r="VK69" s="34"/>
      <c r="VL69" s="34"/>
      <c r="VM69" s="34"/>
      <c r="VN69" s="34"/>
      <c r="VO69" s="34"/>
      <c r="VP69" s="34"/>
      <c r="VQ69" s="34"/>
      <c r="VR69" s="34"/>
      <c r="VS69" s="34"/>
      <c r="VT69" s="34"/>
      <c r="VU69" s="34"/>
      <c r="VV69" s="34"/>
      <c r="VW69" s="34"/>
      <c r="VX69" s="34"/>
      <c r="VY69" s="34"/>
      <c r="VZ69" s="34"/>
      <c r="WA69" s="34"/>
      <c r="WB69" s="34"/>
      <c r="WC69" s="34"/>
      <c r="WD69" s="34"/>
      <c r="WE69" s="34"/>
      <c r="WF69" s="34"/>
      <c r="WG69" s="34"/>
      <c r="WH69" s="34"/>
      <c r="WI69" s="34"/>
      <c r="WJ69" s="34"/>
      <c r="WK69" s="34"/>
      <c r="WL69" s="34"/>
      <c r="WM69" s="34"/>
      <c r="WN69" s="34"/>
      <c r="WO69" s="34"/>
      <c r="WP69" s="34"/>
      <c r="WQ69" s="34"/>
      <c r="WR69" s="34"/>
      <c r="WS69" s="34"/>
      <c r="WT69" s="34"/>
      <c r="WU69" s="34"/>
      <c r="WV69" s="34"/>
      <c r="WW69" s="34"/>
      <c r="WX69" s="34"/>
      <c r="WY69" s="34"/>
      <c r="WZ69" s="34"/>
      <c r="XA69" s="34"/>
      <c r="XB69" s="34"/>
      <c r="XC69" s="34"/>
      <c r="XD69" s="34"/>
      <c r="XE69" s="34"/>
      <c r="XF69" s="34"/>
      <c r="XG69" s="34"/>
      <c r="XH69" s="34"/>
      <c r="XI69" s="34"/>
      <c r="XJ69" s="34"/>
      <c r="XK69" s="34"/>
      <c r="XL69" s="34"/>
      <c r="XM69" s="34"/>
      <c r="XN69" s="34"/>
      <c r="XO69" s="34"/>
      <c r="XP69" s="34"/>
      <c r="XQ69" s="34"/>
      <c r="XR69" s="34"/>
      <c r="XS69" s="34"/>
      <c r="XT69" s="34"/>
      <c r="XU69" s="34"/>
      <c r="XV69" s="34"/>
      <c r="XW69" s="34"/>
      <c r="XX69" s="34"/>
      <c r="XY69" s="34"/>
      <c r="XZ69" s="34"/>
      <c r="YA69" s="34"/>
      <c r="YB69" s="34"/>
      <c r="YC69" s="34"/>
      <c r="YD69" s="34"/>
      <c r="YE69" s="34"/>
      <c r="YF69" s="34"/>
      <c r="YG69" s="34"/>
      <c r="YH69" s="34"/>
      <c r="YI69" s="34"/>
      <c r="YJ69" s="34"/>
      <c r="YK69" s="34"/>
      <c r="YL69" s="34"/>
      <c r="YM69" s="34"/>
      <c r="YN69" s="34"/>
      <c r="YO69" s="34"/>
      <c r="YP69" s="34"/>
      <c r="YQ69" s="34"/>
      <c r="YR69" s="34"/>
      <c r="YS69" s="34"/>
      <c r="YT69" s="34"/>
      <c r="YU69" s="34"/>
      <c r="YV69" s="34"/>
      <c r="YW69" s="34"/>
      <c r="YX69" s="34"/>
      <c r="YY69" s="34"/>
      <c r="YZ69" s="34"/>
      <c r="ZA69" s="34"/>
      <c r="ZB69" s="34"/>
      <c r="ZC69" s="34"/>
      <c r="ZD69" s="34"/>
      <c r="ZE69" s="34"/>
      <c r="ZF69" s="34"/>
      <c r="ZG69" s="34"/>
      <c r="ZH69" s="34"/>
      <c r="ZI69" s="34"/>
      <c r="ZJ69" s="34"/>
      <c r="ZK69" s="34"/>
      <c r="ZL69" s="34"/>
      <c r="ZM69" s="34"/>
      <c r="ZN69" s="34"/>
      <c r="ZO69" s="34"/>
      <c r="ZP69" s="34"/>
      <c r="ZQ69" s="34"/>
      <c r="ZR69" s="34"/>
      <c r="ZS69" s="34"/>
      <c r="ZT69" s="34"/>
      <c r="ZU69" s="34"/>
      <c r="ZV69" s="34"/>
      <c r="ZW69" s="34"/>
      <c r="ZX69" s="34"/>
      <c r="ZY69" s="34"/>
      <c r="ZZ69" s="34"/>
      <c r="AAA69" s="34"/>
      <c r="AAB69" s="34"/>
      <c r="AAC69" s="34"/>
      <c r="AAD69" s="34"/>
      <c r="AAE69" s="34"/>
      <c r="AAF69" s="34"/>
      <c r="AAG69" s="34"/>
      <c r="AAH69" s="34"/>
      <c r="AAI69" s="34"/>
      <c r="AAJ69" s="34"/>
      <c r="AAK69" s="34"/>
      <c r="AAL69" s="34"/>
      <c r="AAM69" s="34"/>
      <c r="AAN69" s="34"/>
      <c r="AAO69" s="34"/>
      <c r="AAP69" s="34"/>
      <c r="AAQ69" s="34"/>
      <c r="AAR69" s="34"/>
      <c r="AAS69" s="34"/>
      <c r="AAT69" s="34"/>
      <c r="AAU69" s="34"/>
      <c r="AAV69" s="34"/>
      <c r="AAW69" s="34"/>
      <c r="AAX69" s="34"/>
      <c r="AAY69" s="34"/>
      <c r="AAZ69" s="34"/>
      <c r="ABA69" s="34"/>
      <c r="ABB69" s="34"/>
      <c r="ABC69" s="34"/>
      <c r="ABD69" s="34"/>
      <c r="ABE69" s="34"/>
      <c r="ABF69" s="34"/>
      <c r="ABG69" s="34"/>
      <c r="ABH69" s="34"/>
      <c r="ABI69" s="34"/>
      <c r="ABJ69" s="34"/>
      <c r="ABK69" s="34"/>
      <c r="ABL69" s="34"/>
      <c r="ABM69" s="34"/>
      <c r="ABN69" s="34"/>
      <c r="ABO69" s="34"/>
      <c r="ABP69" s="34"/>
      <c r="ABQ69" s="34"/>
      <c r="ABR69" s="34"/>
      <c r="ABS69" s="34"/>
      <c r="ABT69" s="34"/>
      <c r="ABU69" s="34"/>
      <c r="ABV69" s="34"/>
      <c r="ABW69" s="34"/>
      <c r="ABX69" s="34"/>
      <c r="ABY69" s="34"/>
      <c r="ABZ69" s="34"/>
      <c r="ACA69" s="34"/>
      <c r="ACB69" s="34"/>
      <c r="ACC69" s="34"/>
    </row>
    <row r="70" spans="1:757" x14ac:dyDescent="0.2">
      <c r="A70" s="77" t="s">
        <v>117</v>
      </c>
      <c r="B70" s="77" t="s">
        <v>118</v>
      </c>
      <c r="C70" s="78" t="s">
        <v>133</v>
      </c>
      <c r="D70" s="80" t="s">
        <v>120</v>
      </c>
      <c r="E70" s="80" t="s">
        <v>121</v>
      </c>
      <c r="F70" s="80" t="s">
        <v>122</v>
      </c>
      <c r="G70" s="78" t="s">
        <v>127</v>
      </c>
      <c r="H70" s="81">
        <v>20</v>
      </c>
      <c r="I70" s="77" t="s">
        <v>25</v>
      </c>
      <c r="J70" s="77" t="s">
        <v>26</v>
      </c>
      <c r="K70" s="81">
        <v>1</v>
      </c>
      <c r="L70" s="80">
        <v>28</v>
      </c>
      <c r="M70" s="81">
        <f t="shared" si="9"/>
        <v>20</v>
      </c>
      <c r="N70" s="77" t="s">
        <v>25</v>
      </c>
      <c r="O70" s="80" t="s">
        <v>128</v>
      </c>
      <c r="P70" s="80" t="s">
        <v>28</v>
      </c>
      <c r="Q70" s="80" t="s">
        <v>125</v>
      </c>
      <c r="R70" s="80" t="s">
        <v>69</v>
      </c>
      <c r="S70" s="58" t="s">
        <v>1031</v>
      </c>
      <c r="T70" s="80" t="s">
        <v>30</v>
      </c>
      <c r="U70" s="80">
        <v>1</v>
      </c>
      <c r="V70" s="80" t="s">
        <v>31</v>
      </c>
      <c r="W70" s="80" t="s">
        <v>126</v>
      </c>
    </row>
    <row r="71" spans="1:757" x14ac:dyDescent="0.2">
      <c r="A71" s="77" t="s">
        <v>117</v>
      </c>
      <c r="B71" s="77" t="s">
        <v>118</v>
      </c>
      <c r="C71" s="78" t="s">
        <v>133</v>
      </c>
      <c r="D71" s="80" t="s">
        <v>120</v>
      </c>
      <c r="E71" s="80" t="s">
        <v>121</v>
      </c>
      <c r="F71" s="80" t="s">
        <v>122</v>
      </c>
      <c r="G71" s="78" t="s">
        <v>129</v>
      </c>
      <c r="H71" s="81">
        <v>10</v>
      </c>
      <c r="I71" s="77" t="s">
        <v>25</v>
      </c>
      <c r="J71" s="77" t="s">
        <v>26</v>
      </c>
      <c r="K71" s="81">
        <v>1</v>
      </c>
      <c r="L71" s="80">
        <v>28</v>
      </c>
      <c r="M71" s="81">
        <f t="shared" si="9"/>
        <v>10</v>
      </c>
      <c r="N71" s="77" t="s">
        <v>25</v>
      </c>
      <c r="O71" s="80" t="s">
        <v>130</v>
      </c>
      <c r="P71" s="80" t="s">
        <v>28</v>
      </c>
      <c r="Q71" s="80" t="s">
        <v>125</v>
      </c>
      <c r="R71" s="80" t="s">
        <v>69</v>
      </c>
      <c r="S71" s="58" t="s">
        <v>1031</v>
      </c>
      <c r="T71" s="80" t="s">
        <v>30</v>
      </c>
      <c r="U71" s="80">
        <v>1</v>
      </c>
      <c r="V71" s="80" t="s">
        <v>31</v>
      </c>
      <c r="W71" s="80" t="s">
        <v>126</v>
      </c>
    </row>
    <row r="72" spans="1:757" x14ac:dyDescent="0.2">
      <c r="A72" s="77" t="s">
        <v>117</v>
      </c>
      <c r="B72" s="77" t="s">
        <v>118</v>
      </c>
      <c r="C72" s="78" t="s">
        <v>133</v>
      </c>
      <c r="D72" s="80" t="s">
        <v>120</v>
      </c>
      <c r="E72" s="80" t="s">
        <v>121</v>
      </c>
      <c r="F72" s="80" t="s">
        <v>122</v>
      </c>
      <c r="G72" s="78" t="s">
        <v>131</v>
      </c>
      <c r="H72" s="81">
        <v>80</v>
      </c>
      <c r="I72" s="77" t="s">
        <v>25</v>
      </c>
      <c r="J72" s="77" t="s">
        <v>26</v>
      </c>
      <c r="K72" s="81">
        <v>1</v>
      </c>
      <c r="L72" s="80">
        <v>28</v>
      </c>
      <c r="M72" s="81">
        <f t="shared" si="9"/>
        <v>80</v>
      </c>
      <c r="N72" s="77" t="s">
        <v>25</v>
      </c>
      <c r="O72" s="80" t="s">
        <v>132</v>
      </c>
      <c r="P72" s="80" t="s">
        <v>28</v>
      </c>
      <c r="Q72" s="80" t="s">
        <v>125</v>
      </c>
      <c r="R72" s="80" t="s">
        <v>69</v>
      </c>
      <c r="S72" s="58" t="s">
        <v>1031</v>
      </c>
      <c r="T72" s="80" t="s">
        <v>30</v>
      </c>
      <c r="U72" s="80">
        <v>1</v>
      </c>
      <c r="V72" s="80" t="s">
        <v>31</v>
      </c>
      <c r="W72" s="80" t="s">
        <v>126</v>
      </c>
    </row>
    <row r="73" spans="1:757" s="2" customFormat="1" ht="22.5" x14ac:dyDescent="0.2">
      <c r="A73" s="72" t="s">
        <v>117</v>
      </c>
      <c r="B73" s="72" t="s">
        <v>118</v>
      </c>
      <c r="C73" s="73" t="s">
        <v>134</v>
      </c>
      <c r="D73" s="75" t="s">
        <v>120</v>
      </c>
      <c r="E73" s="75" t="s">
        <v>121</v>
      </c>
      <c r="F73" s="75" t="s">
        <v>122</v>
      </c>
      <c r="G73" s="73" t="s">
        <v>123</v>
      </c>
      <c r="H73" s="76">
        <v>10</v>
      </c>
      <c r="I73" s="72" t="s">
        <v>25</v>
      </c>
      <c r="J73" s="72" t="s">
        <v>26</v>
      </c>
      <c r="K73" s="76">
        <v>1</v>
      </c>
      <c r="L73" s="75">
        <v>28</v>
      </c>
      <c r="M73" s="76">
        <f t="shared" si="9"/>
        <v>10</v>
      </c>
      <c r="N73" s="72" t="s">
        <v>25</v>
      </c>
      <c r="O73" s="75" t="s">
        <v>124</v>
      </c>
      <c r="P73" s="75" t="s">
        <v>28</v>
      </c>
      <c r="Q73" s="75" t="s">
        <v>125</v>
      </c>
      <c r="R73" s="75" t="s">
        <v>69</v>
      </c>
      <c r="S73" s="50" t="s">
        <v>1031</v>
      </c>
      <c r="T73" s="75" t="s">
        <v>30</v>
      </c>
      <c r="U73" s="75">
        <v>1</v>
      </c>
      <c r="V73" s="75" t="s">
        <v>31</v>
      </c>
      <c r="W73" s="75" t="s">
        <v>126</v>
      </c>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c r="IW73" s="34"/>
      <c r="IX73" s="34"/>
      <c r="IY73" s="34"/>
      <c r="IZ73" s="34"/>
      <c r="JA73" s="34"/>
      <c r="JB73" s="34"/>
      <c r="JC73" s="34"/>
      <c r="JD73" s="34"/>
      <c r="JE73" s="34"/>
      <c r="JF73" s="34"/>
      <c r="JG73" s="34"/>
      <c r="JH73" s="34"/>
      <c r="JI73" s="34"/>
      <c r="JJ73" s="34"/>
      <c r="JK73" s="34"/>
      <c r="JL73" s="34"/>
      <c r="JM73" s="34"/>
      <c r="JN73" s="34"/>
      <c r="JO73" s="34"/>
      <c r="JP73" s="34"/>
      <c r="JQ73" s="34"/>
      <c r="JR73" s="34"/>
      <c r="JS73" s="34"/>
      <c r="JT73" s="34"/>
      <c r="JU73" s="34"/>
      <c r="JV73" s="34"/>
      <c r="JW73" s="34"/>
      <c r="JX73" s="34"/>
      <c r="JY73" s="34"/>
      <c r="JZ73" s="34"/>
      <c r="KA73" s="34"/>
      <c r="KB73" s="34"/>
      <c r="KC73" s="34"/>
      <c r="KD73" s="34"/>
      <c r="KE73" s="34"/>
      <c r="KF73" s="34"/>
      <c r="KG73" s="34"/>
      <c r="KH73" s="34"/>
      <c r="KI73" s="34"/>
      <c r="KJ73" s="34"/>
      <c r="KK73" s="34"/>
      <c r="KL73" s="34"/>
      <c r="KM73" s="34"/>
      <c r="KN73" s="34"/>
      <c r="KO73" s="34"/>
      <c r="KP73" s="34"/>
      <c r="KQ73" s="34"/>
      <c r="KR73" s="34"/>
      <c r="KS73" s="34"/>
      <c r="KT73" s="34"/>
      <c r="KU73" s="34"/>
      <c r="KV73" s="34"/>
      <c r="KW73" s="34"/>
      <c r="KX73" s="34"/>
      <c r="KY73" s="34"/>
      <c r="KZ73" s="34"/>
      <c r="LA73" s="34"/>
      <c r="LB73" s="34"/>
      <c r="LC73" s="34"/>
      <c r="LD73" s="34"/>
      <c r="LE73" s="34"/>
      <c r="LF73" s="34"/>
      <c r="LG73" s="34"/>
      <c r="LH73" s="34"/>
      <c r="LI73" s="34"/>
      <c r="LJ73" s="34"/>
      <c r="LK73" s="34"/>
      <c r="LL73" s="34"/>
      <c r="LM73" s="34"/>
      <c r="LN73" s="34"/>
      <c r="LO73" s="34"/>
      <c r="LP73" s="34"/>
      <c r="LQ73" s="34"/>
      <c r="LR73" s="34"/>
      <c r="LS73" s="34"/>
      <c r="LT73" s="34"/>
      <c r="LU73" s="34"/>
      <c r="LV73" s="34"/>
      <c r="LW73" s="34"/>
      <c r="LX73" s="34"/>
      <c r="LY73" s="34"/>
      <c r="LZ73" s="34"/>
      <c r="MA73" s="34"/>
      <c r="MB73" s="34"/>
      <c r="MC73" s="34"/>
      <c r="MD73" s="34"/>
      <c r="ME73" s="34"/>
      <c r="MF73" s="34"/>
      <c r="MG73" s="34"/>
      <c r="MH73" s="34"/>
      <c r="MI73" s="34"/>
      <c r="MJ73" s="34"/>
      <c r="MK73" s="34"/>
      <c r="ML73" s="34"/>
      <c r="MM73" s="34"/>
      <c r="MN73" s="34"/>
      <c r="MO73" s="34"/>
      <c r="MP73" s="34"/>
      <c r="MQ73" s="34"/>
      <c r="MR73" s="34"/>
      <c r="MS73" s="34"/>
      <c r="MT73" s="34"/>
      <c r="MU73" s="34"/>
      <c r="MV73" s="34"/>
      <c r="MW73" s="34"/>
      <c r="MX73" s="34"/>
      <c r="MY73" s="34"/>
      <c r="MZ73" s="34"/>
      <c r="NA73" s="34"/>
      <c r="NB73" s="34"/>
      <c r="NC73" s="34"/>
      <c r="ND73" s="34"/>
      <c r="NE73" s="34"/>
      <c r="NF73" s="34"/>
      <c r="NG73" s="34"/>
      <c r="NH73" s="34"/>
      <c r="NI73" s="34"/>
      <c r="NJ73" s="34"/>
      <c r="NK73" s="34"/>
      <c r="NL73" s="34"/>
      <c r="NM73" s="34"/>
      <c r="NN73" s="34"/>
      <c r="NO73" s="34"/>
      <c r="NP73" s="34"/>
      <c r="NQ73" s="34"/>
      <c r="NR73" s="34"/>
      <c r="NS73" s="34"/>
      <c r="NT73" s="34"/>
      <c r="NU73" s="34"/>
      <c r="NV73" s="34"/>
      <c r="NW73" s="34"/>
      <c r="NX73" s="34"/>
      <c r="NY73" s="34"/>
      <c r="NZ73" s="34"/>
      <c r="OA73" s="34"/>
      <c r="OB73" s="34"/>
      <c r="OC73" s="34"/>
      <c r="OD73" s="34"/>
      <c r="OE73" s="34"/>
      <c r="OF73" s="34"/>
      <c r="OG73" s="34"/>
      <c r="OH73" s="34"/>
      <c r="OI73" s="34"/>
      <c r="OJ73" s="34"/>
      <c r="OK73" s="34"/>
      <c r="OL73" s="34"/>
      <c r="OM73" s="34"/>
      <c r="ON73" s="34"/>
      <c r="OO73" s="34"/>
      <c r="OP73" s="34"/>
      <c r="OQ73" s="34"/>
      <c r="OR73" s="34"/>
      <c r="OS73" s="34"/>
      <c r="OT73" s="34"/>
      <c r="OU73" s="34"/>
      <c r="OV73" s="34"/>
      <c r="OW73" s="34"/>
      <c r="OX73" s="34"/>
      <c r="OY73" s="34"/>
      <c r="OZ73" s="34"/>
      <c r="PA73" s="34"/>
      <c r="PB73" s="34"/>
      <c r="PC73" s="34"/>
      <c r="PD73" s="34"/>
      <c r="PE73" s="34"/>
      <c r="PF73" s="34"/>
      <c r="PG73" s="34"/>
      <c r="PH73" s="34"/>
      <c r="PI73" s="34"/>
      <c r="PJ73" s="34"/>
      <c r="PK73" s="34"/>
      <c r="PL73" s="34"/>
      <c r="PM73" s="34"/>
      <c r="PN73" s="34"/>
      <c r="PO73" s="34"/>
      <c r="PP73" s="34"/>
      <c r="PQ73" s="34"/>
      <c r="PR73" s="34"/>
      <c r="PS73" s="34"/>
      <c r="PT73" s="34"/>
      <c r="PU73" s="34"/>
      <c r="PV73" s="34"/>
      <c r="PW73" s="34"/>
      <c r="PX73" s="34"/>
      <c r="PY73" s="34"/>
      <c r="PZ73" s="34"/>
      <c r="QA73" s="34"/>
      <c r="QB73" s="34"/>
      <c r="QC73" s="34"/>
      <c r="QD73" s="34"/>
      <c r="QE73" s="34"/>
      <c r="QF73" s="34"/>
      <c r="QG73" s="34"/>
      <c r="QH73" s="34"/>
      <c r="QI73" s="34"/>
      <c r="QJ73" s="34"/>
      <c r="QK73" s="34"/>
      <c r="QL73" s="34"/>
      <c r="QM73" s="34"/>
      <c r="QN73" s="34"/>
      <c r="QO73" s="34"/>
      <c r="QP73" s="34"/>
      <c r="QQ73" s="34"/>
      <c r="QR73" s="34"/>
      <c r="QS73" s="34"/>
      <c r="QT73" s="34"/>
      <c r="QU73" s="34"/>
      <c r="QV73" s="34"/>
      <c r="QW73" s="34"/>
      <c r="QX73" s="34"/>
      <c r="QY73" s="34"/>
      <c r="QZ73" s="34"/>
      <c r="RA73" s="34"/>
      <c r="RB73" s="34"/>
      <c r="RC73" s="34"/>
      <c r="RD73" s="34"/>
      <c r="RE73" s="34"/>
      <c r="RF73" s="34"/>
      <c r="RG73" s="34"/>
      <c r="RH73" s="34"/>
      <c r="RI73" s="34"/>
      <c r="RJ73" s="34"/>
      <c r="RK73" s="34"/>
      <c r="RL73" s="34"/>
      <c r="RM73" s="34"/>
      <c r="RN73" s="34"/>
      <c r="RO73" s="34"/>
      <c r="RP73" s="34"/>
      <c r="RQ73" s="34"/>
      <c r="RR73" s="34"/>
      <c r="RS73" s="34"/>
      <c r="RT73" s="34"/>
      <c r="RU73" s="34"/>
      <c r="RV73" s="34"/>
      <c r="RW73" s="34"/>
      <c r="RX73" s="34"/>
      <c r="RY73" s="34"/>
      <c r="RZ73" s="34"/>
      <c r="SA73" s="34"/>
      <c r="SB73" s="34"/>
      <c r="SC73" s="34"/>
      <c r="SD73" s="34"/>
      <c r="SE73" s="34"/>
      <c r="SF73" s="34"/>
      <c r="SG73" s="34"/>
      <c r="SH73" s="34"/>
      <c r="SI73" s="34"/>
      <c r="SJ73" s="34"/>
      <c r="SK73" s="34"/>
      <c r="SL73" s="34"/>
      <c r="SM73" s="34"/>
      <c r="SN73" s="34"/>
      <c r="SO73" s="34"/>
      <c r="SP73" s="34"/>
      <c r="SQ73" s="34"/>
      <c r="SR73" s="34"/>
      <c r="SS73" s="34"/>
      <c r="ST73" s="34"/>
      <c r="SU73" s="34"/>
      <c r="SV73" s="34"/>
      <c r="SW73" s="34"/>
      <c r="SX73" s="34"/>
      <c r="SY73" s="34"/>
      <c r="SZ73" s="34"/>
      <c r="TA73" s="34"/>
      <c r="TB73" s="34"/>
      <c r="TC73" s="34"/>
      <c r="TD73" s="34"/>
      <c r="TE73" s="34"/>
      <c r="TF73" s="34"/>
      <c r="TG73" s="34"/>
      <c r="TH73" s="34"/>
      <c r="TI73" s="34"/>
      <c r="TJ73" s="34"/>
      <c r="TK73" s="34"/>
      <c r="TL73" s="34"/>
      <c r="TM73" s="34"/>
      <c r="TN73" s="34"/>
      <c r="TO73" s="34"/>
      <c r="TP73" s="34"/>
      <c r="TQ73" s="34"/>
      <c r="TR73" s="34"/>
      <c r="TS73" s="34"/>
      <c r="TT73" s="34"/>
      <c r="TU73" s="34"/>
      <c r="TV73" s="34"/>
      <c r="TW73" s="34"/>
      <c r="TX73" s="34"/>
      <c r="TY73" s="34"/>
      <c r="TZ73" s="34"/>
      <c r="UA73" s="34"/>
      <c r="UB73" s="34"/>
      <c r="UC73" s="34"/>
      <c r="UD73" s="34"/>
      <c r="UE73" s="34"/>
      <c r="UF73" s="34"/>
      <c r="UG73" s="34"/>
      <c r="UH73" s="34"/>
      <c r="UI73" s="34"/>
      <c r="UJ73" s="34"/>
      <c r="UK73" s="34"/>
      <c r="UL73" s="34"/>
      <c r="UM73" s="34"/>
      <c r="UN73" s="34"/>
      <c r="UO73" s="34"/>
      <c r="UP73" s="34"/>
      <c r="UQ73" s="34"/>
      <c r="UR73" s="34"/>
      <c r="US73" s="34"/>
      <c r="UT73" s="34"/>
      <c r="UU73" s="34"/>
      <c r="UV73" s="34"/>
      <c r="UW73" s="34"/>
      <c r="UX73" s="34"/>
      <c r="UY73" s="34"/>
      <c r="UZ73" s="34"/>
      <c r="VA73" s="34"/>
      <c r="VB73" s="34"/>
      <c r="VC73" s="34"/>
      <c r="VD73" s="34"/>
      <c r="VE73" s="34"/>
      <c r="VF73" s="34"/>
      <c r="VG73" s="34"/>
      <c r="VH73" s="34"/>
      <c r="VI73" s="34"/>
      <c r="VJ73" s="34"/>
      <c r="VK73" s="34"/>
      <c r="VL73" s="34"/>
      <c r="VM73" s="34"/>
      <c r="VN73" s="34"/>
      <c r="VO73" s="34"/>
      <c r="VP73" s="34"/>
      <c r="VQ73" s="34"/>
      <c r="VR73" s="34"/>
      <c r="VS73" s="34"/>
      <c r="VT73" s="34"/>
      <c r="VU73" s="34"/>
      <c r="VV73" s="34"/>
      <c r="VW73" s="34"/>
      <c r="VX73" s="34"/>
      <c r="VY73" s="34"/>
      <c r="VZ73" s="34"/>
      <c r="WA73" s="34"/>
      <c r="WB73" s="34"/>
      <c r="WC73" s="34"/>
      <c r="WD73" s="34"/>
      <c r="WE73" s="34"/>
      <c r="WF73" s="34"/>
      <c r="WG73" s="34"/>
      <c r="WH73" s="34"/>
      <c r="WI73" s="34"/>
      <c r="WJ73" s="34"/>
      <c r="WK73" s="34"/>
      <c r="WL73" s="34"/>
      <c r="WM73" s="34"/>
      <c r="WN73" s="34"/>
      <c r="WO73" s="34"/>
      <c r="WP73" s="34"/>
      <c r="WQ73" s="34"/>
      <c r="WR73" s="34"/>
      <c r="WS73" s="34"/>
      <c r="WT73" s="34"/>
      <c r="WU73" s="34"/>
      <c r="WV73" s="34"/>
      <c r="WW73" s="34"/>
      <c r="WX73" s="34"/>
      <c r="WY73" s="34"/>
      <c r="WZ73" s="34"/>
      <c r="XA73" s="34"/>
      <c r="XB73" s="34"/>
      <c r="XC73" s="34"/>
      <c r="XD73" s="34"/>
      <c r="XE73" s="34"/>
      <c r="XF73" s="34"/>
      <c r="XG73" s="34"/>
      <c r="XH73" s="34"/>
      <c r="XI73" s="34"/>
      <c r="XJ73" s="34"/>
      <c r="XK73" s="34"/>
      <c r="XL73" s="34"/>
      <c r="XM73" s="34"/>
      <c r="XN73" s="34"/>
      <c r="XO73" s="34"/>
      <c r="XP73" s="34"/>
      <c r="XQ73" s="34"/>
      <c r="XR73" s="34"/>
      <c r="XS73" s="34"/>
      <c r="XT73" s="34"/>
      <c r="XU73" s="34"/>
      <c r="XV73" s="34"/>
      <c r="XW73" s="34"/>
      <c r="XX73" s="34"/>
      <c r="XY73" s="34"/>
      <c r="XZ73" s="34"/>
      <c r="YA73" s="34"/>
      <c r="YB73" s="34"/>
      <c r="YC73" s="34"/>
      <c r="YD73" s="34"/>
      <c r="YE73" s="34"/>
      <c r="YF73" s="34"/>
      <c r="YG73" s="34"/>
      <c r="YH73" s="34"/>
      <c r="YI73" s="34"/>
      <c r="YJ73" s="34"/>
      <c r="YK73" s="34"/>
      <c r="YL73" s="34"/>
      <c r="YM73" s="34"/>
      <c r="YN73" s="34"/>
      <c r="YO73" s="34"/>
      <c r="YP73" s="34"/>
      <c r="YQ73" s="34"/>
      <c r="YR73" s="34"/>
      <c r="YS73" s="34"/>
      <c r="YT73" s="34"/>
      <c r="YU73" s="34"/>
      <c r="YV73" s="34"/>
      <c r="YW73" s="34"/>
      <c r="YX73" s="34"/>
      <c r="YY73" s="34"/>
      <c r="YZ73" s="34"/>
      <c r="ZA73" s="34"/>
      <c r="ZB73" s="34"/>
      <c r="ZC73" s="34"/>
      <c r="ZD73" s="34"/>
      <c r="ZE73" s="34"/>
      <c r="ZF73" s="34"/>
      <c r="ZG73" s="34"/>
      <c r="ZH73" s="34"/>
      <c r="ZI73" s="34"/>
      <c r="ZJ73" s="34"/>
      <c r="ZK73" s="34"/>
      <c r="ZL73" s="34"/>
      <c r="ZM73" s="34"/>
      <c r="ZN73" s="34"/>
      <c r="ZO73" s="34"/>
      <c r="ZP73" s="34"/>
      <c r="ZQ73" s="34"/>
      <c r="ZR73" s="34"/>
      <c r="ZS73" s="34"/>
      <c r="ZT73" s="34"/>
      <c r="ZU73" s="34"/>
      <c r="ZV73" s="34"/>
      <c r="ZW73" s="34"/>
      <c r="ZX73" s="34"/>
      <c r="ZY73" s="34"/>
      <c r="ZZ73" s="34"/>
      <c r="AAA73" s="34"/>
      <c r="AAB73" s="34"/>
      <c r="AAC73" s="34"/>
      <c r="AAD73" s="34"/>
      <c r="AAE73" s="34"/>
      <c r="AAF73" s="34"/>
      <c r="AAG73" s="34"/>
      <c r="AAH73" s="34"/>
      <c r="AAI73" s="34"/>
      <c r="AAJ73" s="34"/>
      <c r="AAK73" s="34"/>
      <c r="AAL73" s="34"/>
      <c r="AAM73" s="34"/>
      <c r="AAN73" s="34"/>
      <c r="AAO73" s="34"/>
      <c r="AAP73" s="34"/>
      <c r="AAQ73" s="34"/>
      <c r="AAR73" s="34"/>
      <c r="AAS73" s="34"/>
      <c r="AAT73" s="34"/>
      <c r="AAU73" s="34"/>
      <c r="AAV73" s="34"/>
      <c r="AAW73" s="34"/>
      <c r="AAX73" s="34"/>
      <c r="AAY73" s="34"/>
      <c r="AAZ73" s="34"/>
      <c r="ABA73" s="34"/>
      <c r="ABB73" s="34"/>
      <c r="ABC73" s="34"/>
      <c r="ABD73" s="34"/>
      <c r="ABE73" s="34"/>
      <c r="ABF73" s="34"/>
      <c r="ABG73" s="34"/>
      <c r="ABH73" s="34"/>
      <c r="ABI73" s="34"/>
      <c r="ABJ73" s="34"/>
      <c r="ABK73" s="34"/>
      <c r="ABL73" s="34"/>
      <c r="ABM73" s="34"/>
      <c r="ABN73" s="34"/>
      <c r="ABO73" s="34"/>
      <c r="ABP73" s="34"/>
      <c r="ABQ73" s="34"/>
      <c r="ABR73" s="34"/>
      <c r="ABS73" s="34"/>
      <c r="ABT73" s="34"/>
      <c r="ABU73" s="34"/>
      <c r="ABV73" s="34"/>
      <c r="ABW73" s="34"/>
      <c r="ABX73" s="34"/>
      <c r="ABY73" s="34"/>
      <c r="ABZ73" s="34"/>
      <c r="ACA73" s="34"/>
      <c r="ACB73" s="34"/>
      <c r="ACC73" s="34"/>
    </row>
    <row r="74" spans="1:757" ht="22.5" x14ac:dyDescent="0.2">
      <c r="A74" s="77" t="s">
        <v>117</v>
      </c>
      <c r="B74" s="77" t="s">
        <v>118</v>
      </c>
      <c r="C74" s="78" t="s">
        <v>134</v>
      </c>
      <c r="D74" s="80" t="s">
        <v>120</v>
      </c>
      <c r="E74" s="80" t="s">
        <v>121</v>
      </c>
      <c r="F74" s="80" t="s">
        <v>122</v>
      </c>
      <c r="G74" s="78" t="s">
        <v>127</v>
      </c>
      <c r="H74" s="81">
        <v>5</v>
      </c>
      <c r="I74" s="77" t="s">
        <v>25</v>
      </c>
      <c r="J74" s="77" t="s">
        <v>26</v>
      </c>
      <c r="K74" s="81">
        <v>1</v>
      </c>
      <c r="L74" s="80">
        <v>28</v>
      </c>
      <c r="M74" s="81">
        <f t="shared" si="9"/>
        <v>5</v>
      </c>
      <c r="N74" s="77" t="s">
        <v>25</v>
      </c>
      <c r="O74" s="80" t="s">
        <v>128</v>
      </c>
      <c r="P74" s="80" t="s">
        <v>28</v>
      </c>
      <c r="Q74" s="80" t="s">
        <v>125</v>
      </c>
      <c r="R74" s="80" t="s">
        <v>69</v>
      </c>
      <c r="S74" s="58" t="s">
        <v>1031</v>
      </c>
      <c r="T74" s="80" t="s">
        <v>30</v>
      </c>
      <c r="U74" s="80">
        <v>1</v>
      </c>
      <c r="V74" s="80" t="s">
        <v>31</v>
      </c>
      <c r="W74" s="80" t="s">
        <v>126</v>
      </c>
    </row>
    <row r="75" spans="1:757" ht="22.5" x14ac:dyDescent="0.2">
      <c r="A75" s="77" t="s">
        <v>117</v>
      </c>
      <c r="B75" s="77" t="s">
        <v>118</v>
      </c>
      <c r="C75" s="78" t="s">
        <v>134</v>
      </c>
      <c r="D75" s="80" t="s">
        <v>120</v>
      </c>
      <c r="E75" s="80" t="s">
        <v>121</v>
      </c>
      <c r="F75" s="80" t="s">
        <v>122</v>
      </c>
      <c r="G75" s="78" t="s">
        <v>129</v>
      </c>
      <c r="H75" s="81">
        <v>2.5</v>
      </c>
      <c r="I75" s="77" t="s">
        <v>25</v>
      </c>
      <c r="J75" s="77" t="s">
        <v>26</v>
      </c>
      <c r="K75" s="81">
        <v>1</v>
      </c>
      <c r="L75" s="80">
        <v>28</v>
      </c>
      <c r="M75" s="81">
        <f t="shared" si="9"/>
        <v>2.5</v>
      </c>
      <c r="N75" s="77" t="s">
        <v>25</v>
      </c>
      <c r="O75" s="80" t="s">
        <v>130</v>
      </c>
      <c r="P75" s="80" t="s">
        <v>28</v>
      </c>
      <c r="Q75" s="80" t="s">
        <v>125</v>
      </c>
      <c r="R75" s="80" t="s">
        <v>69</v>
      </c>
      <c r="S75" s="58" t="s">
        <v>1031</v>
      </c>
      <c r="T75" s="80" t="s">
        <v>30</v>
      </c>
      <c r="U75" s="80">
        <v>1</v>
      </c>
      <c r="V75" s="80" t="s">
        <v>31</v>
      </c>
      <c r="W75" s="80" t="s">
        <v>126</v>
      </c>
    </row>
    <row r="76" spans="1:757" ht="22.5" x14ac:dyDescent="0.2">
      <c r="A76" s="77" t="s">
        <v>117</v>
      </c>
      <c r="B76" s="77" t="s">
        <v>118</v>
      </c>
      <c r="C76" s="78" t="s">
        <v>134</v>
      </c>
      <c r="D76" s="80" t="s">
        <v>120</v>
      </c>
      <c r="E76" s="80" t="s">
        <v>121</v>
      </c>
      <c r="F76" s="80" t="s">
        <v>122</v>
      </c>
      <c r="G76" s="78" t="s">
        <v>131</v>
      </c>
      <c r="H76" s="81">
        <v>20</v>
      </c>
      <c r="I76" s="77" t="s">
        <v>25</v>
      </c>
      <c r="J76" s="77" t="s">
        <v>26</v>
      </c>
      <c r="K76" s="81">
        <v>1</v>
      </c>
      <c r="L76" s="80">
        <v>28</v>
      </c>
      <c r="M76" s="81">
        <f t="shared" si="9"/>
        <v>20</v>
      </c>
      <c r="N76" s="77" t="s">
        <v>25</v>
      </c>
      <c r="O76" s="80" t="s">
        <v>132</v>
      </c>
      <c r="P76" s="80" t="s">
        <v>28</v>
      </c>
      <c r="Q76" s="80" t="s">
        <v>125</v>
      </c>
      <c r="R76" s="80" t="s">
        <v>69</v>
      </c>
      <c r="S76" s="58" t="s">
        <v>1031</v>
      </c>
      <c r="T76" s="80" t="s">
        <v>30</v>
      </c>
      <c r="U76" s="80">
        <v>1</v>
      </c>
      <c r="V76" s="80" t="s">
        <v>31</v>
      </c>
      <c r="W76" s="80" t="s">
        <v>126</v>
      </c>
    </row>
    <row r="77" spans="1:757" s="2" customFormat="1" ht="22.5" x14ac:dyDescent="0.2">
      <c r="A77" s="60" t="s">
        <v>117</v>
      </c>
      <c r="B77" s="60" t="s">
        <v>118</v>
      </c>
      <c r="C77" s="83" t="s">
        <v>134</v>
      </c>
      <c r="D77" s="84" t="s">
        <v>120</v>
      </c>
      <c r="E77" s="84" t="s">
        <v>121</v>
      </c>
      <c r="F77" s="84" t="s">
        <v>122</v>
      </c>
      <c r="G77" s="83" t="s">
        <v>123</v>
      </c>
      <c r="H77" s="85">
        <v>20</v>
      </c>
      <c r="I77" s="60" t="s">
        <v>25</v>
      </c>
      <c r="J77" s="60" t="s">
        <v>26</v>
      </c>
      <c r="K77" s="85">
        <v>1</v>
      </c>
      <c r="L77" s="75">
        <v>28</v>
      </c>
      <c r="M77" s="85">
        <f t="shared" si="9"/>
        <v>20</v>
      </c>
      <c r="N77" s="60" t="s">
        <v>25</v>
      </c>
      <c r="O77" s="84" t="s">
        <v>124</v>
      </c>
      <c r="P77" s="84" t="s">
        <v>28</v>
      </c>
      <c r="Q77" s="84" t="s">
        <v>125</v>
      </c>
      <c r="R77" s="84" t="s">
        <v>69</v>
      </c>
      <c r="S77" s="50" t="s">
        <v>1031</v>
      </c>
      <c r="T77" s="84" t="s">
        <v>30</v>
      </c>
      <c r="U77" s="84">
        <v>1</v>
      </c>
      <c r="V77" s="84" t="s">
        <v>31</v>
      </c>
      <c r="W77" s="8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c r="IW77" s="34"/>
      <c r="IX77" s="34"/>
      <c r="IY77" s="34"/>
      <c r="IZ77" s="34"/>
      <c r="JA77" s="34"/>
      <c r="JB77" s="34"/>
      <c r="JC77" s="34"/>
      <c r="JD77" s="34"/>
      <c r="JE77" s="34"/>
      <c r="JF77" s="34"/>
      <c r="JG77" s="34"/>
      <c r="JH77" s="34"/>
      <c r="JI77" s="34"/>
      <c r="JJ77" s="34"/>
      <c r="JK77" s="34"/>
      <c r="JL77" s="34"/>
      <c r="JM77" s="34"/>
      <c r="JN77" s="34"/>
      <c r="JO77" s="34"/>
      <c r="JP77" s="34"/>
      <c r="JQ77" s="34"/>
      <c r="JR77" s="34"/>
      <c r="JS77" s="34"/>
      <c r="JT77" s="34"/>
      <c r="JU77" s="34"/>
      <c r="JV77" s="34"/>
      <c r="JW77" s="34"/>
      <c r="JX77" s="34"/>
      <c r="JY77" s="34"/>
      <c r="JZ77" s="34"/>
      <c r="KA77" s="34"/>
      <c r="KB77" s="34"/>
      <c r="KC77" s="34"/>
      <c r="KD77" s="34"/>
      <c r="KE77" s="34"/>
      <c r="KF77" s="34"/>
      <c r="KG77" s="34"/>
      <c r="KH77" s="34"/>
      <c r="KI77" s="34"/>
      <c r="KJ77" s="34"/>
      <c r="KK77" s="34"/>
      <c r="KL77" s="34"/>
      <c r="KM77" s="34"/>
      <c r="KN77" s="34"/>
      <c r="KO77" s="34"/>
      <c r="KP77" s="34"/>
      <c r="KQ77" s="34"/>
      <c r="KR77" s="34"/>
      <c r="KS77" s="34"/>
      <c r="KT77" s="34"/>
      <c r="KU77" s="34"/>
      <c r="KV77" s="34"/>
      <c r="KW77" s="34"/>
      <c r="KX77" s="34"/>
      <c r="KY77" s="34"/>
      <c r="KZ77" s="34"/>
      <c r="LA77" s="34"/>
      <c r="LB77" s="34"/>
      <c r="LC77" s="34"/>
      <c r="LD77" s="34"/>
      <c r="LE77" s="34"/>
      <c r="LF77" s="34"/>
      <c r="LG77" s="34"/>
      <c r="LH77" s="34"/>
      <c r="LI77" s="34"/>
      <c r="LJ77" s="34"/>
      <c r="LK77" s="34"/>
      <c r="LL77" s="34"/>
      <c r="LM77" s="34"/>
      <c r="LN77" s="34"/>
      <c r="LO77" s="34"/>
      <c r="LP77" s="34"/>
      <c r="LQ77" s="34"/>
      <c r="LR77" s="34"/>
      <c r="LS77" s="34"/>
      <c r="LT77" s="34"/>
      <c r="LU77" s="34"/>
      <c r="LV77" s="34"/>
      <c r="LW77" s="34"/>
      <c r="LX77" s="34"/>
      <c r="LY77" s="34"/>
      <c r="LZ77" s="34"/>
      <c r="MA77" s="34"/>
      <c r="MB77" s="34"/>
      <c r="MC77" s="34"/>
      <c r="MD77" s="34"/>
      <c r="ME77" s="34"/>
      <c r="MF77" s="34"/>
      <c r="MG77" s="34"/>
      <c r="MH77" s="34"/>
      <c r="MI77" s="34"/>
      <c r="MJ77" s="34"/>
      <c r="MK77" s="34"/>
      <c r="ML77" s="34"/>
      <c r="MM77" s="34"/>
      <c r="MN77" s="34"/>
      <c r="MO77" s="34"/>
      <c r="MP77" s="34"/>
      <c r="MQ77" s="34"/>
      <c r="MR77" s="34"/>
      <c r="MS77" s="34"/>
      <c r="MT77" s="34"/>
      <c r="MU77" s="34"/>
      <c r="MV77" s="34"/>
      <c r="MW77" s="34"/>
      <c r="MX77" s="34"/>
      <c r="MY77" s="34"/>
      <c r="MZ77" s="34"/>
      <c r="NA77" s="34"/>
      <c r="NB77" s="34"/>
      <c r="NC77" s="34"/>
      <c r="ND77" s="34"/>
      <c r="NE77" s="34"/>
      <c r="NF77" s="34"/>
      <c r="NG77" s="34"/>
      <c r="NH77" s="34"/>
      <c r="NI77" s="34"/>
      <c r="NJ77" s="34"/>
      <c r="NK77" s="34"/>
      <c r="NL77" s="34"/>
      <c r="NM77" s="34"/>
      <c r="NN77" s="34"/>
      <c r="NO77" s="34"/>
      <c r="NP77" s="34"/>
      <c r="NQ77" s="34"/>
      <c r="NR77" s="34"/>
      <c r="NS77" s="34"/>
      <c r="NT77" s="34"/>
      <c r="NU77" s="34"/>
      <c r="NV77" s="34"/>
      <c r="NW77" s="34"/>
      <c r="NX77" s="34"/>
      <c r="NY77" s="34"/>
      <c r="NZ77" s="34"/>
      <c r="OA77" s="34"/>
      <c r="OB77" s="34"/>
      <c r="OC77" s="34"/>
      <c r="OD77" s="34"/>
      <c r="OE77" s="34"/>
      <c r="OF77" s="34"/>
      <c r="OG77" s="34"/>
      <c r="OH77" s="34"/>
      <c r="OI77" s="34"/>
      <c r="OJ77" s="34"/>
      <c r="OK77" s="34"/>
      <c r="OL77" s="34"/>
      <c r="OM77" s="34"/>
      <c r="ON77" s="34"/>
      <c r="OO77" s="34"/>
      <c r="OP77" s="34"/>
      <c r="OQ77" s="34"/>
      <c r="OR77" s="34"/>
      <c r="OS77" s="34"/>
      <c r="OT77" s="34"/>
      <c r="OU77" s="34"/>
      <c r="OV77" s="34"/>
      <c r="OW77" s="34"/>
      <c r="OX77" s="34"/>
      <c r="OY77" s="34"/>
      <c r="OZ77" s="34"/>
      <c r="PA77" s="34"/>
      <c r="PB77" s="34"/>
      <c r="PC77" s="34"/>
      <c r="PD77" s="34"/>
      <c r="PE77" s="34"/>
      <c r="PF77" s="34"/>
      <c r="PG77" s="34"/>
      <c r="PH77" s="34"/>
      <c r="PI77" s="34"/>
      <c r="PJ77" s="34"/>
      <c r="PK77" s="34"/>
      <c r="PL77" s="34"/>
      <c r="PM77" s="34"/>
      <c r="PN77" s="34"/>
      <c r="PO77" s="34"/>
      <c r="PP77" s="34"/>
      <c r="PQ77" s="34"/>
      <c r="PR77" s="34"/>
      <c r="PS77" s="34"/>
      <c r="PT77" s="34"/>
      <c r="PU77" s="34"/>
      <c r="PV77" s="34"/>
      <c r="PW77" s="34"/>
      <c r="PX77" s="34"/>
      <c r="PY77" s="34"/>
      <c r="PZ77" s="34"/>
      <c r="QA77" s="34"/>
      <c r="QB77" s="34"/>
      <c r="QC77" s="34"/>
      <c r="QD77" s="34"/>
      <c r="QE77" s="34"/>
      <c r="QF77" s="34"/>
      <c r="QG77" s="34"/>
      <c r="QH77" s="34"/>
      <c r="QI77" s="34"/>
      <c r="QJ77" s="34"/>
      <c r="QK77" s="34"/>
      <c r="QL77" s="34"/>
      <c r="QM77" s="34"/>
      <c r="QN77" s="34"/>
      <c r="QO77" s="34"/>
      <c r="QP77" s="34"/>
      <c r="QQ77" s="34"/>
      <c r="QR77" s="34"/>
      <c r="QS77" s="34"/>
      <c r="QT77" s="34"/>
      <c r="QU77" s="34"/>
      <c r="QV77" s="34"/>
      <c r="QW77" s="34"/>
      <c r="QX77" s="34"/>
      <c r="QY77" s="34"/>
      <c r="QZ77" s="34"/>
      <c r="RA77" s="34"/>
      <c r="RB77" s="34"/>
      <c r="RC77" s="34"/>
      <c r="RD77" s="34"/>
      <c r="RE77" s="34"/>
      <c r="RF77" s="34"/>
      <c r="RG77" s="34"/>
      <c r="RH77" s="34"/>
      <c r="RI77" s="34"/>
      <c r="RJ77" s="34"/>
      <c r="RK77" s="34"/>
      <c r="RL77" s="34"/>
      <c r="RM77" s="34"/>
      <c r="RN77" s="34"/>
      <c r="RO77" s="34"/>
      <c r="RP77" s="34"/>
      <c r="RQ77" s="34"/>
      <c r="RR77" s="34"/>
      <c r="RS77" s="34"/>
      <c r="RT77" s="34"/>
      <c r="RU77" s="34"/>
      <c r="RV77" s="34"/>
      <c r="RW77" s="34"/>
      <c r="RX77" s="34"/>
      <c r="RY77" s="34"/>
      <c r="RZ77" s="34"/>
      <c r="SA77" s="34"/>
      <c r="SB77" s="34"/>
      <c r="SC77" s="34"/>
      <c r="SD77" s="34"/>
      <c r="SE77" s="34"/>
      <c r="SF77" s="34"/>
      <c r="SG77" s="34"/>
      <c r="SH77" s="34"/>
      <c r="SI77" s="34"/>
      <c r="SJ77" s="34"/>
      <c r="SK77" s="34"/>
      <c r="SL77" s="34"/>
      <c r="SM77" s="34"/>
      <c r="SN77" s="34"/>
      <c r="SO77" s="34"/>
      <c r="SP77" s="34"/>
      <c r="SQ77" s="34"/>
      <c r="SR77" s="34"/>
      <c r="SS77" s="34"/>
      <c r="ST77" s="34"/>
      <c r="SU77" s="34"/>
      <c r="SV77" s="34"/>
      <c r="SW77" s="34"/>
      <c r="SX77" s="34"/>
      <c r="SY77" s="34"/>
      <c r="SZ77" s="34"/>
      <c r="TA77" s="34"/>
      <c r="TB77" s="34"/>
      <c r="TC77" s="34"/>
      <c r="TD77" s="34"/>
      <c r="TE77" s="34"/>
      <c r="TF77" s="34"/>
      <c r="TG77" s="34"/>
      <c r="TH77" s="34"/>
      <c r="TI77" s="34"/>
      <c r="TJ77" s="34"/>
      <c r="TK77" s="34"/>
      <c r="TL77" s="34"/>
      <c r="TM77" s="34"/>
      <c r="TN77" s="34"/>
      <c r="TO77" s="34"/>
      <c r="TP77" s="34"/>
      <c r="TQ77" s="34"/>
      <c r="TR77" s="34"/>
      <c r="TS77" s="34"/>
      <c r="TT77" s="34"/>
      <c r="TU77" s="34"/>
      <c r="TV77" s="34"/>
      <c r="TW77" s="34"/>
      <c r="TX77" s="34"/>
      <c r="TY77" s="34"/>
      <c r="TZ77" s="34"/>
      <c r="UA77" s="34"/>
      <c r="UB77" s="34"/>
      <c r="UC77" s="34"/>
      <c r="UD77" s="34"/>
      <c r="UE77" s="34"/>
      <c r="UF77" s="34"/>
      <c r="UG77" s="34"/>
      <c r="UH77" s="34"/>
      <c r="UI77" s="34"/>
      <c r="UJ77" s="34"/>
      <c r="UK77" s="34"/>
      <c r="UL77" s="34"/>
      <c r="UM77" s="34"/>
      <c r="UN77" s="34"/>
      <c r="UO77" s="34"/>
      <c r="UP77" s="34"/>
      <c r="UQ77" s="34"/>
      <c r="UR77" s="34"/>
      <c r="US77" s="34"/>
      <c r="UT77" s="34"/>
      <c r="UU77" s="34"/>
      <c r="UV77" s="34"/>
      <c r="UW77" s="34"/>
      <c r="UX77" s="34"/>
      <c r="UY77" s="34"/>
      <c r="UZ77" s="34"/>
      <c r="VA77" s="34"/>
      <c r="VB77" s="34"/>
      <c r="VC77" s="34"/>
      <c r="VD77" s="34"/>
      <c r="VE77" s="34"/>
      <c r="VF77" s="34"/>
      <c r="VG77" s="34"/>
      <c r="VH77" s="34"/>
      <c r="VI77" s="34"/>
      <c r="VJ77" s="34"/>
      <c r="VK77" s="34"/>
      <c r="VL77" s="34"/>
      <c r="VM77" s="34"/>
      <c r="VN77" s="34"/>
      <c r="VO77" s="34"/>
      <c r="VP77" s="34"/>
      <c r="VQ77" s="34"/>
      <c r="VR77" s="34"/>
      <c r="VS77" s="34"/>
      <c r="VT77" s="34"/>
      <c r="VU77" s="34"/>
      <c r="VV77" s="34"/>
      <c r="VW77" s="34"/>
      <c r="VX77" s="34"/>
      <c r="VY77" s="34"/>
      <c r="VZ77" s="34"/>
      <c r="WA77" s="34"/>
      <c r="WB77" s="34"/>
      <c r="WC77" s="34"/>
      <c r="WD77" s="34"/>
      <c r="WE77" s="34"/>
      <c r="WF77" s="34"/>
      <c r="WG77" s="34"/>
      <c r="WH77" s="34"/>
      <c r="WI77" s="34"/>
      <c r="WJ77" s="34"/>
      <c r="WK77" s="34"/>
      <c r="WL77" s="34"/>
      <c r="WM77" s="34"/>
      <c r="WN77" s="34"/>
      <c r="WO77" s="34"/>
      <c r="WP77" s="34"/>
      <c r="WQ77" s="34"/>
      <c r="WR77" s="34"/>
      <c r="WS77" s="34"/>
      <c r="WT77" s="34"/>
      <c r="WU77" s="34"/>
      <c r="WV77" s="34"/>
      <c r="WW77" s="34"/>
      <c r="WX77" s="34"/>
      <c r="WY77" s="34"/>
      <c r="WZ77" s="34"/>
      <c r="XA77" s="34"/>
      <c r="XB77" s="34"/>
      <c r="XC77" s="34"/>
      <c r="XD77" s="34"/>
      <c r="XE77" s="34"/>
      <c r="XF77" s="34"/>
      <c r="XG77" s="34"/>
      <c r="XH77" s="34"/>
      <c r="XI77" s="34"/>
      <c r="XJ77" s="34"/>
      <c r="XK77" s="34"/>
      <c r="XL77" s="34"/>
      <c r="XM77" s="34"/>
      <c r="XN77" s="34"/>
      <c r="XO77" s="34"/>
      <c r="XP77" s="34"/>
      <c r="XQ77" s="34"/>
      <c r="XR77" s="34"/>
      <c r="XS77" s="34"/>
      <c r="XT77" s="34"/>
      <c r="XU77" s="34"/>
      <c r="XV77" s="34"/>
      <c r="XW77" s="34"/>
      <c r="XX77" s="34"/>
      <c r="XY77" s="34"/>
      <c r="XZ77" s="34"/>
      <c r="YA77" s="34"/>
      <c r="YB77" s="34"/>
      <c r="YC77" s="34"/>
      <c r="YD77" s="34"/>
      <c r="YE77" s="34"/>
      <c r="YF77" s="34"/>
      <c r="YG77" s="34"/>
      <c r="YH77" s="34"/>
      <c r="YI77" s="34"/>
      <c r="YJ77" s="34"/>
      <c r="YK77" s="34"/>
      <c r="YL77" s="34"/>
      <c r="YM77" s="34"/>
      <c r="YN77" s="34"/>
      <c r="YO77" s="34"/>
      <c r="YP77" s="34"/>
      <c r="YQ77" s="34"/>
      <c r="YR77" s="34"/>
      <c r="YS77" s="34"/>
      <c r="YT77" s="34"/>
      <c r="YU77" s="34"/>
      <c r="YV77" s="34"/>
      <c r="YW77" s="34"/>
      <c r="YX77" s="34"/>
      <c r="YY77" s="34"/>
      <c r="YZ77" s="34"/>
      <c r="ZA77" s="34"/>
      <c r="ZB77" s="34"/>
      <c r="ZC77" s="34"/>
      <c r="ZD77" s="34"/>
      <c r="ZE77" s="34"/>
      <c r="ZF77" s="34"/>
      <c r="ZG77" s="34"/>
      <c r="ZH77" s="34"/>
      <c r="ZI77" s="34"/>
      <c r="ZJ77" s="34"/>
      <c r="ZK77" s="34"/>
      <c r="ZL77" s="34"/>
      <c r="ZM77" s="34"/>
      <c r="ZN77" s="34"/>
      <c r="ZO77" s="34"/>
      <c r="ZP77" s="34"/>
      <c r="ZQ77" s="34"/>
      <c r="ZR77" s="34"/>
      <c r="ZS77" s="34"/>
      <c r="ZT77" s="34"/>
      <c r="ZU77" s="34"/>
      <c r="ZV77" s="34"/>
      <c r="ZW77" s="34"/>
      <c r="ZX77" s="34"/>
      <c r="ZY77" s="34"/>
      <c r="ZZ77" s="34"/>
      <c r="AAA77" s="34"/>
      <c r="AAB77" s="34"/>
      <c r="AAC77" s="34"/>
      <c r="AAD77" s="34"/>
      <c r="AAE77" s="34"/>
      <c r="AAF77" s="34"/>
      <c r="AAG77" s="34"/>
      <c r="AAH77" s="34"/>
      <c r="AAI77" s="34"/>
      <c r="AAJ77" s="34"/>
      <c r="AAK77" s="34"/>
      <c r="AAL77" s="34"/>
      <c r="AAM77" s="34"/>
      <c r="AAN77" s="34"/>
      <c r="AAO77" s="34"/>
      <c r="AAP77" s="34"/>
      <c r="AAQ77" s="34"/>
      <c r="AAR77" s="34"/>
      <c r="AAS77" s="34"/>
      <c r="AAT77" s="34"/>
      <c r="AAU77" s="34"/>
      <c r="AAV77" s="34"/>
      <c r="AAW77" s="34"/>
      <c r="AAX77" s="34"/>
      <c r="AAY77" s="34"/>
      <c r="AAZ77" s="34"/>
      <c r="ABA77" s="34"/>
      <c r="ABB77" s="34"/>
      <c r="ABC77" s="34"/>
      <c r="ABD77" s="34"/>
      <c r="ABE77" s="34"/>
      <c r="ABF77" s="34"/>
      <c r="ABG77" s="34"/>
      <c r="ABH77" s="34"/>
      <c r="ABI77" s="34"/>
      <c r="ABJ77" s="34"/>
      <c r="ABK77" s="34"/>
      <c r="ABL77" s="34"/>
      <c r="ABM77" s="34"/>
      <c r="ABN77" s="34"/>
      <c r="ABO77" s="34"/>
      <c r="ABP77" s="34"/>
      <c r="ABQ77" s="34"/>
      <c r="ABR77" s="34"/>
      <c r="ABS77" s="34"/>
      <c r="ABT77" s="34"/>
      <c r="ABU77" s="34"/>
      <c r="ABV77" s="34"/>
      <c r="ABW77" s="34"/>
      <c r="ABX77" s="34"/>
      <c r="ABY77" s="34"/>
      <c r="ABZ77" s="34"/>
      <c r="ACA77" s="34"/>
      <c r="ACB77" s="34"/>
      <c r="ACC77" s="34"/>
    </row>
    <row r="78" spans="1:757" ht="22.5" x14ac:dyDescent="0.2">
      <c r="A78" s="66" t="s">
        <v>117</v>
      </c>
      <c r="B78" s="66" t="s">
        <v>118</v>
      </c>
      <c r="C78" s="86" t="s">
        <v>134</v>
      </c>
      <c r="D78" s="87" t="s">
        <v>120</v>
      </c>
      <c r="E78" s="87" t="s">
        <v>121</v>
      </c>
      <c r="F78" s="87" t="s">
        <v>122</v>
      </c>
      <c r="G78" s="86" t="s">
        <v>127</v>
      </c>
      <c r="H78" s="88">
        <v>10</v>
      </c>
      <c r="I78" s="66" t="s">
        <v>25</v>
      </c>
      <c r="J78" s="66" t="s">
        <v>26</v>
      </c>
      <c r="K78" s="88">
        <v>1</v>
      </c>
      <c r="L78" s="80">
        <v>28</v>
      </c>
      <c r="M78" s="88">
        <f t="shared" si="9"/>
        <v>10</v>
      </c>
      <c r="N78" s="66" t="s">
        <v>25</v>
      </c>
      <c r="O78" s="87" t="s">
        <v>128</v>
      </c>
      <c r="P78" s="87" t="s">
        <v>28</v>
      </c>
      <c r="Q78" s="87" t="s">
        <v>125</v>
      </c>
      <c r="R78" s="87" t="s">
        <v>69</v>
      </c>
      <c r="S78" s="58" t="s">
        <v>1031</v>
      </c>
      <c r="T78" s="87" t="s">
        <v>30</v>
      </c>
      <c r="U78" s="87">
        <v>1</v>
      </c>
      <c r="V78" s="87" t="s">
        <v>31</v>
      </c>
      <c r="W78" s="87"/>
    </row>
    <row r="79" spans="1:757" ht="22.5" x14ac:dyDescent="0.2">
      <c r="A79" s="66" t="s">
        <v>117</v>
      </c>
      <c r="B79" s="66" t="s">
        <v>118</v>
      </c>
      <c r="C79" s="86" t="s">
        <v>134</v>
      </c>
      <c r="D79" s="87" t="s">
        <v>120</v>
      </c>
      <c r="E79" s="87" t="s">
        <v>121</v>
      </c>
      <c r="F79" s="87" t="s">
        <v>122</v>
      </c>
      <c r="G79" s="86" t="s">
        <v>129</v>
      </c>
      <c r="H79" s="88">
        <v>5</v>
      </c>
      <c r="I79" s="66" t="s">
        <v>25</v>
      </c>
      <c r="J79" s="66" t="s">
        <v>26</v>
      </c>
      <c r="K79" s="88">
        <v>1</v>
      </c>
      <c r="L79" s="80">
        <v>28</v>
      </c>
      <c r="M79" s="88">
        <f t="shared" si="9"/>
        <v>5</v>
      </c>
      <c r="N79" s="66" t="s">
        <v>25</v>
      </c>
      <c r="O79" s="87" t="s">
        <v>130</v>
      </c>
      <c r="P79" s="87" t="s">
        <v>28</v>
      </c>
      <c r="Q79" s="87" t="s">
        <v>125</v>
      </c>
      <c r="R79" s="87" t="s">
        <v>69</v>
      </c>
      <c r="S79" s="58" t="s">
        <v>1031</v>
      </c>
      <c r="T79" s="87" t="s">
        <v>30</v>
      </c>
      <c r="U79" s="87">
        <v>1</v>
      </c>
      <c r="V79" s="87" t="s">
        <v>31</v>
      </c>
      <c r="W79" s="87"/>
    </row>
    <row r="80" spans="1:757" ht="22.5" x14ac:dyDescent="0.2">
      <c r="A80" s="66" t="s">
        <v>117</v>
      </c>
      <c r="B80" s="66" t="s">
        <v>118</v>
      </c>
      <c r="C80" s="86" t="s">
        <v>134</v>
      </c>
      <c r="D80" s="87" t="s">
        <v>120</v>
      </c>
      <c r="E80" s="87" t="s">
        <v>121</v>
      </c>
      <c r="F80" s="87" t="s">
        <v>122</v>
      </c>
      <c r="G80" s="86" t="s">
        <v>131</v>
      </c>
      <c r="H80" s="88">
        <v>40</v>
      </c>
      <c r="I80" s="66" t="s">
        <v>25</v>
      </c>
      <c r="J80" s="66" t="s">
        <v>26</v>
      </c>
      <c r="K80" s="88">
        <v>1</v>
      </c>
      <c r="L80" s="80">
        <v>28</v>
      </c>
      <c r="M80" s="88">
        <f t="shared" si="9"/>
        <v>40</v>
      </c>
      <c r="N80" s="66" t="s">
        <v>25</v>
      </c>
      <c r="O80" s="87" t="s">
        <v>132</v>
      </c>
      <c r="P80" s="87" t="s">
        <v>28</v>
      </c>
      <c r="Q80" s="87" t="s">
        <v>125</v>
      </c>
      <c r="R80" s="87" t="s">
        <v>69</v>
      </c>
      <c r="S80" s="58" t="s">
        <v>1031</v>
      </c>
      <c r="T80" s="87" t="s">
        <v>30</v>
      </c>
      <c r="U80" s="87">
        <v>1</v>
      </c>
      <c r="V80" s="87" t="s">
        <v>31</v>
      </c>
      <c r="W80" s="87"/>
    </row>
    <row r="81" spans="1:757" s="2" customFormat="1" x14ac:dyDescent="0.2">
      <c r="A81" s="72" t="s">
        <v>135</v>
      </c>
      <c r="B81" s="72" t="s">
        <v>136</v>
      </c>
      <c r="C81" s="73"/>
      <c r="D81" s="75" t="s">
        <v>138</v>
      </c>
      <c r="E81" s="116" t="s">
        <v>1101</v>
      </c>
      <c r="F81" s="125" t="s">
        <v>1097</v>
      </c>
      <c r="G81" s="115" t="s">
        <v>1094</v>
      </c>
      <c r="H81" s="117">
        <v>150</v>
      </c>
      <c r="I81" s="118" t="s">
        <v>25</v>
      </c>
      <c r="J81" s="118" t="s">
        <v>26</v>
      </c>
      <c r="K81" s="117">
        <v>1</v>
      </c>
      <c r="L81" s="116">
        <v>28</v>
      </c>
      <c r="M81" s="117">
        <f t="shared" si="9"/>
        <v>150</v>
      </c>
      <c r="N81" s="118" t="s">
        <v>331</v>
      </c>
      <c r="O81" s="125" t="s">
        <v>1097</v>
      </c>
      <c r="P81" s="116" t="s">
        <v>28</v>
      </c>
      <c r="Q81" s="307" t="s">
        <v>1141</v>
      </c>
      <c r="R81" s="307"/>
      <c r="S81" s="50" t="s">
        <v>1031</v>
      </c>
      <c r="T81" s="75" t="s">
        <v>30</v>
      </c>
      <c r="U81" s="75">
        <v>1</v>
      </c>
      <c r="V81" s="75" t="s">
        <v>31</v>
      </c>
      <c r="W81" s="75"/>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c r="IW81" s="34"/>
      <c r="IX81" s="34"/>
      <c r="IY81" s="34"/>
      <c r="IZ81" s="34"/>
      <c r="JA81" s="34"/>
      <c r="JB81" s="34"/>
      <c r="JC81" s="34"/>
      <c r="JD81" s="34"/>
      <c r="JE81" s="34"/>
      <c r="JF81" s="34"/>
      <c r="JG81" s="34"/>
      <c r="JH81" s="34"/>
      <c r="JI81" s="34"/>
      <c r="JJ81" s="34"/>
      <c r="JK81" s="34"/>
      <c r="JL81" s="34"/>
      <c r="JM81" s="34"/>
      <c r="JN81" s="34"/>
      <c r="JO81" s="34"/>
      <c r="JP81" s="34"/>
      <c r="JQ81" s="34"/>
      <c r="JR81" s="34"/>
      <c r="JS81" s="34"/>
      <c r="JT81" s="34"/>
      <c r="JU81" s="34"/>
      <c r="JV81" s="34"/>
      <c r="JW81" s="34"/>
      <c r="JX81" s="34"/>
      <c r="JY81" s="34"/>
      <c r="JZ81" s="34"/>
      <c r="KA81" s="34"/>
      <c r="KB81" s="34"/>
      <c r="KC81" s="34"/>
      <c r="KD81" s="34"/>
      <c r="KE81" s="34"/>
      <c r="KF81" s="34"/>
      <c r="KG81" s="34"/>
      <c r="KH81" s="34"/>
      <c r="KI81" s="34"/>
      <c r="KJ81" s="34"/>
      <c r="KK81" s="34"/>
      <c r="KL81" s="34"/>
      <c r="KM81" s="34"/>
      <c r="KN81" s="34"/>
      <c r="KO81" s="34"/>
      <c r="KP81" s="34"/>
      <c r="KQ81" s="34"/>
      <c r="KR81" s="34"/>
      <c r="KS81" s="34"/>
      <c r="KT81" s="34"/>
      <c r="KU81" s="34"/>
      <c r="KV81" s="34"/>
      <c r="KW81" s="34"/>
      <c r="KX81" s="34"/>
      <c r="KY81" s="34"/>
      <c r="KZ81" s="34"/>
      <c r="LA81" s="34"/>
      <c r="LB81" s="34"/>
      <c r="LC81" s="34"/>
      <c r="LD81" s="34"/>
      <c r="LE81" s="34"/>
      <c r="LF81" s="34"/>
      <c r="LG81" s="34"/>
      <c r="LH81" s="34"/>
      <c r="LI81" s="34"/>
      <c r="LJ81" s="34"/>
      <c r="LK81" s="34"/>
      <c r="LL81" s="34"/>
      <c r="LM81" s="34"/>
      <c r="LN81" s="34"/>
      <c r="LO81" s="34"/>
      <c r="LP81" s="34"/>
      <c r="LQ81" s="34"/>
      <c r="LR81" s="34"/>
      <c r="LS81" s="34"/>
      <c r="LT81" s="34"/>
      <c r="LU81" s="34"/>
      <c r="LV81" s="34"/>
      <c r="LW81" s="34"/>
      <c r="LX81" s="34"/>
      <c r="LY81" s="34"/>
      <c r="LZ81" s="34"/>
      <c r="MA81" s="34"/>
      <c r="MB81" s="34"/>
      <c r="MC81" s="34"/>
      <c r="MD81" s="34"/>
      <c r="ME81" s="34"/>
      <c r="MF81" s="34"/>
      <c r="MG81" s="34"/>
      <c r="MH81" s="34"/>
      <c r="MI81" s="34"/>
      <c r="MJ81" s="34"/>
      <c r="MK81" s="34"/>
      <c r="ML81" s="34"/>
      <c r="MM81" s="34"/>
      <c r="MN81" s="34"/>
      <c r="MO81" s="34"/>
      <c r="MP81" s="34"/>
      <c r="MQ81" s="34"/>
      <c r="MR81" s="34"/>
      <c r="MS81" s="34"/>
      <c r="MT81" s="34"/>
      <c r="MU81" s="34"/>
      <c r="MV81" s="34"/>
      <c r="MW81" s="34"/>
      <c r="MX81" s="34"/>
      <c r="MY81" s="34"/>
      <c r="MZ81" s="34"/>
      <c r="NA81" s="34"/>
      <c r="NB81" s="34"/>
      <c r="NC81" s="34"/>
      <c r="ND81" s="34"/>
      <c r="NE81" s="34"/>
      <c r="NF81" s="34"/>
      <c r="NG81" s="34"/>
      <c r="NH81" s="34"/>
      <c r="NI81" s="34"/>
      <c r="NJ81" s="34"/>
      <c r="NK81" s="34"/>
      <c r="NL81" s="34"/>
      <c r="NM81" s="34"/>
      <c r="NN81" s="34"/>
      <c r="NO81" s="34"/>
      <c r="NP81" s="34"/>
      <c r="NQ81" s="34"/>
      <c r="NR81" s="34"/>
      <c r="NS81" s="34"/>
      <c r="NT81" s="34"/>
      <c r="NU81" s="34"/>
      <c r="NV81" s="34"/>
      <c r="NW81" s="34"/>
      <c r="NX81" s="34"/>
      <c r="NY81" s="34"/>
      <c r="NZ81" s="34"/>
      <c r="OA81" s="34"/>
      <c r="OB81" s="34"/>
      <c r="OC81" s="34"/>
      <c r="OD81" s="34"/>
      <c r="OE81" s="34"/>
      <c r="OF81" s="34"/>
      <c r="OG81" s="34"/>
      <c r="OH81" s="34"/>
      <c r="OI81" s="34"/>
      <c r="OJ81" s="34"/>
      <c r="OK81" s="34"/>
      <c r="OL81" s="34"/>
      <c r="OM81" s="34"/>
      <c r="ON81" s="34"/>
      <c r="OO81" s="34"/>
      <c r="OP81" s="34"/>
      <c r="OQ81" s="34"/>
      <c r="OR81" s="34"/>
      <c r="OS81" s="34"/>
      <c r="OT81" s="34"/>
      <c r="OU81" s="34"/>
      <c r="OV81" s="34"/>
      <c r="OW81" s="34"/>
      <c r="OX81" s="34"/>
      <c r="OY81" s="34"/>
      <c r="OZ81" s="34"/>
      <c r="PA81" s="34"/>
      <c r="PB81" s="34"/>
      <c r="PC81" s="34"/>
      <c r="PD81" s="34"/>
      <c r="PE81" s="34"/>
      <c r="PF81" s="34"/>
      <c r="PG81" s="34"/>
      <c r="PH81" s="34"/>
      <c r="PI81" s="34"/>
      <c r="PJ81" s="34"/>
      <c r="PK81" s="34"/>
      <c r="PL81" s="34"/>
      <c r="PM81" s="34"/>
      <c r="PN81" s="34"/>
      <c r="PO81" s="34"/>
      <c r="PP81" s="34"/>
      <c r="PQ81" s="34"/>
      <c r="PR81" s="34"/>
      <c r="PS81" s="34"/>
      <c r="PT81" s="34"/>
      <c r="PU81" s="34"/>
      <c r="PV81" s="34"/>
      <c r="PW81" s="34"/>
      <c r="PX81" s="34"/>
      <c r="PY81" s="34"/>
      <c r="PZ81" s="34"/>
      <c r="QA81" s="34"/>
      <c r="QB81" s="34"/>
      <c r="QC81" s="34"/>
      <c r="QD81" s="34"/>
      <c r="QE81" s="34"/>
      <c r="QF81" s="34"/>
      <c r="QG81" s="34"/>
      <c r="QH81" s="34"/>
      <c r="QI81" s="34"/>
      <c r="QJ81" s="34"/>
      <c r="QK81" s="34"/>
      <c r="QL81" s="34"/>
      <c r="QM81" s="34"/>
      <c r="QN81" s="34"/>
      <c r="QO81" s="34"/>
      <c r="QP81" s="34"/>
      <c r="QQ81" s="34"/>
      <c r="QR81" s="34"/>
      <c r="QS81" s="34"/>
      <c r="QT81" s="34"/>
      <c r="QU81" s="34"/>
      <c r="QV81" s="34"/>
      <c r="QW81" s="34"/>
      <c r="QX81" s="34"/>
      <c r="QY81" s="34"/>
      <c r="QZ81" s="34"/>
      <c r="RA81" s="34"/>
      <c r="RB81" s="34"/>
      <c r="RC81" s="34"/>
      <c r="RD81" s="34"/>
      <c r="RE81" s="34"/>
      <c r="RF81" s="34"/>
      <c r="RG81" s="34"/>
      <c r="RH81" s="34"/>
      <c r="RI81" s="34"/>
      <c r="RJ81" s="34"/>
      <c r="RK81" s="34"/>
      <c r="RL81" s="34"/>
      <c r="RM81" s="34"/>
      <c r="RN81" s="34"/>
      <c r="RO81" s="34"/>
      <c r="RP81" s="34"/>
      <c r="RQ81" s="34"/>
      <c r="RR81" s="34"/>
      <c r="RS81" s="34"/>
      <c r="RT81" s="34"/>
      <c r="RU81" s="34"/>
      <c r="RV81" s="34"/>
      <c r="RW81" s="34"/>
      <c r="RX81" s="34"/>
      <c r="RY81" s="34"/>
      <c r="RZ81" s="34"/>
      <c r="SA81" s="34"/>
      <c r="SB81" s="34"/>
      <c r="SC81" s="34"/>
      <c r="SD81" s="34"/>
      <c r="SE81" s="34"/>
      <c r="SF81" s="34"/>
      <c r="SG81" s="34"/>
      <c r="SH81" s="34"/>
      <c r="SI81" s="34"/>
      <c r="SJ81" s="34"/>
      <c r="SK81" s="34"/>
      <c r="SL81" s="34"/>
      <c r="SM81" s="34"/>
      <c r="SN81" s="34"/>
      <c r="SO81" s="34"/>
      <c r="SP81" s="34"/>
      <c r="SQ81" s="34"/>
      <c r="SR81" s="34"/>
      <c r="SS81" s="34"/>
      <c r="ST81" s="34"/>
      <c r="SU81" s="34"/>
      <c r="SV81" s="34"/>
      <c r="SW81" s="34"/>
      <c r="SX81" s="34"/>
      <c r="SY81" s="34"/>
      <c r="SZ81" s="34"/>
      <c r="TA81" s="34"/>
      <c r="TB81" s="34"/>
      <c r="TC81" s="34"/>
      <c r="TD81" s="34"/>
      <c r="TE81" s="34"/>
      <c r="TF81" s="34"/>
      <c r="TG81" s="34"/>
      <c r="TH81" s="34"/>
      <c r="TI81" s="34"/>
      <c r="TJ81" s="34"/>
      <c r="TK81" s="34"/>
      <c r="TL81" s="34"/>
      <c r="TM81" s="34"/>
      <c r="TN81" s="34"/>
      <c r="TO81" s="34"/>
      <c r="TP81" s="34"/>
      <c r="TQ81" s="34"/>
      <c r="TR81" s="34"/>
      <c r="TS81" s="34"/>
      <c r="TT81" s="34"/>
      <c r="TU81" s="34"/>
      <c r="TV81" s="34"/>
      <c r="TW81" s="34"/>
      <c r="TX81" s="34"/>
      <c r="TY81" s="34"/>
      <c r="TZ81" s="34"/>
      <c r="UA81" s="34"/>
      <c r="UB81" s="34"/>
      <c r="UC81" s="34"/>
      <c r="UD81" s="34"/>
      <c r="UE81" s="34"/>
      <c r="UF81" s="34"/>
      <c r="UG81" s="34"/>
      <c r="UH81" s="34"/>
      <c r="UI81" s="34"/>
      <c r="UJ81" s="34"/>
      <c r="UK81" s="34"/>
      <c r="UL81" s="34"/>
      <c r="UM81" s="34"/>
      <c r="UN81" s="34"/>
      <c r="UO81" s="34"/>
      <c r="UP81" s="34"/>
      <c r="UQ81" s="34"/>
      <c r="UR81" s="34"/>
      <c r="US81" s="34"/>
      <c r="UT81" s="34"/>
      <c r="UU81" s="34"/>
      <c r="UV81" s="34"/>
      <c r="UW81" s="34"/>
      <c r="UX81" s="34"/>
      <c r="UY81" s="34"/>
      <c r="UZ81" s="34"/>
      <c r="VA81" s="34"/>
      <c r="VB81" s="34"/>
      <c r="VC81" s="34"/>
      <c r="VD81" s="34"/>
      <c r="VE81" s="34"/>
      <c r="VF81" s="34"/>
      <c r="VG81" s="34"/>
      <c r="VH81" s="34"/>
      <c r="VI81" s="34"/>
      <c r="VJ81" s="34"/>
      <c r="VK81" s="34"/>
      <c r="VL81" s="34"/>
      <c r="VM81" s="34"/>
      <c r="VN81" s="34"/>
      <c r="VO81" s="34"/>
      <c r="VP81" s="34"/>
      <c r="VQ81" s="34"/>
      <c r="VR81" s="34"/>
      <c r="VS81" s="34"/>
      <c r="VT81" s="34"/>
      <c r="VU81" s="34"/>
      <c r="VV81" s="34"/>
      <c r="VW81" s="34"/>
      <c r="VX81" s="34"/>
      <c r="VY81" s="34"/>
      <c r="VZ81" s="34"/>
      <c r="WA81" s="34"/>
      <c r="WB81" s="34"/>
      <c r="WC81" s="34"/>
      <c r="WD81" s="34"/>
      <c r="WE81" s="34"/>
      <c r="WF81" s="34"/>
      <c r="WG81" s="34"/>
      <c r="WH81" s="34"/>
      <c r="WI81" s="34"/>
      <c r="WJ81" s="34"/>
      <c r="WK81" s="34"/>
      <c r="WL81" s="34"/>
      <c r="WM81" s="34"/>
      <c r="WN81" s="34"/>
      <c r="WO81" s="34"/>
      <c r="WP81" s="34"/>
      <c r="WQ81" s="34"/>
      <c r="WR81" s="34"/>
      <c r="WS81" s="34"/>
      <c r="WT81" s="34"/>
      <c r="WU81" s="34"/>
      <c r="WV81" s="34"/>
      <c r="WW81" s="34"/>
      <c r="WX81" s="34"/>
      <c r="WY81" s="34"/>
      <c r="WZ81" s="34"/>
      <c r="XA81" s="34"/>
      <c r="XB81" s="34"/>
      <c r="XC81" s="34"/>
      <c r="XD81" s="34"/>
      <c r="XE81" s="34"/>
      <c r="XF81" s="34"/>
      <c r="XG81" s="34"/>
      <c r="XH81" s="34"/>
      <c r="XI81" s="34"/>
      <c r="XJ81" s="34"/>
      <c r="XK81" s="34"/>
      <c r="XL81" s="34"/>
      <c r="XM81" s="34"/>
      <c r="XN81" s="34"/>
      <c r="XO81" s="34"/>
      <c r="XP81" s="34"/>
      <c r="XQ81" s="34"/>
      <c r="XR81" s="34"/>
      <c r="XS81" s="34"/>
      <c r="XT81" s="34"/>
      <c r="XU81" s="34"/>
      <c r="XV81" s="34"/>
      <c r="XW81" s="34"/>
      <c r="XX81" s="34"/>
      <c r="XY81" s="34"/>
      <c r="XZ81" s="34"/>
      <c r="YA81" s="34"/>
      <c r="YB81" s="34"/>
      <c r="YC81" s="34"/>
      <c r="YD81" s="34"/>
      <c r="YE81" s="34"/>
      <c r="YF81" s="34"/>
      <c r="YG81" s="34"/>
      <c r="YH81" s="34"/>
      <c r="YI81" s="34"/>
      <c r="YJ81" s="34"/>
      <c r="YK81" s="34"/>
      <c r="YL81" s="34"/>
      <c r="YM81" s="34"/>
      <c r="YN81" s="34"/>
      <c r="YO81" s="34"/>
      <c r="YP81" s="34"/>
      <c r="YQ81" s="34"/>
      <c r="YR81" s="34"/>
      <c r="YS81" s="34"/>
      <c r="YT81" s="34"/>
      <c r="YU81" s="34"/>
      <c r="YV81" s="34"/>
      <c r="YW81" s="34"/>
      <c r="YX81" s="34"/>
      <c r="YY81" s="34"/>
      <c r="YZ81" s="34"/>
      <c r="ZA81" s="34"/>
      <c r="ZB81" s="34"/>
      <c r="ZC81" s="34"/>
      <c r="ZD81" s="34"/>
      <c r="ZE81" s="34"/>
      <c r="ZF81" s="34"/>
      <c r="ZG81" s="34"/>
      <c r="ZH81" s="34"/>
      <c r="ZI81" s="34"/>
      <c r="ZJ81" s="34"/>
      <c r="ZK81" s="34"/>
      <c r="ZL81" s="34"/>
      <c r="ZM81" s="34"/>
      <c r="ZN81" s="34"/>
      <c r="ZO81" s="34"/>
      <c r="ZP81" s="34"/>
      <c r="ZQ81" s="34"/>
      <c r="ZR81" s="34"/>
      <c r="ZS81" s="34"/>
      <c r="ZT81" s="34"/>
      <c r="ZU81" s="34"/>
      <c r="ZV81" s="34"/>
      <c r="ZW81" s="34"/>
      <c r="ZX81" s="34"/>
      <c r="ZY81" s="34"/>
      <c r="ZZ81" s="34"/>
      <c r="AAA81" s="34"/>
      <c r="AAB81" s="34"/>
      <c r="AAC81" s="34"/>
      <c r="AAD81" s="34"/>
      <c r="AAE81" s="34"/>
      <c r="AAF81" s="34"/>
      <c r="AAG81" s="34"/>
      <c r="AAH81" s="34"/>
      <c r="AAI81" s="34"/>
      <c r="AAJ81" s="34"/>
      <c r="AAK81" s="34"/>
      <c r="AAL81" s="34"/>
      <c r="AAM81" s="34"/>
      <c r="AAN81" s="34"/>
      <c r="AAO81" s="34"/>
      <c r="AAP81" s="34"/>
      <c r="AAQ81" s="34"/>
      <c r="AAR81" s="34"/>
      <c r="AAS81" s="34"/>
      <c r="AAT81" s="34"/>
      <c r="AAU81" s="34"/>
      <c r="AAV81" s="34"/>
      <c r="AAW81" s="34"/>
      <c r="AAX81" s="34"/>
      <c r="AAY81" s="34"/>
      <c r="AAZ81" s="34"/>
      <c r="ABA81" s="34"/>
      <c r="ABB81" s="34"/>
      <c r="ABC81" s="34"/>
      <c r="ABD81" s="34"/>
      <c r="ABE81" s="34"/>
      <c r="ABF81" s="34"/>
      <c r="ABG81" s="34"/>
      <c r="ABH81" s="34"/>
      <c r="ABI81" s="34"/>
      <c r="ABJ81" s="34"/>
      <c r="ABK81" s="34"/>
      <c r="ABL81" s="34"/>
      <c r="ABM81" s="34"/>
      <c r="ABN81" s="34"/>
      <c r="ABO81" s="34"/>
      <c r="ABP81" s="34"/>
      <c r="ABQ81" s="34"/>
      <c r="ABR81" s="34"/>
      <c r="ABS81" s="34"/>
      <c r="ABT81" s="34"/>
      <c r="ABU81" s="34"/>
      <c r="ABV81" s="34"/>
      <c r="ABW81" s="34"/>
      <c r="ABX81" s="34"/>
      <c r="ABY81" s="34"/>
      <c r="ABZ81" s="34"/>
      <c r="ACA81" s="34"/>
      <c r="ACB81" s="34"/>
      <c r="ACC81" s="34"/>
    </row>
    <row r="82" spans="1:757" x14ac:dyDescent="0.2">
      <c r="A82" s="77" t="s">
        <v>135</v>
      </c>
      <c r="B82" s="77" t="s">
        <v>136</v>
      </c>
      <c r="C82" s="78"/>
      <c r="D82" s="80" t="s">
        <v>138</v>
      </c>
      <c r="E82" s="120" t="s">
        <v>1101</v>
      </c>
      <c r="F82" s="126" t="s">
        <v>1097</v>
      </c>
      <c r="G82" s="121" t="s">
        <v>1094</v>
      </c>
      <c r="H82" s="122">
        <v>100</v>
      </c>
      <c r="I82" s="123" t="s">
        <v>25</v>
      </c>
      <c r="J82" s="123" t="s">
        <v>26</v>
      </c>
      <c r="K82" s="122">
        <v>1</v>
      </c>
      <c r="L82" s="120">
        <v>28</v>
      </c>
      <c r="M82" s="122">
        <f t="shared" si="9"/>
        <v>100</v>
      </c>
      <c r="N82" s="123" t="s">
        <v>331</v>
      </c>
      <c r="O82" s="126" t="s">
        <v>1097</v>
      </c>
      <c r="P82" s="120" t="s">
        <v>28</v>
      </c>
      <c r="Q82" s="308" t="s">
        <v>1141</v>
      </c>
      <c r="R82" s="308"/>
      <c r="S82" s="58" t="s">
        <v>1031</v>
      </c>
      <c r="T82" s="80" t="s">
        <v>30</v>
      </c>
      <c r="U82" s="80">
        <v>1</v>
      </c>
      <c r="V82" s="80" t="s">
        <v>31</v>
      </c>
      <c r="W82" s="80"/>
    </row>
    <row r="83" spans="1:757" x14ac:dyDescent="0.2">
      <c r="A83" s="77" t="s">
        <v>135</v>
      </c>
      <c r="B83" s="77" t="s">
        <v>136</v>
      </c>
      <c r="C83" s="78"/>
      <c r="D83" s="80" t="s">
        <v>138</v>
      </c>
      <c r="E83" s="120" t="s">
        <v>1101</v>
      </c>
      <c r="F83" s="126" t="s">
        <v>1097</v>
      </c>
      <c r="G83" s="121" t="s">
        <v>1094</v>
      </c>
      <c r="H83" s="122">
        <v>81</v>
      </c>
      <c r="I83" s="123" t="s">
        <v>25</v>
      </c>
      <c r="J83" s="123" t="s">
        <v>26</v>
      </c>
      <c r="K83" s="122">
        <v>1</v>
      </c>
      <c r="L83" s="120">
        <v>28</v>
      </c>
      <c r="M83" s="122">
        <f t="shared" si="9"/>
        <v>81</v>
      </c>
      <c r="N83" s="123" t="s">
        <v>331</v>
      </c>
      <c r="O83" s="126" t="s">
        <v>1097</v>
      </c>
      <c r="P83" s="120" t="s">
        <v>28</v>
      </c>
      <c r="Q83" s="308" t="s">
        <v>1141</v>
      </c>
      <c r="R83" s="308"/>
      <c r="S83" s="58" t="s">
        <v>1031</v>
      </c>
      <c r="T83" s="80" t="s">
        <v>30</v>
      </c>
      <c r="U83" s="80">
        <v>1</v>
      </c>
      <c r="V83" s="80" t="s">
        <v>31</v>
      </c>
      <c r="W83" s="80"/>
    </row>
    <row r="84" spans="1:757" s="2" customFormat="1" x14ac:dyDescent="0.2">
      <c r="A84" s="72" t="s">
        <v>135</v>
      </c>
      <c r="B84" s="72" t="s">
        <v>136</v>
      </c>
      <c r="C84" s="73" t="s">
        <v>137</v>
      </c>
      <c r="D84" s="75" t="s">
        <v>138</v>
      </c>
      <c r="E84" s="75" t="s">
        <v>139</v>
      </c>
      <c r="F84" s="75" t="s">
        <v>140</v>
      </c>
      <c r="G84" s="83" t="s">
        <v>141</v>
      </c>
      <c r="H84" s="85">
        <v>5</v>
      </c>
      <c r="I84" s="60" t="s">
        <v>25</v>
      </c>
      <c r="J84" s="60" t="s">
        <v>142</v>
      </c>
      <c r="K84" s="85" t="s">
        <v>1026</v>
      </c>
      <c r="L84" s="84"/>
      <c r="M84" s="85"/>
      <c r="N84" s="60" t="s">
        <v>25</v>
      </c>
      <c r="O84" s="75" t="s">
        <v>143</v>
      </c>
      <c r="P84" s="75" t="s">
        <v>28</v>
      </c>
      <c r="Q84" s="84" t="s">
        <v>69</v>
      </c>
      <c r="R84" s="84" t="s">
        <v>144</v>
      </c>
      <c r="S84" s="50" t="s">
        <v>1031</v>
      </c>
      <c r="T84" s="75" t="s">
        <v>30</v>
      </c>
      <c r="U84" s="75">
        <v>3</v>
      </c>
      <c r="V84" s="75" t="s">
        <v>31</v>
      </c>
      <c r="W84" s="75"/>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c r="IV84" s="34"/>
      <c r="IW84" s="34"/>
      <c r="IX84" s="34"/>
      <c r="IY84" s="34"/>
      <c r="IZ84" s="34"/>
      <c r="JA84" s="34"/>
      <c r="JB84" s="34"/>
      <c r="JC84" s="34"/>
      <c r="JD84" s="34"/>
      <c r="JE84" s="34"/>
      <c r="JF84" s="34"/>
      <c r="JG84" s="34"/>
      <c r="JH84" s="34"/>
      <c r="JI84" s="34"/>
      <c r="JJ84" s="34"/>
      <c r="JK84" s="34"/>
      <c r="JL84" s="34"/>
      <c r="JM84" s="34"/>
      <c r="JN84" s="34"/>
      <c r="JO84" s="34"/>
      <c r="JP84" s="34"/>
      <c r="JQ84" s="34"/>
      <c r="JR84" s="34"/>
      <c r="JS84" s="34"/>
      <c r="JT84" s="34"/>
      <c r="JU84" s="34"/>
      <c r="JV84" s="34"/>
      <c r="JW84" s="34"/>
      <c r="JX84" s="34"/>
      <c r="JY84" s="34"/>
      <c r="JZ84" s="34"/>
      <c r="KA84" s="34"/>
      <c r="KB84" s="34"/>
      <c r="KC84" s="34"/>
      <c r="KD84" s="34"/>
      <c r="KE84" s="34"/>
      <c r="KF84" s="34"/>
      <c r="KG84" s="34"/>
      <c r="KH84" s="34"/>
      <c r="KI84" s="34"/>
      <c r="KJ84" s="34"/>
      <c r="KK84" s="34"/>
      <c r="KL84" s="34"/>
      <c r="KM84" s="34"/>
      <c r="KN84" s="34"/>
      <c r="KO84" s="34"/>
      <c r="KP84" s="34"/>
      <c r="KQ84" s="34"/>
      <c r="KR84" s="34"/>
      <c r="KS84" s="34"/>
      <c r="KT84" s="34"/>
      <c r="KU84" s="34"/>
      <c r="KV84" s="34"/>
      <c r="KW84" s="34"/>
      <c r="KX84" s="34"/>
      <c r="KY84" s="34"/>
      <c r="KZ84" s="34"/>
      <c r="LA84" s="34"/>
      <c r="LB84" s="34"/>
      <c r="LC84" s="34"/>
      <c r="LD84" s="34"/>
      <c r="LE84" s="34"/>
      <c r="LF84" s="34"/>
      <c r="LG84" s="34"/>
      <c r="LH84" s="34"/>
      <c r="LI84" s="34"/>
      <c r="LJ84" s="34"/>
      <c r="LK84" s="34"/>
      <c r="LL84" s="34"/>
      <c r="LM84" s="34"/>
      <c r="LN84" s="34"/>
      <c r="LO84" s="34"/>
      <c r="LP84" s="34"/>
      <c r="LQ84" s="34"/>
      <c r="LR84" s="34"/>
      <c r="LS84" s="34"/>
      <c r="LT84" s="34"/>
      <c r="LU84" s="34"/>
      <c r="LV84" s="34"/>
      <c r="LW84" s="34"/>
      <c r="LX84" s="34"/>
      <c r="LY84" s="34"/>
      <c r="LZ84" s="34"/>
      <c r="MA84" s="34"/>
      <c r="MB84" s="34"/>
      <c r="MC84" s="34"/>
      <c r="MD84" s="34"/>
      <c r="ME84" s="34"/>
      <c r="MF84" s="34"/>
      <c r="MG84" s="34"/>
      <c r="MH84" s="34"/>
      <c r="MI84" s="34"/>
      <c r="MJ84" s="34"/>
      <c r="MK84" s="34"/>
      <c r="ML84" s="34"/>
      <c r="MM84" s="34"/>
      <c r="MN84" s="34"/>
      <c r="MO84" s="34"/>
      <c r="MP84" s="34"/>
      <c r="MQ84" s="34"/>
      <c r="MR84" s="34"/>
      <c r="MS84" s="34"/>
      <c r="MT84" s="34"/>
      <c r="MU84" s="34"/>
      <c r="MV84" s="34"/>
      <c r="MW84" s="34"/>
      <c r="MX84" s="34"/>
      <c r="MY84" s="34"/>
      <c r="MZ84" s="34"/>
      <c r="NA84" s="34"/>
      <c r="NB84" s="34"/>
      <c r="NC84" s="34"/>
      <c r="ND84" s="34"/>
      <c r="NE84" s="34"/>
      <c r="NF84" s="34"/>
      <c r="NG84" s="34"/>
      <c r="NH84" s="34"/>
      <c r="NI84" s="34"/>
      <c r="NJ84" s="34"/>
      <c r="NK84" s="34"/>
      <c r="NL84" s="34"/>
      <c r="NM84" s="34"/>
      <c r="NN84" s="34"/>
      <c r="NO84" s="34"/>
      <c r="NP84" s="34"/>
      <c r="NQ84" s="34"/>
      <c r="NR84" s="34"/>
      <c r="NS84" s="34"/>
      <c r="NT84" s="34"/>
      <c r="NU84" s="34"/>
      <c r="NV84" s="34"/>
      <c r="NW84" s="34"/>
      <c r="NX84" s="34"/>
      <c r="NY84" s="34"/>
      <c r="NZ84" s="34"/>
      <c r="OA84" s="34"/>
      <c r="OB84" s="34"/>
      <c r="OC84" s="34"/>
      <c r="OD84" s="34"/>
      <c r="OE84" s="34"/>
      <c r="OF84" s="34"/>
      <c r="OG84" s="34"/>
      <c r="OH84" s="34"/>
      <c r="OI84" s="34"/>
      <c r="OJ84" s="34"/>
      <c r="OK84" s="34"/>
      <c r="OL84" s="34"/>
      <c r="OM84" s="34"/>
      <c r="ON84" s="34"/>
      <c r="OO84" s="34"/>
      <c r="OP84" s="34"/>
      <c r="OQ84" s="34"/>
      <c r="OR84" s="34"/>
      <c r="OS84" s="34"/>
      <c r="OT84" s="34"/>
      <c r="OU84" s="34"/>
      <c r="OV84" s="34"/>
      <c r="OW84" s="34"/>
      <c r="OX84" s="34"/>
      <c r="OY84" s="34"/>
      <c r="OZ84" s="34"/>
      <c r="PA84" s="34"/>
      <c r="PB84" s="34"/>
      <c r="PC84" s="34"/>
      <c r="PD84" s="34"/>
      <c r="PE84" s="34"/>
      <c r="PF84" s="34"/>
      <c r="PG84" s="34"/>
      <c r="PH84" s="34"/>
      <c r="PI84" s="34"/>
      <c r="PJ84" s="34"/>
      <c r="PK84" s="34"/>
      <c r="PL84" s="34"/>
      <c r="PM84" s="34"/>
      <c r="PN84" s="34"/>
      <c r="PO84" s="34"/>
      <c r="PP84" s="34"/>
      <c r="PQ84" s="34"/>
      <c r="PR84" s="34"/>
      <c r="PS84" s="34"/>
      <c r="PT84" s="34"/>
      <c r="PU84" s="34"/>
      <c r="PV84" s="34"/>
      <c r="PW84" s="34"/>
      <c r="PX84" s="34"/>
      <c r="PY84" s="34"/>
      <c r="PZ84" s="34"/>
      <c r="QA84" s="34"/>
      <c r="QB84" s="34"/>
      <c r="QC84" s="34"/>
      <c r="QD84" s="34"/>
      <c r="QE84" s="34"/>
      <c r="QF84" s="34"/>
      <c r="QG84" s="34"/>
      <c r="QH84" s="34"/>
      <c r="QI84" s="34"/>
      <c r="QJ84" s="34"/>
      <c r="QK84" s="34"/>
      <c r="QL84" s="34"/>
      <c r="QM84" s="34"/>
      <c r="QN84" s="34"/>
      <c r="QO84" s="34"/>
      <c r="QP84" s="34"/>
      <c r="QQ84" s="34"/>
      <c r="QR84" s="34"/>
      <c r="QS84" s="34"/>
      <c r="QT84" s="34"/>
      <c r="QU84" s="34"/>
      <c r="QV84" s="34"/>
      <c r="QW84" s="34"/>
      <c r="QX84" s="34"/>
      <c r="QY84" s="34"/>
      <c r="QZ84" s="34"/>
      <c r="RA84" s="34"/>
      <c r="RB84" s="34"/>
      <c r="RC84" s="34"/>
      <c r="RD84" s="34"/>
      <c r="RE84" s="34"/>
      <c r="RF84" s="34"/>
      <c r="RG84" s="34"/>
      <c r="RH84" s="34"/>
      <c r="RI84" s="34"/>
      <c r="RJ84" s="34"/>
      <c r="RK84" s="34"/>
      <c r="RL84" s="34"/>
      <c r="RM84" s="34"/>
      <c r="RN84" s="34"/>
      <c r="RO84" s="34"/>
      <c r="RP84" s="34"/>
      <c r="RQ84" s="34"/>
      <c r="RR84" s="34"/>
      <c r="RS84" s="34"/>
      <c r="RT84" s="34"/>
      <c r="RU84" s="34"/>
      <c r="RV84" s="34"/>
      <c r="RW84" s="34"/>
      <c r="RX84" s="34"/>
      <c r="RY84" s="34"/>
      <c r="RZ84" s="34"/>
      <c r="SA84" s="34"/>
      <c r="SB84" s="34"/>
      <c r="SC84" s="34"/>
      <c r="SD84" s="34"/>
      <c r="SE84" s="34"/>
      <c r="SF84" s="34"/>
      <c r="SG84" s="34"/>
      <c r="SH84" s="34"/>
      <c r="SI84" s="34"/>
      <c r="SJ84" s="34"/>
      <c r="SK84" s="34"/>
      <c r="SL84" s="34"/>
      <c r="SM84" s="34"/>
      <c r="SN84" s="34"/>
      <c r="SO84" s="34"/>
      <c r="SP84" s="34"/>
      <c r="SQ84" s="34"/>
      <c r="SR84" s="34"/>
      <c r="SS84" s="34"/>
      <c r="ST84" s="34"/>
      <c r="SU84" s="34"/>
      <c r="SV84" s="34"/>
      <c r="SW84" s="34"/>
      <c r="SX84" s="34"/>
      <c r="SY84" s="34"/>
      <c r="SZ84" s="34"/>
      <c r="TA84" s="34"/>
      <c r="TB84" s="34"/>
      <c r="TC84" s="34"/>
      <c r="TD84" s="34"/>
      <c r="TE84" s="34"/>
      <c r="TF84" s="34"/>
      <c r="TG84" s="34"/>
      <c r="TH84" s="34"/>
      <c r="TI84" s="34"/>
      <c r="TJ84" s="34"/>
      <c r="TK84" s="34"/>
      <c r="TL84" s="34"/>
      <c r="TM84" s="34"/>
      <c r="TN84" s="34"/>
      <c r="TO84" s="34"/>
      <c r="TP84" s="34"/>
      <c r="TQ84" s="34"/>
      <c r="TR84" s="34"/>
      <c r="TS84" s="34"/>
      <c r="TT84" s="34"/>
      <c r="TU84" s="34"/>
      <c r="TV84" s="34"/>
      <c r="TW84" s="34"/>
      <c r="TX84" s="34"/>
      <c r="TY84" s="34"/>
      <c r="TZ84" s="34"/>
      <c r="UA84" s="34"/>
      <c r="UB84" s="34"/>
      <c r="UC84" s="34"/>
      <c r="UD84" s="34"/>
      <c r="UE84" s="34"/>
      <c r="UF84" s="34"/>
      <c r="UG84" s="34"/>
      <c r="UH84" s="34"/>
      <c r="UI84" s="34"/>
      <c r="UJ84" s="34"/>
      <c r="UK84" s="34"/>
      <c r="UL84" s="34"/>
      <c r="UM84" s="34"/>
      <c r="UN84" s="34"/>
      <c r="UO84" s="34"/>
      <c r="UP84" s="34"/>
      <c r="UQ84" s="34"/>
      <c r="UR84" s="34"/>
      <c r="US84" s="34"/>
      <c r="UT84" s="34"/>
      <c r="UU84" s="34"/>
      <c r="UV84" s="34"/>
      <c r="UW84" s="34"/>
      <c r="UX84" s="34"/>
      <c r="UY84" s="34"/>
      <c r="UZ84" s="34"/>
      <c r="VA84" s="34"/>
      <c r="VB84" s="34"/>
      <c r="VC84" s="34"/>
      <c r="VD84" s="34"/>
      <c r="VE84" s="34"/>
      <c r="VF84" s="34"/>
      <c r="VG84" s="34"/>
      <c r="VH84" s="34"/>
      <c r="VI84" s="34"/>
      <c r="VJ84" s="34"/>
      <c r="VK84" s="34"/>
      <c r="VL84" s="34"/>
      <c r="VM84" s="34"/>
      <c r="VN84" s="34"/>
      <c r="VO84" s="34"/>
      <c r="VP84" s="34"/>
      <c r="VQ84" s="34"/>
      <c r="VR84" s="34"/>
      <c r="VS84" s="34"/>
      <c r="VT84" s="34"/>
      <c r="VU84" s="34"/>
      <c r="VV84" s="34"/>
      <c r="VW84" s="34"/>
      <c r="VX84" s="34"/>
      <c r="VY84" s="34"/>
      <c r="VZ84" s="34"/>
      <c r="WA84" s="34"/>
      <c r="WB84" s="34"/>
      <c r="WC84" s="34"/>
      <c r="WD84" s="34"/>
      <c r="WE84" s="34"/>
      <c r="WF84" s="34"/>
      <c r="WG84" s="34"/>
      <c r="WH84" s="34"/>
      <c r="WI84" s="34"/>
      <c r="WJ84" s="34"/>
      <c r="WK84" s="34"/>
      <c r="WL84" s="34"/>
      <c r="WM84" s="34"/>
      <c r="WN84" s="34"/>
      <c r="WO84" s="34"/>
      <c r="WP84" s="34"/>
      <c r="WQ84" s="34"/>
      <c r="WR84" s="34"/>
      <c r="WS84" s="34"/>
      <c r="WT84" s="34"/>
      <c r="WU84" s="34"/>
      <c r="WV84" s="34"/>
      <c r="WW84" s="34"/>
      <c r="WX84" s="34"/>
      <c r="WY84" s="34"/>
      <c r="WZ84" s="34"/>
      <c r="XA84" s="34"/>
      <c r="XB84" s="34"/>
      <c r="XC84" s="34"/>
      <c r="XD84" s="34"/>
      <c r="XE84" s="34"/>
      <c r="XF84" s="34"/>
      <c r="XG84" s="34"/>
      <c r="XH84" s="34"/>
      <c r="XI84" s="34"/>
      <c r="XJ84" s="34"/>
      <c r="XK84" s="34"/>
      <c r="XL84" s="34"/>
      <c r="XM84" s="34"/>
      <c r="XN84" s="34"/>
      <c r="XO84" s="34"/>
      <c r="XP84" s="34"/>
      <c r="XQ84" s="34"/>
      <c r="XR84" s="34"/>
      <c r="XS84" s="34"/>
      <c r="XT84" s="34"/>
      <c r="XU84" s="34"/>
      <c r="XV84" s="34"/>
      <c r="XW84" s="34"/>
      <c r="XX84" s="34"/>
      <c r="XY84" s="34"/>
      <c r="XZ84" s="34"/>
      <c r="YA84" s="34"/>
      <c r="YB84" s="34"/>
      <c r="YC84" s="34"/>
      <c r="YD84" s="34"/>
      <c r="YE84" s="34"/>
      <c r="YF84" s="34"/>
      <c r="YG84" s="34"/>
      <c r="YH84" s="34"/>
      <c r="YI84" s="34"/>
      <c r="YJ84" s="34"/>
      <c r="YK84" s="34"/>
      <c r="YL84" s="34"/>
      <c r="YM84" s="34"/>
      <c r="YN84" s="34"/>
      <c r="YO84" s="34"/>
      <c r="YP84" s="34"/>
      <c r="YQ84" s="34"/>
      <c r="YR84" s="34"/>
      <c r="YS84" s="34"/>
      <c r="YT84" s="34"/>
      <c r="YU84" s="34"/>
      <c r="YV84" s="34"/>
      <c r="YW84" s="34"/>
      <c r="YX84" s="34"/>
      <c r="YY84" s="34"/>
      <c r="YZ84" s="34"/>
      <c r="ZA84" s="34"/>
      <c r="ZB84" s="34"/>
      <c r="ZC84" s="34"/>
      <c r="ZD84" s="34"/>
      <c r="ZE84" s="34"/>
      <c r="ZF84" s="34"/>
      <c r="ZG84" s="34"/>
      <c r="ZH84" s="34"/>
      <c r="ZI84" s="34"/>
      <c r="ZJ84" s="34"/>
      <c r="ZK84" s="34"/>
      <c r="ZL84" s="34"/>
      <c r="ZM84" s="34"/>
      <c r="ZN84" s="34"/>
      <c r="ZO84" s="34"/>
      <c r="ZP84" s="34"/>
      <c r="ZQ84" s="34"/>
      <c r="ZR84" s="34"/>
      <c r="ZS84" s="34"/>
      <c r="ZT84" s="34"/>
      <c r="ZU84" s="34"/>
      <c r="ZV84" s="34"/>
      <c r="ZW84" s="34"/>
      <c r="ZX84" s="34"/>
      <c r="ZY84" s="34"/>
      <c r="ZZ84" s="34"/>
      <c r="AAA84" s="34"/>
      <c r="AAB84" s="34"/>
      <c r="AAC84" s="34"/>
      <c r="AAD84" s="34"/>
      <c r="AAE84" s="34"/>
      <c r="AAF84" s="34"/>
      <c r="AAG84" s="34"/>
      <c r="AAH84" s="34"/>
      <c r="AAI84" s="34"/>
      <c r="AAJ84" s="34"/>
      <c r="AAK84" s="34"/>
      <c r="AAL84" s="34"/>
      <c r="AAM84" s="34"/>
      <c r="AAN84" s="34"/>
      <c r="AAO84" s="34"/>
      <c r="AAP84" s="34"/>
      <c r="AAQ84" s="34"/>
      <c r="AAR84" s="34"/>
      <c r="AAS84" s="34"/>
      <c r="AAT84" s="34"/>
      <c r="AAU84" s="34"/>
      <c r="AAV84" s="34"/>
      <c r="AAW84" s="34"/>
      <c r="AAX84" s="34"/>
      <c r="AAY84" s="34"/>
      <c r="AAZ84" s="34"/>
      <c r="ABA84" s="34"/>
      <c r="ABB84" s="34"/>
      <c r="ABC84" s="34"/>
      <c r="ABD84" s="34"/>
      <c r="ABE84" s="34"/>
      <c r="ABF84" s="34"/>
      <c r="ABG84" s="34"/>
      <c r="ABH84" s="34"/>
      <c r="ABI84" s="34"/>
      <c r="ABJ84" s="34"/>
      <c r="ABK84" s="34"/>
      <c r="ABL84" s="34"/>
      <c r="ABM84" s="34"/>
      <c r="ABN84" s="34"/>
      <c r="ABO84" s="34"/>
      <c r="ABP84" s="34"/>
      <c r="ABQ84" s="34"/>
      <c r="ABR84" s="34"/>
      <c r="ABS84" s="34"/>
      <c r="ABT84" s="34"/>
      <c r="ABU84" s="34"/>
      <c r="ABV84" s="34"/>
      <c r="ABW84" s="34"/>
      <c r="ABX84" s="34"/>
      <c r="ABY84" s="34"/>
      <c r="ABZ84" s="34"/>
      <c r="ACA84" s="34"/>
      <c r="ACB84" s="34"/>
      <c r="ACC84" s="34"/>
    </row>
    <row r="85" spans="1:757" x14ac:dyDescent="0.2">
      <c r="A85" s="77" t="s">
        <v>135</v>
      </c>
      <c r="B85" s="77" t="s">
        <v>136</v>
      </c>
      <c r="C85" s="78" t="s">
        <v>137</v>
      </c>
      <c r="D85" s="80" t="s">
        <v>138</v>
      </c>
      <c r="E85" s="80" t="s">
        <v>139</v>
      </c>
      <c r="F85" s="80" t="s">
        <v>140</v>
      </c>
      <c r="G85" s="86" t="s">
        <v>145</v>
      </c>
      <c r="H85" s="88">
        <v>0.05</v>
      </c>
      <c r="I85" s="66" t="s">
        <v>25</v>
      </c>
      <c r="J85" s="66" t="s">
        <v>142</v>
      </c>
      <c r="K85" s="88" t="s">
        <v>1026</v>
      </c>
      <c r="L85" s="87"/>
      <c r="M85" s="85"/>
      <c r="N85" s="66" t="s">
        <v>25</v>
      </c>
      <c r="O85" s="80" t="s">
        <v>146</v>
      </c>
      <c r="P85" s="80" t="s">
        <v>28</v>
      </c>
      <c r="Q85" s="87" t="s">
        <v>69</v>
      </c>
      <c r="R85" s="87" t="s">
        <v>144</v>
      </c>
      <c r="S85" s="58" t="s">
        <v>1031</v>
      </c>
      <c r="T85" s="80" t="s">
        <v>30</v>
      </c>
      <c r="U85" s="80">
        <v>3</v>
      </c>
      <c r="V85" s="80" t="s">
        <v>31</v>
      </c>
      <c r="W85" s="80"/>
    </row>
    <row r="86" spans="1:757" s="2" customFormat="1" x14ac:dyDescent="0.2">
      <c r="A86" s="72" t="s">
        <v>135</v>
      </c>
      <c r="B86" s="72" t="s">
        <v>136</v>
      </c>
      <c r="C86" s="73" t="s">
        <v>147</v>
      </c>
      <c r="D86" s="75" t="s">
        <v>138</v>
      </c>
      <c r="E86" s="75" t="s">
        <v>148</v>
      </c>
      <c r="F86" s="75" t="s">
        <v>149</v>
      </c>
      <c r="G86" s="83" t="s">
        <v>150</v>
      </c>
      <c r="H86" s="85">
        <v>50</v>
      </c>
      <c r="I86" s="60" t="s">
        <v>25</v>
      </c>
      <c r="J86" s="60" t="s">
        <v>26</v>
      </c>
      <c r="K86" s="85">
        <v>1</v>
      </c>
      <c r="L86" s="84">
        <v>28</v>
      </c>
      <c r="M86" s="85">
        <f>H86*K86</f>
        <v>50</v>
      </c>
      <c r="N86" s="60" t="s">
        <v>25</v>
      </c>
      <c r="O86" s="84" t="s">
        <v>151</v>
      </c>
      <c r="P86" s="75" t="s">
        <v>28</v>
      </c>
      <c r="Q86" s="287" t="s">
        <v>69</v>
      </c>
      <c r="R86" s="287"/>
      <c r="S86" s="50" t="s">
        <v>1031</v>
      </c>
      <c r="T86" s="75" t="s">
        <v>30</v>
      </c>
      <c r="U86" s="75">
        <v>3</v>
      </c>
      <c r="V86" s="75" t="s">
        <v>31</v>
      </c>
      <c r="W86" s="75"/>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c r="IW86" s="34"/>
      <c r="IX86" s="34"/>
      <c r="IY86" s="34"/>
      <c r="IZ86" s="34"/>
      <c r="JA86" s="34"/>
      <c r="JB86" s="34"/>
      <c r="JC86" s="34"/>
      <c r="JD86" s="34"/>
      <c r="JE86" s="34"/>
      <c r="JF86" s="34"/>
      <c r="JG86" s="34"/>
      <c r="JH86" s="34"/>
      <c r="JI86" s="34"/>
      <c r="JJ86" s="34"/>
      <c r="JK86" s="34"/>
      <c r="JL86" s="34"/>
      <c r="JM86" s="34"/>
      <c r="JN86" s="34"/>
      <c r="JO86" s="34"/>
      <c r="JP86" s="34"/>
      <c r="JQ86" s="34"/>
      <c r="JR86" s="34"/>
      <c r="JS86" s="34"/>
      <c r="JT86" s="34"/>
      <c r="JU86" s="34"/>
      <c r="JV86" s="34"/>
      <c r="JW86" s="34"/>
      <c r="JX86" s="34"/>
      <c r="JY86" s="34"/>
      <c r="JZ86" s="34"/>
      <c r="KA86" s="34"/>
      <c r="KB86" s="34"/>
      <c r="KC86" s="34"/>
      <c r="KD86" s="34"/>
      <c r="KE86" s="34"/>
      <c r="KF86" s="34"/>
      <c r="KG86" s="34"/>
      <c r="KH86" s="34"/>
      <c r="KI86" s="34"/>
      <c r="KJ86" s="34"/>
      <c r="KK86" s="34"/>
      <c r="KL86" s="34"/>
      <c r="KM86" s="34"/>
      <c r="KN86" s="34"/>
      <c r="KO86" s="34"/>
      <c r="KP86" s="34"/>
      <c r="KQ86" s="34"/>
      <c r="KR86" s="34"/>
      <c r="KS86" s="34"/>
      <c r="KT86" s="34"/>
      <c r="KU86" s="34"/>
      <c r="KV86" s="34"/>
      <c r="KW86" s="34"/>
      <c r="KX86" s="34"/>
      <c r="KY86" s="34"/>
      <c r="KZ86" s="34"/>
      <c r="LA86" s="34"/>
      <c r="LB86" s="34"/>
      <c r="LC86" s="34"/>
      <c r="LD86" s="34"/>
      <c r="LE86" s="34"/>
      <c r="LF86" s="34"/>
      <c r="LG86" s="34"/>
      <c r="LH86" s="34"/>
      <c r="LI86" s="34"/>
      <c r="LJ86" s="34"/>
      <c r="LK86" s="34"/>
      <c r="LL86" s="34"/>
      <c r="LM86" s="34"/>
      <c r="LN86" s="34"/>
      <c r="LO86" s="34"/>
      <c r="LP86" s="34"/>
      <c r="LQ86" s="34"/>
      <c r="LR86" s="34"/>
      <c r="LS86" s="34"/>
      <c r="LT86" s="34"/>
      <c r="LU86" s="34"/>
      <c r="LV86" s="34"/>
      <c r="LW86" s="34"/>
      <c r="LX86" s="34"/>
      <c r="LY86" s="34"/>
      <c r="LZ86" s="34"/>
      <c r="MA86" s="34"/>
      <c r="MB86" s="34"/>
      <c r="MC86" s="34"/>
      <c r="MD86" s="34"/>
      <c r="ME86" s="34"/>
      <c r="MF86" s="34"/>
      <c r="MG86" s="34"/>
      <c r="MH86" s="34"/>
      <c r="MI86" s="34"/>
      <c r="MJ86" s="34"/>
      <c r="MK86" s="34"/>
      <c r="ML86" s="34"/>
      <c r="MM86" s="34"/>
      <c r="MN86" s="34"/>
      <c r="MO86" s="34"/>
      <c r="MP86" s="34"/>
      <c r="MQ86" s="34"/>
      <c r="MR86" s="34"/>
      <c r="MS86" s="34"/>
      <c r="MT86" s="34"/>
      <c r="MU86" s="34"/>
      <c r="MV86" s="34"/>
      <c r="MW86" s="34"/>
      <c r="MX86" s="34"/>
      <c r="MY86" s="34"/>
      <c r="MZ86" s="34"/>
      <c r="NA86" s="34"/>
      <c r="NB86" s="34"/>
      <c r="NC86" s="34"/>
      <c r="ND86" s="34"/>
      <c r="NE86" s="34"/>
      <c r="NF86" s="34"/>
      <c r="NG86" s="34"/>
      <c r="NH86" s="34"/>
      <c r="NI86" s="34"/>
      <c r="NJ86" s="34"/>
      <c r="NK86" s="34"/>
      <c r="NL86" s="34"/>
      <c r="NM86" s="34"/>
      <c r="NN86" s="34"/>
      <c r="NO86" s="34"/>
      <c r="NP86" s="34"/>
      <c r="NQ86" s="34"/>
      <c r="NR86" s="34"/>
      <c r="NS86" s="34"/>
      <c r="NT86" s="34"/>
      <c r="NU86" s="34"/>
      <c r="NV86" s="34"/>
      <c r="NW86" s="34"/>
      <c r="NX86" s="34"/>
      <c r="NY86" s="34"/>
      <c r="NZ86" s="34"/>
      <c r="OA86" s="34"/>
      <c r="OB86" s="34"/>
      <c r="OC86" s="34"/>
      <c r="OD86" s="34"/>
      <c r="OE86" s="34"/>
      <c r="OF86" s="34"/>
      <c r="OG86" s="34"/>
      <c r="OH86" s="34"/>
      <c r="OI86" s="34"/>
      <c r="OJ86" s="34"/>
      <c r="OK86" s="34"/>
      <c r="OL86" s="34"/>
      <c r="OM86" s="34"/>
      <c r="ON86" s="34"/>
      <c r="OO86" s="34"/>
      <c r="OP86" s="34"/>
      <c r="OQ86" s="34"/>
      <c r="OR86" s="34"/>
      <c r="OS86" s="34"/>
      <c r="OT86" s="34"/>
      <c r="OU86" s="34"/>
      <c r="OV86" s="34"/>
      <c r="OW86" s="34"/>
      <c r="OX86" s="34"/>
      <c r="OY86" s="34"/>
      <c r="OZ86" s="34"/>
      <c r="PA86" s="34"/>
      <c r="PB86" s="34"/>
      <c r="PC86" s="34"/>
      <c r="PD86" s="34"/>
      <c r="PE86" s="34"/>
      <c r="PF86" s="34"/>
      <c r="PG86" s="34"/>
      <c r="PH86" s="34"/>
      <c r="PI86" s="34"/>
      <c r="PJ86" s="34"/>
      <c r="PK86" s="34"/>
      <c r="PL86" s="34"/>
      <c r="PM86" s="34"/>
      <c r="PN86" s="34"/>
      <c r="PO86" s="34"/>
      <c r="PP86" s="34"/>
      <c r="PQ86" s="34"/>
      <c r="PR86" s="34"/>
      <c r="PS86" s="34"/>
      <c r="PT86" s="34"/>
      <c r="PU86" s="34"/>
      <c r="PV86" s="34"/>
      <c r="PW86" s="34"/>
      <c r="PX86" s="34"/>
      <c r="PY86" s="34"/>
      <c r="PZ86" s="34"/>
      <c r="QA86" s="34"/>
      <c r="QB86" s="34"/>
      <c r="QC86" s="34"/>
      <c r="QD86" s="34"/>
      <c r="QE86" s="34"/>
      <c r="QF86" s="34"/>
      <c r="QG86" s="34"/>
      <c r="QH86" s="34"/>
      <c r="QI86" s="34"/>
      <c r="QJ86" s="34"/>
      <c r="QK86" s="34"/>
      <c r="QL86" s="34"/>
      <c r="QM86" s="34"/>
      <c r="QN86" s="34"/>
      <c r="QO86" s="34"/>
      <c r="QP86" s="34"/>
      <c r="QQ86" s="34"/>
      <c r="QR86" s="34"/>
      <c r="QS86" s="34"/>
      <c r="QT86" s="34"/>
      <c r="QU86" s="34"/>
      <c r="QV86" s="34"/>
      <c r="QW86" s="34"/>
      <c r="QX86" s="34"/>
      <c r="QY86" s="34"/>
      <c r="QZ86" s="34"/>
      <c r="RA86" s="34"/>
      <c r="RB86" s="34"/>
      <c r="RC86" s="34"/>
      <c r="RD86" s="34"/>
      <c r="RE86" s="34"/>
      <c r="RF86" s="34"/>
      <c r="RG86" s="34"/>
      <c r="RH86" s="34"/>
      <c r="RI86" s="34"/>
      <c r="RJ86" s="34"/>
      <c r="RK86" s="34"/>
      <c r="RL86" s="34"/>
      <c r="RM86" s="34"/>
      <c r="RN86" s="34"/>
      <c r="RO86" s="34"/>
      <c r="RP86" s="34"/>
      <c r="RQ86" s="34"/>
      <c r="RR86" s="34"/>
      <c r="RS86" s="34"/>
      <c r="RT86" s="34"/>
      <c r="RU86" s="34"/>
      <c r="RV86" s="34"/>
      <c r="RW86" s="34"/>
      <c r="RX86" s="34"/>
      <c r="RY86" s="34"/>
      <c r="RZ86" s="34"/>
      <c r="SA86" s="34"/>
      <c r="SB86" s="34"/>
      <c r="SC86" s="34"/>
      <c r="SD86" s="34"/>
      <c r="SE86" s="34"/>
      <c r="SF86" s="34"/>
      <c r="SG86" s="34"/>
      <c r="SH86" s="34"/>
      <c r="SI86" s="34"/>
      <c r="SJ86" s="34"/>
      <c r="SK86" s="34"/>
      <c r="SL86" s="34"/>
      <c r="SM86" s="34"/>
      <c r="SN86" s="34"/>
      <c r="SO86" s="34"/>
      <c r="SP86" s="34"/>
      <c r="SQ86" s="34"/>
      <c r="SR86" s="34"/>
      <c r="SS86" s="34"/>
      <c r="ST86" s="34"/>
      <c r="SU86" s="34"/>
      <c r="SV86" s="34"/>
      <c r="SW86" s="34"/>
      <c r="SX86" s="34"/>
      <c r="SY86" s="34"/>
      <c r="SZ86" s="34"/>
      <c r="TA86" s="34"/>
      <c r="TB86" s="34"/>
      <c r="TC86" s="34"/>
      <c r="TD86" s="34"/>
      <c r="TE86" s="34"/>
      <c r="TF86" s="34"/>
      <c r="TG86" s="34"/>
      <c r="TH86" s="34"/>
      <c r="TI86" s="34"/>
      <c r="TJ86" s="34"/>
      <c r="TK86" s="34"/>
      <c r="TL86" s="34"/>
      <c r="TM86" s="34"/>
      <c r="TN86" s="34"/>
      <c r="TO86" s="34"/>
      <c r="TP86" s="34"/>
      <c r="TQ86" s="34"/>
      <c r="TR86" s="34"/>
      <c r="TS86" s="34"/>
      <c r="TT86" s="34"/>
      <c r="TU86" s="34"/>
      <c r="TV86" s="34"/>
      <c r="TW86" s="34"/>
      <c r="TX86" s="34"/>
      <c r="TY86" s="34"/>
      <c r="TZ86" s="34"/>
      <c r="UA86" s="34"/>
      <c r="UB86" s="34"/>
      <c r="UC86" s="34"/>
      <c r="UD86" s="34"/>
      <c r="UE86" s="34"/>
      <c r="UF86" s="34"/>
      <c r="UG86" s="34"/>
      <c r="UH86" s="34"/>
      <c r="UI86" s="34"/>
      <c r="UJ86" s="34"/>
      <c r="UK86" s="34"/>
      <c r="UL86" s="34"/>
      <c r="UM86" s="34"/>
      <c r="UN86" s="34"/>
      <c r="UO86" s="34"/>
      <c r="UP86" s="34"/>
      <c r="UQ86" s="34"/>
      <c r="UR86" s="34"/>
      <c r="US86" s="34"/>
      <c r="UT86" s="34"/>
      <c r="UU86" s="34"/>
      <c r="UV86" s="34"/>
      <c r="UW86" s="34"/>
      <c r="UX86" s="34"/>
      <c r="UY86" s="34"/>
      <c r="UZ86" s="34"/>
      <c r="VA86" s="34"/>
      <c r="VB86" s="34"/>
      <c r="VC86" s="34"/>
      <c r="VD86" s="34"/>
      <c r="VE86" s="34"/>
      <c r="VF86" s="34"/>
      <c r="VG86" s="34"/>
      <c r="VH86" s="34"/>
      <c r="VI86" s="34"/>
      <c r="VJ86" s="34"/>
      <c r="VK86" s="34"/>
      <c r="VL86" s="34"/>
      <c r="VM86" s="34"/>
      <c r="VN86" s="34"/>
      <c r="VO86" s="34"/>
      <c r="VP86" s="34"/>
      <c r="VQ86" s="34"/>
      <c r="VR86" s="34"/>
      <c r="VS86" s="34"/>
      <c r="VT86" s="34"/>
      <c r="VU86" s="34"/>
      <c r="VV86" s="34"/>
      <c r="VW86" s="34"/>
      <c r="VX86" s="34"/>
      <c r="VY86" s="34"/>
      <c r="VZ86" s="34"/>
      <c r="WA86" s="34"/>
      <c r="WB86" s="34"/>
      <c r="WC86" s="34"/>
      <c r="WD86" s="34"/>
      <c r="WE86" s="34"/>
      <c r="WF86" s="34"/>
      <c r="WG86" s="34"/>
      <c r="WH86" s="34"/>
      <c r="WI86" s="34"/>
      <c r="WJ86" s="34"/>
      <c r="WK86" s="34"/>
      <c r="WL86" s="34"/>
      <c r="WM86" s="34"/>
      <c r="WN86" s="34"/>
      <c r="WO86" s="34"/>
      <c r="WP86" s="34"/>
      <c r="WQ86" s="34"/>
      <c r="WR86" s="34"/>
      <c r="WS86" s="34"/>
      <c r="WT86" s="34"/>
      <c r="WU86" s="34"/>
      <c r="WV86" s="34"/>
      <c r="WW86" s="34"/>
      <c r="WX86" s="34"/>
      <c r="WY86" s="34"/>
      <c r="WZ86" s="34"/>
      <c r="XA86" s="34"/>
      <c r="XB86" s="34"/>
      <c r="XC86" s="34"/>
      <c r="XD86" s="34"/>
      <c r="XE86" s="34"/>
      <c r="XF86" s="34"/>
      <c r="XG86" s="34"/>
      <c r="XH86" s="34"/>
      <c r="XI86" s="34"/>
      <c r="XJ86" s="34"/>
      <c r="XK86" s="34"/>
      <c r="XL86" s="34"/>
      <c r="XM86" s="34"/>
      <c r="XN86" s="34"/>
      <c r="XO86" s="34"/>
      <c r="XP86" s="34"/>
      <c r="XQ86" s="34"/>
      <c r="XR86" s="34"/>
      <c r="XS86" s="34"/>
      <c r="XT86" s="34"/>
      <c r="XU86" s="34"/>
      <c r="XV86" s="34"/>
      <c r="XW86" s="34"/>
      <c r="XX86" s="34"/>
      <c r="XY86" s="34"/>
      <c r="XZ86" s="34"/>
      <c r="YA86" s="34"/>
      <c r="YB86" s="34"/>
      <c r="YC86" s="34"/>
      <c r="YD86" s="34"/>
      <c r="YE86" s="34"/>
      <c r="YF86" s="34"/>
      <c r="YG86" s="34"/>
      <c r="YH86" s="34"/>
      <c r="YI86" s="34"/>
      <c r="YJ86" s="34"/>
      <c r="YK86" s="34"/>
      <c r="YL86" s="34"/>
      <c r="YM86" s="34"/>
      <c r="YN86" s="34"/>
      <c r="YO86" s="34"/>
      <c r="YP86" s="34"/>
      <c r="YQ86" s="34"/>
      <c r="YR86" s="34"/>
      <c r="YS86" s="34"/>
      <c r="YT86" s="34"/>
      <c r="YU86" s="34"/>
      <c r="YV86" s="34"/>
      <c r="YW86" s="34"/>
      <c r="YX86" s="34"/>
      <c r="YY86" s="34"/>
      <c r="YZ86" s="34"/>
      <c r="ZA86" s="34"/>
      <c r="ZB86" s="34"/>
      <c r="ZC86" s="34"/>
      <c r="ZD86" s="34"/>
      <c r="ZE86" s="34"/>
      <c r="ZF86" s="34"/>
      <c r="ZG86" s="34"/>
      <c r="ZH86" s="34"/>
      <c r="ZI86" s="34"/>
      <c r="ZJ86" s="34"/>
      <c r="ZK86" s="34"/>
      <c r="ZL86" s="34"/>
      <c r="ZM86" s="34"/>
      <c r="ZN86" s="34"/>
      <c r="ZO86" s="34"/>
      <c r="ZP86" s="34"/>
      <c r="ZQ86" s="34"/>
      <c r="ZR86" s="34"/>
      <c r="ZS86" s="34"/>
      <c r="ZT86" s="34"/>
      <c r="ZU86" s="34"/>
      <c r="ZV86" s="34"/>
      <c r="ZW86" s="34"/>
      <c r="ZX86" s="34"/>
      <c r="ZY86" s="34"/>
      <c r="ZZ86" s="34"/>
      <c r="AAA86" s="34"/>
      <c r="AAB86" s="34"/>
      <c r="AAC86" s="34"/>
      <c r="AAD86" s="34"/>
      <c r="AAE86" s="34"/>
      <c r="AAF86" s="34"/>
      <c r="AAG86" s="34"/>
      <c r="AAH86" s="34"/>
      <c r="AAI86" s="34"/>
      <c r="AAJ86" s="34"/>
      <c r="AAK86" s="34"/>
      <c r="AAL86" s="34"/>
      <c r="AAM86" s="34"/>
      <c r="AAN86" s="34"/>
      <c r="AAO86" s="34"/>
      <c r="AAP86" s="34"/>
      <c r="AAQ86" s="34"/>
      <c r="AAR86" s="34"/>
      <c r="AAS86" s="34"/>
      <c r="AAT86" s="34"/>
      <c r="AAU86" s="34"/>
      <c r="AAV86" s="34"/>
      <c r="AAW86" s="34"/>
      <c r="AAX86" s="34"/>
      <c r="AAY86" s="34"/>
      <c r="AAZ86" s="34"/>
      <c r="ABA86" s="34"/>
      <c r="ABB86" s="34"/>
      <c r="ABC86" s="34"/>
      <c r="ABD86" s="34"/>
      <c r="ABE86" s="34"/>
      <c r="ABF86" s="34"/>
      <c r="ABG86" s="34"/>
      <c r="ABH86" s="34"/>
      <c r="ABI86" s="34"/>
      <c r="ABJ86" s="34"/>
      <c r="ABK86" s="34"/>
      <c r="ABL86" s="34"/>
      <c r="ABM86" s="34"/>
      <c r="ABN86" s="34"/>
      <c r="ABO86" s="34"/>
      <c r="ABP86" s="34"/>
      <c r="ABQ86" s="34"/>
      <c r="ABR86" s="34"/>
      <c r="ABS86" s="34"/>
      <c r="ABT86" s="34"/>
      <c r="ABU86" s="34"/>
      <c r="ABV86" s="34"/>
      <c r="ABW86" s="34"/>
      <c r="ABX86" s="34"/>
      <c r="ABY86" s="34"/>
      <c r="ABZ86" s="34"/>
      <c r="ACA86" s="34"/>
      <c r="ACB86" s="34"/>
      <c r="ACC86" s="34"/>
    </row>
    <row r="87" spans="1:757" x14ac:dyDescent="0.2">
      <c r="A87" s="77" t="s">
        <v>135</v>
      </c>
      <c r="B87" s="77" t="s">
        <v>136</v>
      </c>
      <c r="C87" s="78" t="s">
        <v>147</v>
      </c>
      <c r="D87" s="80" t="s">
        <v>138</v>
      </c>
      <c r="E87" s="80" t="s">
        <v>148</v>
      </c>
      <c r="F87" s="80" t="s">
        <v>149</v>
      </c>
      <c r="G87" s="86" t="s">
        <v>152</v>
      </c>
      <c r="H87" s="88">
        <v>10</v>
      </c>
      <c r="I87" s="66" t="s">
        <v>25</v>
      </c>
      <c r="J87" s="66" t="s">
        <v>26</v>
      </c>
      <c r="K87" s="88">
        <v>1</v>
      </c>
      <c r="L87" s="87">
        <v>28</v>
      </c>
      <c r="M87" s="88">
        <v>10</v>
      </c>
      <c r="N87" s="66" t="s">
        <v>25</v>
      </c>
      <c r="O87" s="79" t="s">
        <v>153</v>
      </c>
      <c r="P87" s="80" t="s">
        <v>28</v>
      </c>
      <c r="Q87" s="286" t="s">
        <v>69</v>
      </c>
      <c r="R87" s="286"/>
      <c r="S87" s="58" t="s">
        <v>1031</v>
      </c>
      <c r="T87" s="80" t="s">
        <v>30</v>
      </c>
      <c r="U87" s="80">
        <v>3</v>
      </c>
      <c r="V87" s="80" t="s">
        <v>31</v>
      </c>
      <c r="W87" s="80"/>
    </row>
    <row r="88" spans="1:757" x14ac:dyDescent="0.2">
      <c r="A88" s="77" t="s">
        <v>135</v>
      </c>
      <c r="B88" s="77" t="s">
        <v>136</v>
      </c>
      <c r="C88" s="78" t="s">
        <v>147</v>
      </c>
      <c r="D88" s="80" t="s">
        <v>138</v>
      </c>
      <c r="E88" s="80" t="s">
        <v>148</v>
      </c>
      <c r="F88" s="80" t="s">
        <v>149</v>
      </c>
      <c r="G88" s="86" t="s">
        <v>154</v>
      </c>
      <c r="H88" s="88">
        <v>100</v>
      </c>
      <c r="I88" s="66" t="s">
        <v>25</v>
      </c>
      <c r="J88" s="66" t="s">
        <v>26</v>
      </c>
      <c r="K88" s="88">
        <v>2</v>
      </c>
      <c r="L88" s="87">
        <v>28</v>
      </c>
      <c r="M88" s="88">
        <v>100</v>
      </c>
      <c r="N88" s="66" t="s">
        <v>25</v>
      </c>
      <c r="O88" s="79" t="s">
        <v>155</v>
      </c>
      <c r="P88" s="80" t="s">
        <v>28</v>
      </c>
      <c r="Q88" s="286" t="s">
        <v>69</v>
      </c>
      <c r="R88" s="286"/>
      <c r="S88" s="58" t="s">
        <v>1031</v>
      </c>
      <c r="T88" s="80" t="s">
        <v>30</v>
      </c>
      <c r="U88" s="80">
        <v>3</v>
      </c>
      <c r="V88" s="80" t="s">
        <v>31</v>
      </c>
      <c r="W88" s="80"/>
    </row>
    <row r="89" spans="1:757" x14ac:dyDescent="0.2">
      <c r="A89" s="77" t="s">
        <v>135</v>
      </c>
      <c r="B89" s="77" t="s">
        <v>136</v>
      </c>
      <c r="C89" s="78" t="s">
        <v>147</v>
      </c>
      <c r="D89" s="80" t="s">
        <v>138</v>
      </c>
      <c r="E89" s="80" t="s">
        <v>148</v>
      </c>
      <c r="F89" s="80" t="s">
        <v>149</v>
      </c>
      <c r="G89" s="86" t="s">
        <v>156</v>
      </c>
      <c r="H89" s="88">
        <v>200</v>
      </c>
      <c r="I89" s="66" t="s">
        <v>25</v>
      </c>
      <c r="J89" s="66" t="s">
        <v>26</v>
      </c>
      <c r="K89" s="88">
        <v>2</v>
      </c>
      <c r="L89" s="87">
        <v>28</v>
      </c>
      <c r="M89" s="88">
        <v>200</v>
      </c>
      <c r="N89" s="66" t="s">
        <v>25</v>
      </c>
      <c r="O89" s="79" t="s">
        <v>157</v>
      </c>
      <c r="P89" s="80" t="s">
        <v>28</v>
      </c>
      <c r="Q89" s="286" t="s">
        <v>69</v>
      </c>
      <c r="R89" s="286"/>
      <c r="S89" s="58" t="s">
        <v>1031</v>
      </c>
      <c r="T89" s="80" t="s">
        <v>30</v>
      </c>
      <c r="U89" s="80">
        <v>3</v>
      </c>
      <c r="V89" s="80" t="s">
        <v>31</v>
      </c>
      <c r="W89" s="80"/>
    </row>
    <row r="90" spans="1:757" s="2" customFormat="1" x14ac:dyDescent="0.2">
      <c r="A90" s="72" t="s">
        <v>135</v>
      </c>
      <c r="B90" s="72" t="s">
        <v>136</v>
      </c>
      <c r="C90" s="73" t="s">
        <v>147</v>
      </c>
      <c r="D90" s="75" t="s">
        <v>138</v>
      </c>
      <c r="E90" s="75" t="s">
        <v>121</v>
      </c>
      <c r="F90" s="75" t="s">
        <v>122</v>
      </c>
      <c r="G90" s="73" t="s">
        <v>123</v>
      </c>
      <c r="H90" s="76">
        <v>40</v>
      </c>
      <c r="I90" s="72" t="s">
        <v>25</v>
      </c>
      <c r="J90" s="72" t="s">
        <v>26</v>
      </c>
      <c r="K90" s="76">
        <v>1</v>
      </c>
      <c r="L90" s="84">
        <v>28</v>
      </c>
      <c r="M90" s="76">
        <f t="shared" si="9"/>
        <v>40</v>
      </c>
      <c r="N90" s="72" t="s">
        <v>25</v>
      </c>
      <c r="O90" s="75" t="s">
        <v>124</v>
      </c>
      <c r="P90" s="75" t="s">
        <v>28</v>
      </c>
      <c r="Q90" s="84" t="s">
        <v>125</v>
      </c>
      <c r="R90" s="84" t="s">
        <v>69</v>
      </c>
      <c r="S90" s="50" t="s">
        <v>1031</v>
      </c>
      <c r="T90" s="75" t="s">
        <v>30</v>
      </c>
      <c r="U90" s="75">
        <v>1</v>
      </c>
      <c r="V90" s="75" t="s">
        <v>31</v>
      </c>
      <c r="W90" s="75" t="s">
        <v>126</v>
      </c>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4"/>
      <c r="IT90" s="34"/>
      <c r="IU90" s="34"/>
      <c r="IV90" s="34"/>
      <c r="IW90" s="34"/>
      <c r="IX90" s="34"/>
      <c r="IY90" s="34"/>
      <c r="IZ90" s="34"/>
      <c r="JA90" s="34"/>
      <c r="JB90" s="34"/>
      <c r="JC90" s="34"/>
      <c r="JD90" s="34"/>
      <c r="JE90" s="34"/>
      <c r="JF90" s="34"/>
      <c r="JG90" s="34"/>
      <c r="JH90" s="34"/>
      <c r="JI90" s="34"/>
      <c r="JJ90" s="34"/>
      <c r="JK90" s="34"/>
      <c r="JL90" s="34"/>
      <c r="JM90" s="34"/>
      <c r="JN90" s="34"/>
      <c r="JO90" s="34"/>
      <c r="JP90" s="34"/>
      <c r="JQ90" s="34"/>
      <c r="JR90" s="34"/>
      <c r="JS90" s="34"/>
      <c r="JT90" s="34"/>
      <c r="JU90" s="34"/>
      <c r="JV90" s="34"/>
      <c r="JW90" s="34"/>
      <c r="JX90" s="34"/>
      <c r="JY90" s="34"/>
      <c r="JZ90" s="34"/>
      <c r="KA90" s="34"/>
      <c r="KB90" s="34"/>
      <c r="KC90" s="34"/>
      <c r="KD90" s="34"/>
      <c r="KE90" s="34"/>
      <c r="KF90" s="34"/>
      <c r="KG90" s="34"/>
      <c r="KH90" s="34"/>
      <c r="KI90" s="34"/>
      <c r="KJ90" s="34"/>
      <c r="KK90" s="34"/>
      <c r="KL90" s="34"/>
      <c r="KM90" s="34"/>
      <c r="KN90" s="34"/>
      <c r="KO90" s="34"/>
      <c r="KP90" s="34"/>
      <c r="KQ90" s="34"/>
      <c r="KR90" s="34"/>
      <c r="KS90" s="34"/>
      <c r="KT90" s="34"/>
      <c r="KU90" s="34"/>
      <c r="KV90" s="34"/>
      <c r="KW90" s="34"/>
      <c r="KX90" s="34"/>
      <c r="KY90" s="34"/>
      <c r="KZ90" s="34"/>
      <c r="LA90" s="34"/>
      <c r="LB90" s="34"/>
      <c r="LC90" s="34"/>
      <c r="LD90" s="34"/>
      <c r="LE90" s="34"/>
      <c r="LF90" s="34"/>
      <c r="LG90" s="34"/>
      <c r="LH90" s="34"/>
      <c r="LI90" s="34"/>
      <c r="LJ90" s="34"/>
      <c r="LK90" s="34"/>
      <c r="LL90" s="34"/>
      <c r="LM90" s="34"/>
      <c r="LN90" s="34"/>
      <c r="LO90" s="34"/>
      <c r="LP90" s="34"/>
      <c r="LQ90" s="34"/>
      <c r="LR90" s="34"/>
      <c r="LS90" s="34"/>
      <c r="LT90" s="34"/>
      <c r="LU90" s="34"/>
      <c r="LV90" s="34"/>
      <c r="LW90" s="34"/>
      <c r="LX90" s="34"/>
      <c r="LY90" s="34"/>
      <c r="LZ90" s="34"/>
      <c r="MA90" s="34"/>
      <c r="MB90" s="34"/>
      <c r="MC90" s="34"/>
      <c r="MD90" s="34"/>
      <c r="ME90" s="34"/>
      <c r="MF90" s="34"/>
      <c r="MG90" s="34"/>
      <c r="MH90" s="34"/>
      <c r="MI90" s="34"/>
      <c r="MJ90" s="34"/>
      <c r="MK90" s="34"/>
      <c r="ML90" s="34"/>
      <c r="MM90" s="34"/>
      <c r="MN90" s="34"/>
      <c r="MO90" s="34"/>
      <c r="MP90" s="34"/>
      <c r="MQ90" s="34"/>
      <c r="MR90" s="34"/>
      <c r="MS90" s="34"/>
      <c r="MT90" s="34"/>
      <c r="MU90" s="34"/>
      <c r="MV90" s="34"/>
      <c r="MW90" s="34"/>
      <c r="MX90" s="34"/>
      <c r="MY90" s="34"/>
      <c r="MZ90" s="34"/>
      <c r="NA90" s="34"/>
      <c r="NB90" s="34"/>
      <c r="NC90" s="34"/>
      <c r="ND90" s="34"/>
      <c r="NE90" s="34"/>
      <c r="NF90" s="34"/>
      <c r="NG90" s="34"/>
      <c r="NH90" s="34"/>
      <c r="NI90" s="34"/>
      <c r="NJ90" s="34"/>
      <c r="NK90" s="34"/>
      <c r="NL90" s="34"/>
      <c r="NM90" s="34"/>
      <c r="NN90" s="34"/>
      <c r="NO90" s="34"/>
      <c r="NP90" s="34"/>
      <c r="NQ90" s="34"/>
      <c r="NR90" s="34"/>
      <c r="NS90" s="34"/>
      <c r="NT90" s="34"/>
      <c r="NU90" s="34"/>
      <c r="NV90" s="34"/>
      <c r="NW90" s="34"/>
      <c r="NX90" s="34"/>
      <c r="NY90" s="34"/>
      <c r="NZ90" s="34"/>
      <c r="OA90" s="34"/>
      <c r="OB90" s="34"/>
      <c r="OC90" s="34"/>
      <c r="OD90" s="34"/>
      <c r="OE90" s="34"/>
      <c r="OF90" s="34"/>
      <c r="OG90" s="34"/>
      <c r="OH90" s="34"/>
      <c r="OI90" s="34"/>
      <c r="OJ90" s="34"/>
      <c r="OK90" s="34"/>
      <c r="OL90" s="34"/>
      <c r="OM90" s="34"/>
      <c r="ON90" s="34"/>
      <c r="OO90" s="34"/>
      <c r="OP90" s="34"/>
      <c r="OQ90" s="34"/>
      <c r="OR90" s="34"/>
      <c r="OS90" s="34"/>
      <c r="OT90" s="34"/>
      <c r="OU90" s="34"/>
      <c r="OV90" s="34"/>
      <c r="OW90" s="34"/>
      <c r="OX90" s="34"/>
      <c r="OY90" s="34"/>
      <c r="OZ90" s="34"/>
      <c r="PA90" s="34"/>
      <c r="PB90" s="34"/>
      <c r="PC90" s="34"/>
      <c r="PD90" s="34"/>
      <c r="PE90" s="34"/>
      <c r="PF90" s="34"/>
      <c r="PG90" s="34"/>
      <c r="PH90" s="34"/>
      <c r="PI90" s="34"/>
      <c r="PJ90" s="34"/>
      <c r="PK90" s="34"/>
      <c r="PL90" s="34"/>
      <c r="PM90" s="34"/>
      <c r="PN90" s="34"/>
      <c r="PO90" s="34"/>
      <c r="PP90" s="34"/>
      <c r="PQ90" s="34"/>
      <c r="PR90" s="34"/>
      <c r="PS90" s="34"/>
      <c r="PT90" s="34"/>
      <c r="PU90" s="34"/>
      <c r="PV90" s="34"/>
      <c r="PW90" s="34"/>
      <c r="PX90" s="34"/>
      <c r="PY90" s="34"/>
      <c r="PZ90" s="34"/>
      <c r="QA90" s="34"/>
      <c r="QB90" s="34"/>
      <c r="QC90" s="34"/>
      <c r="QD90" s="34"/>
      <c r="QE90" s="34"/>
      <c r="QF90" s="34"/>
      <c r="QG90" s="34"/>
      <c r="QH90" s="34"/>
      <c r="QI90" s="34"/>
      <c r="QJ90" s="34"/>
      <c r="QK90" s="34"/>
      <c r="QL90" s="34"/>
      <c r="QM90" s="34"/>
      <c r="QN90" s="34"/>
      <c r="QO90" s="34"/>
      <c r="QP90" s="34"/>
      <c r="QQ90" s="34"/>
      <c r="QR90" s="34"/>
      <c r="QS90" s="34"/>
      <c r="QT90" s="34"/>
      <c r="QU90" s="34"/>
      <c r="QV90" s="34"/>
      <c r="QW90" s="34"/>
      <c r="QX90" s="34"/>
      <c r="QY90" s="34"/>
      <c r="QZ90" s="34"/>
      <c r="RA90" s="34"/>
      <c r="RB90" s="34"/>
      <c r="RC90" s="34"/>
      <c r="RD90" s="34"/>
      <c r="RE90" s="34"/>
      <c r="RF90" s="34"/>
      <c r="RG90" s="34"/>
      <c r="RH90" s="34"/>
      <c r="RI90" s="34"/>
      <c r="RJ90" s="34"/>
      <c r="RK90" s="34"/>
      <c r="RL90" s="34"/>
      <c r="RM90" s="34"/>
      <c r="RN90" s="34"/>
      <c r="RO90" s="34"/>
      <c r="RP90" s="34"/>
      <c r="RQ90" s="34"/>
      <c r="RR90" s="34"/>
      <c r="RS90" s="34"/>
      <c r="RT90" s="34"/>
      <c r="RU90" s="34"/>
      <c r="RV90" s="34"/>
      <c r="RW90" s="34"/>
      <c r="RX90" s="34"/>
      <c r="RY90" s="34"/>
      <c r="RZ90" s="34"/>
      <c r="SA90" s="34"/>
      <c r="SB90" s="34"/>
      <c r="SC90" s="34"/>
      <c r="SD90" s="34"/>
      <c r="SE90" s="34"/>
      <c r="SF90" s="34"/>
      <c r="SG90" s="34"/>
      <c r="SH90" s="34"/>
      <c r="SI90" s="34"/>
      <c r="SJ90" s="34"/>
      <c r="SK90" s="34"/>
      <c r="SL90" s="34"/>
      <c r="SM90" s="34"/>
      <c r="SN90" s="34"/>
      <c r="SO90" s="34"/>
      <c r="SP90" s="34"/>
      <c r="SQ90" s="34"/>
      <c r="SR90" s="34"/>
      <c r="SS90" s="34"/>
      <c r="ST90" s="34"/>
      <c r="SU90" s="34"/>
      <c r="SV90" s="34"/>
      <c r="SW90" s="34"/>
      <c r="SX90" s="34"/>
      <c r="SY90" s="34"/>
      <c r="SZ90" s="34"/>
      <c r="TA90" s="34"/>
      <c r="TB90" s="34"/>
      <c r="TC90" s="34"/>
      <c r="TD90" s="34"/>
      <c r="TE90" s="34"/>
      <c r="TF90" s="34"/>
      <c r="TG90" s="34"/>
      <c r="TH90" s="34"/>
      <c r="TI90" s="34"/>
      <c r="TJ90" s="34"/>
      <c r="TK90" s="34"/>
      <c r="TL90" s="34"/>
      <c r="TM90" s="34"/>
      <c r="TN90" s="34"/>
      <c r="TO90" s="34"/>
      <c r="TP90" s="34"/>
      <c r="TQ90" s="34"/>
      <c r="TR90" s="34"/>
      <c r="TS90" s="34"/>
      <c r="TT90" s="34"/>
      <c r="TU90" s="34"/>
      <c r="TV90" s="34"/>
      <c r="TW90" s="34"/>
      <c r="TX90" s="34"/>
      <c r="TY90" s="34"/>
      <c r="TZ90" s="34"/>
      <c r="UA90" s="34"/>
      <c r="UB90" s="34"/>
      <c r="UC90" s="34"/>
      <c r="UD90" s="34"/>
      <c r="UE90" s="34"/>
      <c r="UF90" s="34"/>
      <c r="UG90" s="34"/>
      <c r="UH90" s="34"/>
      <c r="UI90" s="34"/>
      <c r="UJ90" s="34"/>
      <c r="UK90" s="34"/>
      <c r="UL90" s="34"/>
      <c r="UM90" s="34"/>
      <c r="UN90" s="34"/>
      <c r="UO90" s="34"/>
      <c r="UP90" s="34"/>
      <c r="UQ90" s="34"/>
      <c r="UR90" s="34"/>
      <c r="US90" s="34"/>
      <c r="UT90" s="34"/>
      <c r="UU90" s="34"/>
      <c r="UV90" s="34"/>
      <c r="UW90" s="34"/>
      <c r="UX90" s="34"/>
      <c r="UY90" s="34"/>
      <c r="UZ90" s="34"/>
      <c r="VA90" s="34"/>
      <c r="VB90" s="34"/>
      <c r="VC90" s="34"/>
      <c r="VD90" s="34"/>
      <c r="VE90" s="34"/>
      <c r="VF90" s="34"/>
      <c r="VG90" s="34"/>
      <c r="VH90" s="34"/>
      <c r="VI90" s="34"/>
      <c r="VJ90" s="34"/>
      <c r="VK90" s="34"/>
      <c r="VL90" s="34"/>
      <c r="VM90" s="34"/>
      <c r="VN90" s="34"/>
      <c r="VO90" s="34"/>
      <c r="VP90" s="34"/>
      <c r="VQ90" s="34"/>
      <c r="VR90" s="34"/>
      <c r="VS90" s="34"/>
      <c r="VT90" s="34"/>
      <c r="VU90" s="34"/>
      <c r="VV90" s="34"/>
      <c r="VW90" s="34"/>
      <c r="VX90" s="34"/>
      <c r="VY90" s="34"/>
      <c r="VZ90" s="34"/>
      <c r="WA90" s="34"/>
      <c r="WB90" s="34"/>
      <c r="WC90" s="34"/>
      <c r="WD90" s="34"/>
      <c r="WE90" s="34"/>
      <c r="WF90" s="34"/>
      <c r="WG90" s="34"/>
      <c r="WH90" s="34"/>
      <c r="WI90" s="34"/>
      <c r="WJ90" s="34"/>
      <c r="WK90" s="34"/>
      <c r="WL90" s="34"/>
      <c r="WM90" s="34"/>
      <c r="WN90" s="34"/>
      <c r="WO90" s="34"/>
      <c r="WP90" s="34"/>
      <c r="WQ90" s="34"/>
      <c r="WR90" s="34"/>
      <c r="WS90" s="34"/>
      <c r="WT90" s="34"/>
      <c r="WU90" s="34"/>
      <c r="WV90" s="34"/>
      <c r="WW90" s="34"/>
      <c r="WX90" s="34"/>
      <c r="WY90" s="34"/>
      <c r="WZ90" s="34"/>
      <c r="XA90" s="34"/>
      <c r="XB90" s="34"/>
      <c r="XC90" s="34"/>
      <c r="XD90" s="34"/>
      <c r="XE90" s="34"/>
      <c r="XF90" s="34"/>
      <c r="XG90" s="34"/>
      <c r="XH90" s="34"/>
      <c r="XI90" s="34"/>
      <c r="XJ90" s="34"/>
      <c r="XK90" s="34"/>
      <c r="XL90" s="34"/>
      <c r="XM90" s="34"/>
      <c r="XN90" s="34"/>
      <c r="XO90" s="34"/>
      <c r="XP90" s="34"/>
      <c r="XQ90" s="34"/>
      <c r="XR90" s="34"/>
      <c r="XS90" s="34"/>
      <c r="XT90" s="34"/>
      <c r="XU90" s="34"/>
      <c r="XV90" s="34"/>
      <c r="XW90" s="34"/>
      <c r="XX90" s="34"/>
      <c r="XY90" s="34"/>
      <c r="XZ90" s="34"/>
      <c r="YA90" s="34"/>
      <c r="YB90" s="34"/>
      <c r="YC90" s="34"/>
      <c r="YD90" s="34"/>
      <c r="YE90" s="34"/>
      <c r="YF90" s="34"/>
      <c r="YG90" s="34"/>
      <c r="YH90" s="34"/>
      <c r="YI90" s="34"/>
      <c r="YJ90" s="34"/>
      <c r="YK90" s="34"/>
      <c r="YL90" s="34"/>
      <c r="YM90" s="34"/>
      <c r="YN90" s="34"/>
      <c r="YO90" s="34"/>
      <c r="YP90" s="34"/>
      <c r="YQ90" s="34"/>
      <c r="YR90" s="34"/>
      <c r="YS90" s="34"/>
      <c r="YT90" s="34"/>
      <c r="YU90" s="34"/>
      <c r="YV90" s="34"/>
      <c r="YW90" s="34"/>
      <c r="YX90" s="34"/>
      <c r="YY90" s="34"/>
      <c r="YZ90" s="34"/>
      <c r="ZA90" s="34"/>
      <c r="ZB90" s="34"/>
      <c r="ZC90" s="34"/>
      <c r="ZD90" s="34"/>
      <c r="ZE90" s="34"/>
      <c r="ZF90" s="34"/>
      <c r="ZG90" s="34"/>
      <c r="ZH90" s="34"/>
      <c r="ZI90" s="34"/>
      <c r="ZJ90" s="34"/>
      <c r="ZK90" s="34"/>
      <c r="ZL90" s="34"/>
      <c r="ZM90" s="34"/>
      <c r="ZN90" s="34"/>
      <c r="ZO90" s="34"/>
      <c r="ZP90" s="34"/>
      <c r="ZQ90" s="34"/>
      <c r="ZR90" s="34"/>
      <c r="ZS90" s="34"/>
      <c r="ZT90" s="34"/>
      <c r="ZU90" s="34"/>
      <c r="ZV90" s="34"/>
      <c r="ZW90" s="34"/>
      <c r="ZX90" s="34"/>
      <c r="ZY90" s="34"/>
      <c r="ZZ90" s="34"/>
      <c r="AAA90" s="34"/>
      <c r="AAB90" s="34"/>
      <c r="AAC90" s="34"/>
      <c r="AAD90" s="34"/>
      <c r="AAE90" s="34"/>
      <c r="AAF90" s="34"/>
      <c r="AAG90" s="34"/>
      <c r="AAH90" s="34"/>
      <c r="AAI90" s="34"/>
      <c r="AAJ90" s="34"/>
      <c r="AAK90" s="34"/>
      <c r="AAL90" s="34"/>
      <c r="AAM90" s="34"/>
      <c r="AAN90" s="34"/>
      <c r="AAO90" s="34"/>
      <c r="AAP90" s="34"/>
      <c r="AAQ90" s="34"/>
      <c r="AAR90" s="34"/>
      <c r="AAS90" s="34"/>
      <c r="AAT90" s="34"/>
      <c r="AAU90" s="34"/>
      <c r="AAV90" s="34"/>
      <c r="AAW90" s="34"/>
      <c r="AAX90" s="34"/>
      <c r="AAY90" s="34"/>
      <c r="AAZ90" s="34"/>
      <c r="ABA90" s="34"/>
      <c r="ABB90" s="34"/>
      <c r="ABC90" s="34"/>
      <c r="ABD90" s="34"/>
      <c r="ABE90" s="34"/>
      <c r="ABF90" s="34"/>
      <c r="ABG90" s="34"/>
      <c r="ABH90" s="34"/>
      <c r="ABI90" s="34"/>
      <c r="ABJ90" s="34"/>
      <c r="ABK90" s="34"/>
      <c r="ABL90" s="34"/>
      <c r="ABM90" s="34"/>
      <c r="ABN90" s="34"/>
      <c r="ABO90" s="34"/>
      <c r="ABP90" s="34"/>
      <c r="ABQ90" s="34"/>
      <c r="ABR90" s="34"/>
      <c r="ABS90" s="34"/>
      <c r="ABT90" s="34"/>
      <c r="ABU90" s="34"/>
      <c r="ABV90" s="34"/>
      <c r="ABW90" s="34"/>
      <c r="ABX90" s="34"/>
      <c r="ABY90" s="34"/>
      <c r="ABZ90" s="34"/>
      <c r="ACA90" s="34"/>
      <c r="ACB90" s="34"/>
      <c r="ACC90" s="34"/>
    </row>
    <row r="91" spans="1:757" x14ac:dyDescent="0.2">
      <c r="A91" s="77" t="s">
        <v>135</v>
      </c>
      <c r="B91" s="77" t="s">
        <v>136</v>
      </c>
      <c r="C91" s="78" t="s">
        <v>147</v>
      </c>
      <c r="D91" s="80" t="s">
        <v>138</v>
      </c>
      <c r="E91" s="80" t="s">
        <v>121</v>
      </c>
      <c r="F91" s="80" t="s">
        <v>122</v>
      </c>
      <c r="G91" s="78" t="s">
        <v>127</v>
      </c>
      <c r="H91" s="81">
        <v>20</v>
      </c>
      <c r="I91" s="77" t="s">
        <v>25</v>
      </c>
      <c r="J91" s="77" t="s">
        <v>26</v>
      </c>
      <c r="K91" s="81">
        <v>1</v>
      </c>
      <c r="L91" s="87">
        <v>28</v>
      </c>
      <c r="M91" s="81">
        <f t="shared" si="9"/>
        <v>20</v>
      </c>
      <c r="N91" s="77" t="s">
        <v>25</v>
      </c>
      <c r="O91" s="80" t="s">
        <v>128</v>
      </c>
      <c r="P91" s="80" t="s">
        <v>28</v>
      </c>
      <c r="Q91" s="87" t="s">
        <v>125</v>
      </c>
      <c r="R91" s="87" t="s">
        <v>69</v>
      </c>
      <c r="S91" s="58" t="s">
        <v>1031</v>
      </c>
      <c r="T91" s="80" t="s">
        <v>30</v>
      </c>
      <c r="U91" s="80">
        <v>1</v>
      </c>
      <c r="V91" s="80" t="s">
        <v>31</v>
      </c>
      <c r="W91" s="80" t="s">
        <v>126</v>
      </c>
    </row>
    <row r="92" spans="1:757" x14ac:dyDescent="0.2">
      <c r="A92" s="77" t="s">
        <v>135</v>
      </c>
      <c r="B92" s="77" t="s">
        <v>136</v>
      </c>
      <c r="C92" s="78" t="s">
        <v>147</v>
      </c>
      <c r="D92" s="80" t="s">
        <v>138</v>
      </c>
      <c r="E92" s="80" t="s">
        <v>121</v>
      </c>
      <c r="F92" s="80" t="s">
        <v>122</v>
      </c>
      <c r="G92" s="78" t="s">
        <v>129</v>
      </c>
      <c r="H92" s="81">
        <v>10</v>
      </c>
      <c r="I92" s="77" t="s">
        <v>25</v>
      </c>
      <c r="J92" s="77" t="s">
        <v>26</v>
      </c>
      <c r="K92" s="81">
        <v>1</v>
      </c>
      <c r="L92" s="87">
        <v>28</v>
      </c>
      <c r="M92" s="81">
        <f t="shared" si="9"/>
        <v>10</v>
      </c>
      <c r="N92" s="77" t="s">
        <v>25</v>
      </c>
      <c r="O92" s="80" t="s">
        <v>130</v>
      </c>
      <c r="P92" s="80" t="s">
        <v>28</v>
      </c>
      <c r="Q92" s="80" t="s">
        <v>125</v>
      </c>
      <c r="R92" s="80" t="s">
        <v>69</v>
      </c>
      <c r="S92" s="58" t="s">
        <v>1031</v>
      </c>
      <c r="T92" s="80" t="s">
        <v>30</v>
      </c>
      <c r="U92" s="80">
        <v>1</v>
      </c>
      <c r="V92" s="80" t="s">
        <v>31</v>
      </c>
      <c r="W92" s="80" t="s">
        <v>126</v>
      </c>
    </row>
    <row r="93" spans="1:757" x14ac:dyDescent="0.2">
      <c r="A93" s="77" t="s">
        <v>135</v>
      </c>
      <c r="B93" s="77" t="s">
        <v>136</v>
      </c>
      <c r="C93" s="78" t="s">
        <v>147</v>
      </c>
      <c r="D93" s="80" t="s">
        <v>138</v>
      </c>
      <c r="E93" s="80" t="s">
        <v>121</v>
      </c>
      <c r="F93" s="80" t="s">
        <v>122</v>
      </c>
      <c r="G93" s="78" t="s">
        <v>131</v>
      </c>
      <c r="H93" s="81">
        <v>80</v>
      </c>
      <c r="I93" s="77" t="s">
        <v>25</v>
      </c>
      <c r="J93" s="77" t="s">
        <v>26</v>
      </c>
      <c r="K93" s="81">
        <v>1</v>
      </c>
      <c r="L93" s="87">
        <v>28</v>
      </c>
      <c r="M93" s="81">
        <f>H93*K93</f>
        <v>80</v>
      </c>
      <c r="N93" s="77" t="s">
        <v>25</v>
      </c>
      <c r="O93" s="80" t="s">
        <v>132</v>
      </c>
      <c r="P93" s="80" t="s">
        <v>28</v>
      </c>
      <c r="Q93" s="80" t="s">
        <v>125</v>
      </c>
      <c r="R93" s="80" t="s">
        <v>69</v>
      </c>
      <c r="S93" s="58" t="s">
        <v>1031</v>
      </c>
      <c r="T93" s="80" t="s">
        <v>30</v>
      </c>
      <c r="U93" s="80">
        <v>1</v>
      </c>
      <c r="V93" s="80" t="s">
        <v>31</v>
      </c>
      <c r="W93" s="80" t="s">
        <v>126</v>
      </c>
    </row>
    <row r="94" spans="1:757" s="2" customFormat="1" x14ac:dyDescent="0.2">
      <c r="A94" s="72" t="s">
        <v>135</v>
      </c>
      <c r="B94" s="72" t="s">
        <v>136</v>
      </c>
      <c r="C94" s="73" t="s">
        <v>158</v>
      </c>
      <c r="D94" s="75" t="s">
        <v>138</v>
      </c>
      <c r="E94" s="75" t="s">
        <v>121</v>
      </c>
      <c r="F94" s="75" t="s">
        <v>122</v>
      </c>
      <c r="G94" s="73" t="s">
        <v>123</v>
      </c>
      <c r="H94" s="76">
        <v>10</v>
      </c>
      <c r="I94" s="72" t="s">
        <v>25</v>
      </c>
      <c r="J94" s="72" t="s">
        <v>26</v>
      </c>
      <c r="K94" s="76">
        <v>1</v>
      </c>
      <c r="L94" s="84">
        <v>28</v>
      </c>
      <c r="M94" s="76">
        <f t="shared" si="9"/>
        <v>10</v>
      </c>
      <c r="N94" s="72" t="s">
        <v>25</v>
      </c>
      <c r="O94" s="75" t="s">
        <v>124</v>
      </c>
      <c r="P94" s="75" t="s">
        <v>28</v>
      </c>
      <c r="Q94" s="75" t="s">
        <v>125</v>
      </c>
      <c r="R94" s="75" t="s">
        <v>69</v>
      </c>
      <c r="S94" s="50" t="s">
        <v>1031</v>
      </c>
      <c r="T94" s="75" t="s">
        <v>30</v>
      </c>
      <c r="U94" s="75">
        <v>1</v>
      </c>
      <c r="V94" s="75" t="s">
        <v>31</v>
      </c>
      <c r="W94" s="75" t="s">
        <v>126</v>
      </c>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c r="IW94" s="34"/>
      <c r="IX94" s="34"/>
      <c r="IY94" s="34"/>
      <c r="IZ94" s="34"/>
      <c r="JA94" s="34"/>
      <c r="JB94" s="34"/>
      <c r="JC94" s="34"/>
      <c r="JD94" s="34"/>
      <c r="JE94" s="34"/>
      <c r="JF94" s="34"/>
      <c r="JG94" s="34"/>
      <c r="JH94" s="34"/>
      <c r="JI94" s="34"/>
      <c r="JJ94" s="34"/>
      <c r="JK94" s="34"/>
      <c r="JL94" s="34"/>
      <c r="JM94" s="34"/>
      <c r="JN94" s="34"/>
      <c r="JO94" s="34"/>
      <c r="JP94" s="34"/>
      <c r="JQ94" s="34"/>
      <c r="JR94" s="34"/>
      <c r="JS94" s="34"/>
      <c r="JT94" s="34"/>
      <c r="JU94" s="34"/>
      <c r="JV94" s="34"/>
      <c r="JW94" s="34"/>
      <c r="JX94" s="34"/>
      <c r="JY94" s="34"/>
      <c r="JZ94" s="34"/>
      <c r="KA94" s="34"/>
      <c r="KB94" s="34"/>
      <c r="KC94" s="34"/>
      <c r="KD94" s="34"/>
      <c r="KE94" s="34"/>
      <c r="KF94" s="34"/>
      <c r="KG94" s="34"/>
      <c r="KH94" s="34"/>
      <c r="KI94" s="34"/>
      <c r="KJ94" s="34"/>
      <c r="KK94" s="34"/>
      <c r="KL94" s="34"/>
      <c r="KM94" s="34"/>
      <c r="KN94" s="34"/>
      <c r="KO94" s="34"/>
      <c r="KP94" s="34"/>
      <c r="KQ94" s="34"/>
      <c r="KR94" s="34"/>
      <c r="KS94" s="34"/>
      <c r="KT94" s="34"/>
      <c r="KU94" s="34"/>
      <c r="KV94" s="34"/>
      <c r="KW94" s="34"/>
      <c r="KX94" s="34"/>
      <c r="KY94" s="34"/>
      <c r="KZ94" s="34"/>
      <c r="LA94" s="34"/>
      <c r="LB94" s="34"/>
      <c r="LC94" s="34"/>
      <c r="LD94" s="34"/>
      <c r="LE94" s="34"/>
      <c r="LF94" s="34"/>
      <c r="LG94" s="34"/>
      <c r="LH94" s="34"/>
      <c r="LI94" s="34"/>
      <c r="LJ94" s="34"/>
      <c r="LK94" s="34"/>
      <c r="LL94" s="34"/>
      <c r="LM94" s="34"/>
      <c r="LN94" s="34"/>
      <c r="LO94" s="34"/>
      <c r="LP94" s="34"/>
      <c r="LQ94" s="34"/>
      <c r="LR94" s="34"/>
      <c r="LS94" s="34"/>
      <c r="LT94" s="34"/>
      <c r="LU94" s="34"/>
      <c r="LV94" s="34"/>
      <c r="LW94" s="34"/>
      <c r="LX94" s="34"/>
      <c r="LY94" s="34"/>
      <c r="LZ94" s="34"/>
      <c r="MA94" s="34"/>
      <c r="MB94" s="34"/>
      <c r="MC94" s="34"/>
      <c r="MD94" s="34"/>
      <c r="ME94" s="34"/>
      <c r="MF94" s="34"/>
      <c r="MG94" s="34"/>
      <c r="MH94" s="34"/>
      <c r="MI94" s="34"/>
      <c r="MJ94" s="34"/>
      <c r="MK94" s="34"/>
      <c r="ML94" s="34"/>
      <c r="MM94" s="34"/>
      <c r="MN94" s="34"/>
      <c r="MO94" s="34"/>
      <c r="MP94" s="34"/>
      <c r="MQ94" s="34"/>
      <c r="MR94" s="34"/>
      <c r="MS94" s="34"/>
      <c r="MT94" s="34"/>
      <c r="MU94" s="34"/>
      <c r="MV94" s="34"/>
      <c r="MW94" s="34"/>
      <c r="MX94" s="34"/>
      <c r="MY94" s="34"/>
      <c r="MZ94" s="34"/>
      <c r="NA94" s="34"/>
      <c r="NB94" s="34"/>
      <c r="NC94" s="34"/>
      <c r="ND94" s="34"/>
      <c r="NE94" s="34"/>
      <c r="NF94" s="34"/>
      <c r="NG94" s="34"/>
      <c r="NH94" s="34"/>
      <c r="NI94" s="34"/>
      <c r="NJ94" s="34"/>
      <c r="NK94" s="34"/>
      <c r="NL94" s="34"/>
      <c r="NM94" s="34"/>
      <c r="NN94" s="34"/>
      <c r="NO94" s="34"/>
      <c r="NP94" s="34"/>
      <c r="NQ94" s="34"/>
      <c r="NR94" s="34"/>
      <c r="NS94" s="34"/>
      <c r="NT94" s="34"/>
      <c r="NU94" s="34"/>
      <c r="NV94" s="34"/>
      <c r="NW94" s="34"/>
      <c r="NX94" s="34"/>
      <c r="NY94" s="34"/>
      <c r="NZ94" s="34"/>
      <c r="OA94" s="34"/>
      <c r="OB94" s="34"/>
      <c r="OC94" s="34"/>
      <c r="OD94" s="34"/>
      <c r="OE94" s="34"/>
      <c r="OF94" s="34"/>
      <c r="OG94" s="34"/>
      <c r="OH94" s="34"/>
      <c r="OI94" s="34"/>
      <c r="OJ94" s="34"/>
      <c r="OK94" s="34"/>
      <c r="OL94" s="34"/>
      <c r="OM94" s="34"/>
      <c r="ON94" s="34"/>
      <c r="OO94" s="34"/>
      <c r="OP94" s="34"/>
      <c r="OQ94" s="34"/>
      <c r="OR94" s="34"/>
      <c r="OS94" s="34"/>
      <c r="OT94" s="34"/>
      <c r="OU94" s="34"/>
      <c r="OV94" s="34"/>
      <c r="OW94" s="34"/>
      <c r="OX94" s="34"/>
      <c r="OY94" s="34"/>
      <c r="OZ94" s="34"/>
      <c r="PA94" s="34"/>
      <c r="PB94" s="34"/>
      <c r="PC94" s="34"/>
      <c r="PD94" s="34"/>
      <c r="PE94" s="34"/>
      <c r="PF94" s="34"/>
      <c r="PG94" s="34"/>
      <c r="PH94" s="34"/>
      <c r="PI94" s="34"/>
      <c r="PJ94" s="34"/>
      <c r="PK94" s="34"/>
      <c r="PL94" s="34"/>
      <c r="PM94" s="34"/>
      <c r="PN94" s="34"/>
      <c r="PO94" s="34"/>
      <c r="PP94" s="34"/>
      <c r="PQ94" s="34"/>
      <c r="PR94" s="34"/>
      <c r="PS94" s="34"/>
      <c r="PT94" s="34"/>
      <c r="PU94" s="34"/>
      <c r="PV94" s="34"/>
      <c r="PW94" s="34"/>
      <c r="PX94" s="34"/>
      <c r="PY94" s="34"/>
      <c r="PZ94" s="34"/>
      <c r="QA94" s="34"/>
      <c r="QB94" s="34"/>
      <c r="QC94" s="34"/>
      <c r="QD94" s="34"/>
      <c r="QE94" s="34"/>
      <c r="QF94" s="34"/>
      <c r="QG94" s="34"/>
      <c r="QH94" s="34"/>
      <c r="QI94" s="34"/>
      <c r="QJ94" s="34"/>
      <c r="QK94" s="34"/>
      <c r="QL94" s="34"/>
      <c r="QM94" s="34"/>
      <c r="QN94" s="34"/>
      <c r="QO94" s="34"/>
      <c r="QP94" s="34"/>
      <c r="QQ94" s="34"/>
      <c r="QR94" s="34"/>
      <c r="QS94" s="34"/>
      <c r="QT94" s="34"/>
      <c r="QU94" s="34"/>
      <c r="QV94" s="34"/>
      <c r="QW94" s="34"/>
      <c r="QX94" s="34"/>
      <c r="QY94" s="34"/>
      <c r="QZ94" s="34"/>
      <c r="RA94" s="34"/>
      <c r="RB94" s="34"/>
      <c r="RC94" s="34"/>
      <c r="RD94" s="34"/>
      <c r="RE94" s="34"/>
      <c r="RF94" s="34"/>
      <c r="RG94" s="34"/>
      <c r="RH94" s="34"/>
      <c r="RI94" s="34"/>
      <c r="RJ94" s="34"/>
      <c r="RK94" s="34"/>
      <c r="RL94" s="34"/>
      <c r="RM94" s="34"/>
      <c r="RN94" s="34"/>
      <c r="RO94" s="34"/>
      <c r="RP94" s="34"/>
      <c r="RQ94" s="34"/>
      <c r="RR94" s="34"/>
      <c r="RS94" s="34"/>
      <c r="RT94" s="34"/>
      <c r="RU94" s="34"/>
      <c r="RV94" s="34"/>
      <c r="RW94" s="34"/>
      <c r="RX94" s="34"/>
      <c r="RY94" s="34"/>
      <c r="RZ94" s="34"/>
      <c r="SA94" s="34"/>
      <c r="SB94" s="34"/>
      <c r="SC94" s="34"/>
      <c r="SD94" s="34"/>
      <c r="SE94" s="34"/>
      <c r="SF94" s="34"/>
      <c r="SG94" s="34"/>
      <c r="SH94" s="34"/>
      <c r="SI94" s="34"/>
      <c r="SJ94" s="34"/>
      <c r="SK94" s="34"/>
      <c r="SL94" s="34"/>
      <c r="SM94" s="34"/>
      <c r="SN94" s="34"/>
      <c r="SO94" s="34"/>
      <c r="SP94" s="34"/>
      <c r="SQ94" s="34"/>
      <c r="SR94" s="34"/>
      <c r="SS94" s="34"/>
      <c r="ST94" s="34"/>
      <c r="SU94" s="34"/>
      <c r="SV94" s="34"/>
      <c r="SW94" s="34"/>
      <c r="SX94" s="34"/>
      <c r="SY94" s="34"/>
      <c r="SZ94" s="34"/>
      <c r="TA94" s="34"/>
      <c r="TB94" s="34"/>
      <c r="TC94" s="34"/>
      <c r="TD94" s="34"/>
      <c r="TE94" s="34"/>
      <c r="TF94" s="34"/>
      <c r="TG94" s="34"/>
      <c r="TH94" s="34"/>
      <c r="TI94" s="34"/>
      <c r="TJ94" s="34"/>
      <c r="TK94" s="34"/>
      <c r="TL94" s="34"/>
      <c r="TM94" s="34"/>
      <c r="TN94" s="34"/>
      <c r="TO94" s="34"/>
      <c r="TP94" s="34"/>
      <c r="TQ94" s="34"/>
      <c r="TR94" s="34"/>
      <c r="TS94" s="34"/>
      <c r="TT94" s="34"/>
      <c r="TU94" s="34"/>
      <c r="TV94" s="34"/>
      <c r="TW94" s="34"/>
      <c r="TX94" s="34"/>
      <c r="TY94" s="34"/>
      <c r="TZ94" s="34"/>
      <c r="UA94" s="34"/>
      <c r="UB94" s="34"/>
      <c r="UC94" s="34"/>
      <c r="UD94" s="34"/>
      <c r="UE94" s="34"/>
      <c r="UF94" s="34"/>
      <c r="UG94" s="34"/>
      <c r="UH94" s="34"/>
      <c r="UI94" s="34"/>
      <c r="UJ94" s="34"/>
      <c r="UK94" s="34"/>
      <c r="UL94" s="34"/>
      <c r="UM94" s="34"/>
      <c r="UN94" s="34"/>
      <c r="UO94" s="34"/>
      <c r="UP94" s="34"/>
      <c r="UQ94" s="34"/>
      <c r="UR94" s="34"/>
      <c r="US94" s="34"/>
      <c r="UT94" s="34"/>
      <c r="UU94" s="34"/>
      <c r="UV94" s="34"/>
      <c r="UW94" s="34"/>
      <c r="UX94" s="34"/>
      <c r="UY94" s="34"/>
      <c r="UZ94" s="34"/>
      <c r="VA94" s="34"/>
      <c r="VB94" s="34"/>
      <c r="VC94" s="34"/>
      <c r="VD94" s="34"/>
      <c r="VE94" s="34"/>
      <c r="VF94" s="34"/>
      <c r="VG94" s="34"/>
      <c r="VH94" s="34"/>
      <c r="VI94" s="34"/>
      <c r="VJ94" s="34"/>
      <c r="VK94" s="34"/>
      <c r="VL94" s="34"/>
      <c r="VM94" s="34"/>
      <c r="VN94" s="34"/>
      <c r="VO94" s="34"/>
      <c r="VP94" s="34"/>
      <c r="VQ94" s="34"/>
      <c r="VR94" s="34"/>
      <c r="VS94" s="34"/>
      <c r="VT94" s="34"/>
      <c r="VU94" s="34"/>
      <c r="VV94" s="34"/>
      <c r="VW94" s="34"/>
      <c r="VX94" s="34"/>
      <c r="VY94" s="34"/>
      <c r="VZ94" s="34"/>
      <c r="WA94" s="34"/>
      <c r="WB94" s="34"/>
      <c r="WC94" s="34"/>
      <c r="WD94" s="34"/>
      <c r="WE94" s="34"/>
      <c r="WF94" s="34"/>
      <c r="WG94" s="34"/>
      <c r="WH94" s="34"/>
      <c r="WI94" s="34"/>
      <c r="WJ94" s="34"/>
      <c r="WK94" s="34"/>
      <c r="WL94" s="34"/>
      <c r="WM94" s="34"/>
      <c r="WN94" s="34"/>
      <c r="WO94" s="34"/>
      <c r="WP94" s="34"/>
      <c r="WQ94" s="34"/>
      <c r="WR94" s="34"/>
      <c r="WS94" s="34"/>
      <c r="WT94" s="34"/>
      <c r="WU94" s="34"/>
      <c r="WV94" s="34"/>
      <c r="WW94" s="34"/>
      <c r="WX94" s="34"/>
      <c r="WY94" s="34"/>
      <c r="WZ94" s="34"/>
      <c r="XA94" s="34"/>
      <c r="XB94" s="34"/>
      <c r="XC94" s="34"/>
      <c r="XD94" s="34"/>
      <c r="XE94" s="34"/>
      <c r="XF94" s="34"/>
      <c r="XG94" s="34"/>
      <c r="XH94" s="34"/>
      <c r="XI94" s="34"/>
      <c r="XJ94" s="34"/>
      <c r="XK94" s="34"/>
      <c r="XL94" s="34"/>
      <c r="XM94" s="34"/>
      <c r="XN94" s="34"/>
      <c r="XO94" s="34"/>
      <c r="XP94" s="34"/>
      <c r="XQ94" s="34"/>
      <c r="XR94" s="34"/>
      <c r="XS94" s="34"/>
      <c r="XT94" s="34"/>
      <c r="XU94" s="34"/>
      <c r="XV94" s="34"/>
      <c r="XW94" s="34"/>
      <c r="XX94" s="34"/>
      <c r="XY94" s="34"/>
      <c r="XZ94" s="34"/>
      <c r="YA94" s="34"/>
      <c r="YB94" s="34"/>
      <c r="YC94" s="34"/>
      <c r="YD94" s="34"/>
      <c r="YE94" s="34"/>
      <c r="YF94" s="34"/>
      <c r="YG94" s="34"/>
      <c r="YH94" s="34"/>
      <c r="YI94" s="34"/>
      <c r="YJ94" s="34"/>
      <c r="YK94" s="34"/>
      <c r="YL94" s="34"/>
      <c r="YM94" s="34"/>
      <c r="YN94" s="34"/>
      <c r="YO94" s="34"/>
      <c r="YP94" s="34"/>
      <c r="YQ94" s="34"/>
      <c r="YR94" s="34"/>
      <c r="YS94" s="34"/>
      <c r="YT94" s="34"/>
      <c r="YU94" s="34"/>
      <c r="YV94" s="34"/>
      <c r="YW94" s="34"/>
      <c r="YX94" s="34"/>
      <c r="YY94" s="34"/>
      <c r="YZ94" s="34"/>
      <c r="ZA94" s="34"/>
      <c r="ZB94" s="34"/>
      <c r="ZC94" s="34"/>
      <c r="ZD94" s="34"/>
      <c r="ZE94" s="34"/>
      <c r="ZF94" s="34"/>
      <c r="ZG94" s="34"/>
      <c r="ZH94" s="34"/>
      <c r="ZI94" s="34"/>
      <c r="ZJ94" s="34"/>
      <c r="ZK94" s="34"/>
      <c r="ZL94" s="34"/>
      <c r="ZM94" s="34"/>
      <c r="ZN94" s="34"/>
      <c r="ZO94" s="34"/>
      <c r="ZP94" s="34"/>
      <c r="ZQ94" s="34"/>
      <c r="ZR94" s="34"/>
      <c r="ZS94" s="34"/>
      <c r="ZT94" s="34"/>
      <c r="ZU94" s="34"/>
      <c r="ZV94" s="34"/>
      <c r="ZW94" s="34"/>
      <c r="ZX94" s="34"/>
      <c r="ZY94" s="34"/>
      <c r="ZZ94" s="34"/>
      <c r="AAA94" s="34"/>
      <c r="AAB94" s="34"/>
      <c r="AAC94" s="34"/>
      <c r="AAD94" s="34"/>
      <c r="AAE94" s="34"/>
      <c r="AAF94" s="34"/>
      <c r="AAG94" s="34"/>
      <c r="AAH94" s="34"/>
      <c r="AAI94" s="34"/>
      <c r="AAJ94" s="34"/>
      <c r="AAK94" s="34"/>
      <c r="AAL94" s="34"/>
      <c r="AAM94" s="34"/>
      <c r="AAN94" s="34"/>
      <c r="AAO94" s="34"/>
      <c r="AAP94" s="34"/>
      <c r="AAQ94" s="34"/>
      <c r="AAR94" s="34"/>
      <c r="AAS94" s="34"/>
      <c r="AAT94" s="34"/>
      <c r="AAU94" s="34"/>
      <c r="AAV94" s="34"/>
      <c r="AAW94" s="34"/>
      <c r="AAX94" s="34"/>
      <c r="AAY94" s="34"/>
      <c r="AAZ94" s="34"/>
      <c r="ABA94" s="34"/>
      <c r="ABB94" s="34"/>
      <c r="ABC94" s="34"/>
      <c r="ABD94" s="34"/>
      <c r="ABE94" s="34"/>
      <c r="ABF94" s="34"/>
      <c r="ABG94" s="34"/>
      <c r="ABH94" s="34"/>
      <c r="ABI94" s="34"/>
      <c r="ABJ94" s="34"/>
      <c r="ABK94" s="34"/>
      <c r="ABL94" s="34"/>
      <c r="ABM94" s="34"/>
      <c r="ABN94" s="34"/>
      <c r="ABO94" s="34"/>
      <c r="ABP94" s="34"/>
      <c r="ABQ94" s="34"/>
      <c r="ABR94" s="34"/>
      <c r="ABS94" s="34"/>
      <c r="ABT94" s="34"/>
      <c r="ABU94" s="34"/>
      <c r="ABV94" s="34"/>
      <c r="ABW94" s="34"/>
      <c r="ABX94" s="34"/>
      <c r="ABY94" s="34"/>
      <c r="ABZ94" s="34"/>
      <c r="ACA94" s="34"/>
      <c r="ACB94" s="34"/>
      <c r="ACC94" s="34"/>
    </row>
    <row r="95" spans="1:757" x14ac:dyDescent="0.2">
      <c r="A95" s="77" t="s">
        <v>135</v>
      </c>
      <c r="B95" s="77" t="s">
        <v>136</v>
      </c>
      <c r="C95" s="78" t="s">
        <v>158</v>
      </c>
      <c r="D95" s="80" t="s">
        <v>138</v>
      </c>
      <c r="E95" s="80" t="s">
        <v>121</v>
      </c>
      <c r="F95" s="80" t="s">
        <v>122</v>
      </c>
      <c r="G95" s="78" t="s">
        <v>127</v>
      </c>
      <c r="H95" s="81">
        <v>5</v>
      </c>
      <c r="I95" s="77" t="s">
        <v>25</v>
      </c>
      <c r="J95" s="77" t="s">
        <v>26</v>
      </c>
      <c r="K95" s="81">
        <v>1</v>
      </c>
      <c r="L95" s="87">
        <v>28</v>
      </c>
      <c r="M95" s="81">
        <f t="shared" si="9"/>
        <v>5</v>
      </c>
      <c r="N95" s="77" t="s">
        <v>25</v>
      </c>
      <c r="O95" s="80" t="s">
        <v>128</v>
      </c>
      <c r="P95" s="80" t="s">
        <v>28</v>
      </c>
      <c r="Q95" s="80" t="s">
        <v>125</v>
      </c>
      <c r="R95" s="80" t="s">
        <v>69</v>
      </c>
      <c r="S95" s="58" t="s">
        <v>1031</v>
      </c>
      <c r="T95" s="80" t="s">
        <v>30</v>
      </c>
      <c r="U95" s="80">
        <v>1</v>
      </c>
      <c r="V95" s="80" t="s">
        <v>31</v>
      </c>
      <c r="W95" s="80" t="s">
        <v>126</v>
      </c>
    </row>
    <row r="96" spans="1:757" x14ac:dyDescent="0.2">
      <c r="A96" s="77" t="s">
        <v>135</v>
      </c>
      <c r="B96" s="77" t="s">
        <v>136</v>
      </c>
      <c r="C96" s="78" t="s">
        <v>158</v>
      </c>
      <c r="D96" s="80" t="s">
        <v>138</v>
      </c>
      <c r="E96" s="80" t="s">
        <v>121</v>
      </c>
      <c r="F96" s="80" t="s">
        <v>122</v>
      </c>
      <c r="G96" s="78" t="s">
        <v>129</v>
      </c>
      <c r="H96" s="81">
        <v>2.5</v>
      </c>
      <c r="I96" s="77" t="s">
        <v>25</v>
      </c>
      <c r="J96" s="77" t="s">
        <v>26</v>
      </c>
      <c r="K96" s="81">
        <v>1</v>
      </c>
      <c r="L96" s="87">
        <v>28</v>
      </c>
      <c r="M96" s="81">
        <f t="shared" si="9"/>
        <v>2.5</v>
      </c>
      <c r="N96" s="77" t="s">
        <v>25</v>
      </c>
      <c r="O96" s="80" t="s">
        <v>159</v>
      </c>
      <c r="P96" s="80" t="s">
        <v>28</v>
      </c>
      <c r="Q96" s="80" t="s">
        <v>125</v>
      </c>
      <c r="R96" s="80" t="s">
        <v>69</v>
      </c>
      <c r="S96" s="58" t="s">
        <v>1031</v>
      </c>
      <c r="T96" s="80" t="s">
        <v>30</v>
      </c>
      <c r="U96" s="80">
        <v>1</v>
      </c>
      <c r="V96" s="80" t="s">
        <v>31</v>
      </c>
      <c r="W96" s="80" t="s">
        <v>126</v>
      </c>
    </row>
    <row r="97" spans="1:757" x14ac:dyDescent="0.2">
      <c r="A97" s="77" t="s">
        <v>135</v>
      </c>
      <c r="B97" s="77" t="s">
        <v>136</v>
      </c>
      <c r="C97" s="78" t="s">
        <v>158</v>
      </c>
      <c r="D97" s="80" t="s">
        <v>138</v>
      </c>
      <c r="E97" s="80" t="s">
        <v>121</v>
      </c>
      <c r="F97" s="80" t="s">
        <v>122</v>
      </c>
      <c r="G97" s="78" t="s">
        <v>131</v>
      </c>
      <c r="H97" s="81">
        <v>20</v>
      </c>
      <c r="I97" s="77" t="s">
        <v>25</v>
      </c>
      <c r="J97" s="77" t="s">
        <v>26</v>
      </c>
      <c r="K97" s="81">
        <v>1</v>
      </c>
      <c r="L97" s="87">
        <v>28</v>
      </c>
      <c r="M97" s="81">
        <f t="shared" si="9"/>
        <v>20</v>
      </c>
      <c r="N97" s="77" t="s">
        <v>25</v>
      </c>
      <c r="O97" s="80" t="s">
        <v>159</v>
      </c>
      <c r="P97" s="80" t="s">
        <v>28</v>
      </c>
      <c r="Q97" s="80" t="s">
        <v>125</v>
      </c>
      <c r="R97" s="80" t="s">
        <v>69</v>
      </c>
      <c r="S97" s="58" t="s">
        <v>1031</v>
      </c>
      <c r="T97" s="80" t="s">
        <v>30</v>
      </c>
      <c r="U97" s="80">
        <v>1</v>
      </c>
      <c r="V97" s="80" t="s">
        <v>31</v>
      </c>
      <c r="W97" s="80" t="s">
        <v>126</v>
      </c>
    </row>
    <row r="98" spans="1:757" s="2" customFormat="1" x14ac:dyDescent="0.2">
      <c r="A98" s="60" t="s">
        <v>135</v>
      </c>
      <c r="B98" s="60" t="s">
        <v>136</v>
      </c>
      <c r="C98" s="83" t="s">
        <v>158</v>
      </c>
      <c r="D98" s="84" t="s">
        <v>138</v>
      </c>
      <c r="E98" s="84" t="s">
        <v>121</v>
      </c>
      <c r="F98" s="84" t="s">
        <v>122</v>
      </c>
      <c r="G98" s="83" t="s">
        <v>123</v>
      </c>
      <c r="H98" s="85">
        <v>20</v>
      </c>
      <c r="I98" s="60" t="s">
        <v>25</v>
      </c>
      <c r="J98" s="60" t="s">
        <v>26</v>
      </c>
      <c r="K98" s="85">
        <v>1</v>
      </c>
      <c r="L98" s="84">
        <v>28</v>
      </c>
      <c r="M98" s="85">
        <f t="shared" si="9"/>
        <v>20</v>
      </c>
      <c r="N98" s="60" t="s">
        <v>25</v>
      </c>
      <c r="O98" s="84" t="s">
        <v>124</v>
      </c>
      <c r="P98" s="84" t="s">
        <v>28</v>
      </c>
      <c r="Q98" s="84" t="s">
        <v>125</v>
      </c>
      <c r="R98" s="84" t="s">
        <v>69</v>
      </c>
      <c r="S98" s="50" t="s">
        <v>1031</v>
      </c>
      <c r="T98" s="84" t="s">
        <v>30</v>
      </c>
      <c r="U98" s="84">
        <v>1</v>
      </c>
      <c r="V98" s="84" t="s">
        <v>31</v>
      </c>
      <c r="W98" s="84" t="s">
        <v>126</v>
      </c>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c r="IW98" s="34"/>
      <c r="IX98" s="34"/>
      <c r="IY98" s="34"/>
      <c r="IZ98" s="34"/>
      <c r="JA98" s="34"/>
      <c r="JB98" s="34"/>
      <c r="JC98" s="34"/>
      <c r="JD98" s="34"/>
      <c r="JE98" s="34"/>
      <c r="JF98" s="34"/>
      <c r="JG98" s="34"/>
      <c r="JH98" s="34"/>
      <c r="JI98" s="34"/>
      <c r="JJ98" s="34"/>
      <c r="JK98" s="34"/>
      <c r="JL98" s="34"/>
      <c r="JM98" s="34"/>
      <c r="JN98" s="34"/>
      <c r="JO98" s="34"/>
      <c r="JP98" s="34"/>
      <c r="JQ98" s="34"/>
      <c r="JR98" s="34"/>
      <c r="JS98" s="34"/>
      <c r="JT98" s="34"/>
      <c r="JU98" s="34"/>
      <c r="JV98" s="34"/>
      <c r="JW98" s="34"/>
      <c r="JX98" s="34"/>
      <c r="JY98" s="34"/>
      <c r="JZ98" s="34"/>
      <c r="KA98" s="34"/>
      <c r="KB98" s="34"/>
      <c r="KC98" s="34"/>
      <c r="KD98" s="34"/>
      <c r="KE98" s="34"/>
      <c r="KF98" s="34"/>
      <c r="KG98" s="34"/>
      <c r="KH98" s="34"/>
      <c r="KI98" s="34"/>
      <c r="KJ98" s="34"/>
      <c r="KK98" s="34"/>
      <c r="KL98" s="34"/>
      <c r="KM98" s="34"/>
      <c r="KN98" s="34"/>
      <c r="KO98" s="34"/>
      <c r="KP98" s="34"/>
      <c r="KQ98" s="34"/>
      <c r="KR98" s="34"/>
      <c r="KS98" s="34"/>
      <c r="KT98" s="34"/>
      <c r="KU98" s="34"/>
      <c r="KV98" s="34"/>
      <c r="KW98" s="34"/>
      <c r="KX98" s="34"/>
      <c r="KY98" s="34"/>
      <c r="KZ98" s="34"/>
      <c r="LA98" s="34"/>
      <c r="LB98" s="34"/>
      <c r="LC98" s="34"/>
      <c r="LD98" s="34"/>
      <c r="LE98" s="34"/>
      <c r="LF98" s="34"/>
      <c r="LG98" s="34"/>
      <c r="LH98" s="34"/>
      <c r="LI98" s="34"/>
      <c r="LJ98" s="34"/>
      <c r="LK98" s="34"/>
      <c r="LL98" s="34"/>
      <c r="LM98" s="34"/>
      <c r="LN98" s="34"/>
      <c r="LO98" s="34"/>
      <c r="LP98" s="34"/>
      <c r="LQ98" s="34"/>
      <c r="LR98" s="34"/>
      <c r="LS98" s="34"/>
      <c r="LT98" s="34"/>
      <c r="LU98" s="34"/>
      <c r="LV98" s="34"/>
      <c r="LW98" s="34"/>
      <c r="LX98" s="34"/>
      <c r="LY98" s="34"/>
      <c r="LZ98" s="34"/>
      <c r="MA98" s="34"/>
      <c r="MB98" s="34"/>
      <c r="MC98" s="34"/>
      <c r="MD98" s="34"/>
      <c r="ME98" s="34"/>
      <c r="MF98" s="34"/>
      <c r="MG98" s="34"/>
      <c r="MH98" s="34"/>
      <c r="MI98" s="34"/>
      <c r="MJ98" s="34"/>
      <c r="MK98" s="34"/>
      <c r="ML98" s="34"/>
      <c r="MM98" s="34"/>
      <c r="MN98" s="34"/>
      <c r="MO98" s="34"/>
      <c r="MP98" s="34"/>
      <c r="MQ98" s="34"/>
      <c r="MR98" s="34"/>
      <c r="MS98" s="34"/>
      <c r="MT98" s="34"/>
      <c r="MU98" s="34"/>
      <c r="MV98" s="34"/>
      <c r="MW98" s="34"/>
      <c r="MX98" s="34"/>
      <c r="MY98" s="34"/>
      <c r="MZ98" s="34"/>
      <c r="NA98" s="34"/>
      <c r="NB98" s="34"/>
      <c r="NC98" s="34"/>
      <c r="ND98" s="34"/>
      <c r="NE98" s="34"/>
      <c r="NF98" s="34"/>
      <c r="NG98" s="34"/>
      <c r="NH98" s="34"/>
      <c r="NI98" s="34"/>
      <c r="NJ98" s="34"/>
      <c r="NK98" s="34"/>
      <c r="NL98" s="34"/>
      <c r="NM98" s="34"/>
      <c r="NN98" s="34"/>
      <c r="NO98" s="34"/>
      <c r="NP98" s="34"/>
      <c r="NQ98" s="34"/>
      <c r="NR98" s="34"/>
      <c r="NS98" s="34"/>
      <c r="NT98" s="34"/>
      <c r="NU98" s="34"/>
      <c r="NV98" s="34"/>
      <c r="NW98" s="34"/>
      <c r="NX98" s="34"/>
      <c r="NY98" s="34"/>
      <c r="NZ98" s="34"/>
      <c r="OA98" s="34"/>
      <c r="OB98" s="34"/>
      <c r="OC98" s="34"/>
      <c r="OD98" s="34"/>
      <c r="OE98" s="34"/>
      <c r="OF98" s="34"/>
      <c r="OG98" s="34"/>
      <c r="OH98" s="34"/>
      <c r="OI98" s="34"/>
      <c r="OJ98" s="34"/>
      <c r="OK98" s="34"/>
      <c r="OL98" s="34"/>
      <c r="OM98" s="34"/>
      <c r="ON98" s="34"/>
      <c r="OO98" s="34"/>
      <c r="OP98" s="34"/>
      <c r="OQ98" s="34"/>
      <c r="OR98" s="34"/>
      <c r="OS98" s="34"/>
      <c r="OT98" s="34"/>
      <c r="OU98" s="34"/>
      <c r="OV98" s="34"/>
      <c r="OW98" s="34"/>
      <c r="OX98" s="34"/>
      <c r="OY98" s="34"/>
      <c r="OZ98" s="34"/>
      <c r="PA98" s="34"/>
      <c r="PB98" s="34"/>
      <c r="PC98" s="34"/>
      <c r="PD98" s="34"/>
      <c r="PE98" s="34"/>
      <c r="PF98" s="34"/>
      <c r="PG98" s="34"/>
      <c r="PH98" s="34"/>
      <c r="PI98" s="34"/>
      <c r="PJ98" s="34"/>
      <c r="PK98" s="34"/>
      <c r="PL98" s="34"/>
      <c r="PM98" s="34"/>
      <c r="PN98" s="34"/>
      <c r="PO98" s="34"/>
      <c r="PP98" s="34"/>
      <c r="PQ98" s="34"/>
      <c r="PR98" s="34"/>
      <c r="PS98" s="34"/>
      <c r="PT98" s="34"/>
      <c r="PU98" s="34"/>
      <c r="PV98" s="34"/>
      <c r="PW98" s="34"/>
      <c r="PX98" s="34"/>
      <c r="PY98" s="34"/>
      <c r="PZ98" s="34"/>
      <c r="QA98" s="34"/>
      <c r="QB98" s="34"/>
      <c r="QC98" s="34"/>
      <c r="QD98" s="34"/>
      <c r="QE98" s="34"/>
      <c r="QF98" s="34"/>
      <c r="QG98" s="34"/>
      <c r="QH98" s="34"/>
      <c r="QI98" s="34"/>
      <c r="QJ98" s="34"/>
      <c r="QK98" s="34"/>
      <c r="QL98" s="34"/>
      <c r="QM98" s="34"/>
      <c r="QN98" s="34"/>
      <c r="QO98" s="34"/>
      <c r="QP98" s="34"/>
      <c r="QQ98" s="34"/>
      <c r="QR98" s="34"/>
      <c r="QS98" s="34"/>
      <c r="QT98" s="34"/>
      <c r="QU98" s="34"/>
      <c r="QV98" s="34"/>
      <c r="QW98" s="34"/>
      <c r="QX98" s="34"/>
      <c r="QY98" s="34"/>
      <c r="QZ98" s="34"/>
      <c r="RA98" s="34"/>
      <c r="RB98" s="34"/>
      <c r="RC98" s="34"/>
      <c r="RD98" s="34"/>
      <c r="RE98" s="34"/>
      <c r="RF98" s="34"/>
      <c r="RG98" s="34"/>
      <c r="RH98" s="34"/>
      <c r="RI98" s="34"/>
      <c r="RJ98" s="34"/>
      <c r="RK98" s="34"/>
      <c r="RL98" s="34"/>
      <c r="RM98" s="34"/>
      <c r="RN98" s="34"/>
      <c r="RO98" s="34"/>
      <c r="RP98" s="34"/>
      <c r="RQ98" s="34"/>
      <c r="RR98" s="34"/>
      <c r="RS98" s="34"/>
      <c r="RT98" s="34"/>
      <c r="RU98" s="34"/>
      <c r="RV98" s="34"/>
      <c r="RW98" s="34"/>
      <c r="RX98" s="34"/>
      <c r="RY98" s="34"/>
      <c r="RZ98" s="34"/>
      <c r="SA98" s="34"/>
      <c r="SB98" s="34"/>
      <c r="SC98" s="34"/>
      <c r="SD98" s="34"/>
      <c r="SE98" s="34"/>
      <c r="SF98" s="34"/>
      <c r="SG98" s="34"/>
      <c r="SH98" s="34"/>
      <c r="SI98" s="34"/>
      <c r="SJ98" s="34"/>
      <c r="SK98" s="34"/>
      <c r="SL98" s="34"/>
      <c r="SM98" s="34"/>
      <c r="SN98" s="34"/>
      <c r="SO98" s="34"/>
      <c r="SP98" s="34"/>
      <c r="SQ98" s="34"/>
      <c r="SR98" s="34"/>
      <c r="SS98" s="34"/>
      <c r="ST98" s="34"/>
      <c r="SU98" s="34"/>
      <c r="SV98" s="34"/>
      <c r="SW98" s="34"/>
      <c r="SX98" s="34"/>
      <c r="SY98" s="34"/>
      <c r="SZ98" s="34"/>
      <c r="TA98" s="34"/>
      <c r="TB98" s="34"/>
      <c r="TC98" s="34"/>
      <c r="TD98" s="34"/>
      <c r="TE98" s="34"/>
      <c r="TF98" s="34"/>
      <c r="TG98" s="34"/>
      <c r="TH98" s="34"/>
      <c r="TI98" s="34"/>
      <c r="TJ98" s="34"/>
      <c r="TK98" s="34"/>
      <c r="TL98" s="34"/>
      <c r="TM98" s="34"/>
      <c r="TN98" s="34"/>
      <c r="TO98" s="34"/>
      <c r="TP98" s="34"/>
      <c r="TQ98" s="34"/>
      <c r="TR98" s="34"/>
      <c r="TS98" s="34"/>
      <c r="TT98" s="34"/>
      <c r="TU98" s="34"/>
      <c r="TV98" s="34"/>
      <c r="TW98" s="34"/>
      <c r="TX98" s="34"/>
      <c r="TY98" s="34"/>
      <c r="TZ98" s="34"/>
      <c r="UA98" s="34"/>
      <c r="UB98" s="34"/>
      <c r="UC98" s="34"/>
      <c r="UD98" s="34"/>
      <c r="UE98" s="34"/>
      <c r="UF98" s="34"/>
      <c r="UG98" s="34"/>
      <c r="UH98" s="34"/>
      <c r="UI98" s="34"/>
      <c r="UJ98" s="34"/>
      <c r="UK98" s="34"/>
      <c r="UL98" s="34"/>
      <c r="UM98" s="34"/>
      <c r="UN98" s="34"/>
      <c r="UO98" s="34"/>
      <c r="UP98" s="34"/>
      <c r="UQ98" s="34"/>
      <c r="UR98" s="34"/>
      <c r="US98" s="34"/>
      <c r="UT98" s="34"/>
      <c r="UU98" s="34"/>
      <c r="UV98" s="34"/>
      <c r="UW98" s="34"/>
      <c r="UX98" s="34"/>
      <c r="UY98" s="34"/>
      <c r="UZ98" s="34"/>
      <c r="VA98" s="34"/>
      <c r="VB98" s="34"/>
      <c r="VC98" s="34"/>
      <c r="VD98" s="34"/>
      <c r="VE98" s="34"/>
      <c r="VF98" s="34"/>
      <c r="VG98" s="34"/>
      <c r="VH98" s="34"/>
      <c r="VI98" s="34"/>
      <c r="VJ98" s="34"/>
      <c r="VK98" s="34"/>
      <c r="VL98" s="34"/>
      <c r="VM98" s="34"/>
      <c r="VN98" s="34"/>
      <c r="VO98" s="34"/>
      <c r="VP98" s="34"/>
      <c r="VQ98" s="34"/>
      <c r="VR98" s="34"/>
      <c r="VS98" s="34"/>
      <c r="VT98" s="34"/>
      <c r="VU98" s="34"/>
      <c r="VV98" s="34"/>
      <c r="VW98" s="34"/>
      <c r="VX98" s="34"/>
      <c r="VY98" s="34"/>
      <c r="VZ98" s="34"/>
      <c r="WA98" s="34"/>
      <c r="WB98" s="34"/>
      <c r="WC98" s="34"/>
      <c r="WD98" s="34"/>
      <c r="WE98" s="34"/>
      <c r="WF98" s="34"/>
      <c r="WG98" s="34"/>
      <c r="WH98" s="34"/>
      <c r="WI98" s="34"/>
      <c r="WJ98" s="34"/>
      <c r="WK98" s="34"/>
      <c r="WL98" s="34"/>
      <c r="WM98" s="34"/>
      <c r="WN98" s="34"/>
      <c r="WO98" s="34"/>
      <c r="WP98" s="34"/>
      <c r="WQ98" s="34"/>
      <c r="WR98" s="34"/>
      <c r="WS98" s="34"/>
      <c r="WT98" s="34"/>
      <c r="WU98" s="34"/>
      <c r="WV98" s="34"/>
      <c r="WW98" s="34"/>
      <c r="WX98" s="34"/>
      <c r="WY98" s="34"/>
      <c r="WZ98" s="34"/>
      <c r="XA98" s="34"/>
      <c r="XB98" s="34"/>
      <c r="XC98" s="34"/>
      <c r="XD98" s="34"/>
      <c r="XE98" s="34"/>
      <c r="XF98" s="34"/>
      <c r="XG98" s="34"/>
      <c r="XH98" s="34"/>
      <c r="XI98" s="34"/>
      <c r="XJ98" s="34"/>
      <c r="XK98" s="34"/>
      <c r="XL98" s="34"/>
      <c r="XM98" s="34"/>
      <c r="XN98" s="34"/>
      <c r="XO98" s="34"/>
      <c r="XP98" s="34"/>
      <c r="XQ98" s="34"/>
      <c r="XR98" s="34"/>
      <c r="XS98" s="34"/>
      <c r="XT98" s="34"/>
      <c r="XU98" s="34"/>
      <c r="XV98" s="34"/>
      <c r="XW98" s="34"/>
      <c r="XX98" s="34"/>
      <c r="XY98" s="34"/>
      <c r="XZ98" s="34"/>
      <c r="YA98" s="34"/>
      <c r="YB98" s="34"/>
      <c r="YC98" s="34"/>
      <c r="YD98" s="34"/>
      <c r="YE98" s="34"/>
      <c r="YF98" s="34"/>
      <c r="YG98" s="34"/>
      <c r="YH98" s="34"/>
      <c r="YI98" s="34"/>
      <c r="YJ98" s="34"/>
      <c r="YK98" s="34"/>
      <c r="YL98" s="34"/>
      <c r="YM98" s="34"/>
      <c r="YN98" s="34"/>
      <c r="YO98" s="34"/>
      <c r="YP98" s="34"/>
      <c r="YQ98" s="34"/>
      <c r="YR98" s="34"/>
      <c r="YS98" s="34"/>
      <c r="YT98" s="34"/>
      <c r="YU98" s="34"/>
      <c r="YV98" s="34"/>
      <c r="YW98" s="34"/>
      <c r="YX98" s="34"/>
      <c r="YY98" s="34"/>
      <c r="YZ98" s="34"/>
      <c r="ZA98" s="34"/>
      <c r="ZB98" s="34"/>
      <c r="ZC98" s="34"/>
      <c r="ZD98" s="34"/>
      <c r="ZE98" s="34"/>
      <c r="ZF98" s="34"/>
      <c r="ZG98" s="34"/>
      <c r="ZH98" s="34"/>
      <c r="ZI98" s="34"/>
      <c r="ZJ98" s="34"/>
      <c r="ZK98" s="34"/>
      <c r="ZL98" s="34"/>
      <c r="ZM98" s="34"/>
      <c r="ZN98" s="34"/>
      <c r="ZO98" s="34"/>
      <c r="ZP98" s="34"/>
      <c r="ZQ98" s="34"/>
      <c r="ZR98" s="34"/>
      <c r="ZS98" s="34"/>
      <c r="ZT98" s="34"/>
      <c r="ZU98" s="34"/>
      <c r="ZV98" s="34"/>
      <c r="ZW98" s="34"/>
      <c r="ZX98" s="34"/>
      <c r="ZY98" s="34"/>
      <c r="ZZ98" s="34"/>
      <c r="AAA98" s="34"/>
      <c r="AAB98" s="34"/>
      <c r="AAC98" s="34"/>
      <c r="AAD98" s="34"/>
      <c r="AAE98" s="34"/>
      <c r="AAF98" s="34"/>
      <c r="AAG98" s="34"/>
      <c r="AAH98" s="34"/>
      <c r="AAI98" s="34"/>
      <c r="AAJ98" s="34"/>
      <c r="AAK98" s="34"/>
      <c r="AAL98" s="34"/>
      <c r="AAM98" s="34"/>
      <c r="AAN98" s="34"/>
      <c r="AAO98" s="34"/>
      <c r="AAP98" s="34"/>
      <c r="AAQ98" s="34"/>
      <c r="AAR98" s="34"/>
      <c r="AAS98" s="34"/>
      <c r="AAT98" s="34"/>
      <c r="AAU98" s="34"/>
      <c r="AAV98" s="34"/>
      <c r="AAW98" s="34"/>
      <c r="AAX98" s="34"/>
      <c r="AAY98" s="34"/>
      <c r="AAZ98" s="34"/>
      <c r="ABA98" s="34"/>
      <c r="ABB98" s="34"/>
      <c r="ABC98" s="34"/>
      <c r="ABD98" s="34"/>
      <c r="ABE98" s="34"/>
      <c r="ABF98" s="34"/>
      <c r="ABG98" s="34"/>
      <c r="ABH98" s="34"/>
      <c r="ABI98" s="34"/>
      <c r="ABJ98" s="34"/>
      <c r="ABK98" s="34"/>
      <c r="ABL98" s="34"/>
      <c r="ABM98" s="34"/>
      <c r="ABN98" s="34"/>
      <c r="ABO98" s="34"/>
      <c r="ABP98" s="34"/>
      <c r="ABQ98" s="34"/>
      <c r="ABR98" s="34"/>
      <c r="ABS98" s="34"/>
      <c r="ABT98" s="34"/>
      <c r="ABU98" s="34"/>
      <c r="ABV98" s="34"/>
      <c r="ABW98" s="34"/>
      <c r="ABX98" s="34"/>
      <c r="ABY98" s="34"/>
      <c r="ABZ98" s="34"/>
      <c r="ACA98" s="34"/>
      <c r="ACB98" s="34"/>
      <c r="ACC98" s="34"/>
    </row>
    <row r="99" spans="1:757" x14ac:dyDescent="0.2">
      <c r="A99" s="66" t="s">
        <v>135</v>
      </c>
      <c r="B99" s="66" t="s">
        <v>136</v>
      </c>
      <c r="C99" s="86" t="s">
        <v>158</v>
      </c>
      <c r="D99" s="87" t="s">
        <v>138</v>
      </c>
      <c r="E99" s="87" t="s">
        <v>121</v>
      </c>
      <c r="F99" s="87" t="s">
        <v>122</v>
      </c>
      <c r="G99" s="86" t="s">
        <v>127</v>
      </c>
      <c r="H99" s="88">
        <v>10</v>
      </c>
      <c r="I99" s="66" t="s">
        <v>25</v>
      </c>
      <c r="J99" s="66" t="s">
        <v>26</v>
      </c>
      <c r="K99" s="88">
        <v>1</v>
      </c>
      <c r="L99" s="87">
        <v>28</v>
      </c>
      <c r="M99" s="88">
        <f t="shared" si="9"/>
        <v>10</v>
      </c>
      <c r="N99" s="66" t="s">
        <v>25</v>
      </c>
      <c r="O99" s="87" t="s">
        <v>128</v>
      </c>
      <c r="P99" s="87" t="s">
        <v>28</v>
      </c>
      <c r="Q99" s="87" t="s">
        <v>125</v>
      </c>
      <c r="R99" s="87" t="s">
        <v>69</v>
      </c>
      <c r="S99" s="58" t="s">
        <v>1031</v>
      </c>
      <c r="T99" s="87" t="s">
        <v>30</v>
      </c>
      <c r="U99" s="87">
        <v>1</v>
      </c>
      <c r="V99" s="87" t="s">
        <v>31</v>
      </c>
      <c r="W99" s="87" t="s">
        <v>126</v>
      </c>
    </row>
    <row r="100" spans="1:757" x14ac:dyDescent="0.2">
      <c r="A100" s="66" t="s">
        <v>135</v>
      </c>
      <c r="B100" s="66" t="s">
        <v>136</v>
      </c>
      <c r="C100" s="86" t="s">
        <v>158</v>
      </c>
      <c r="D100" s="87" t="s">
        <v>138</v>
      </c>
      <c r="E100" s="87" t="s">
        <v>121</v>
      </c>
      <c r="F100" s="87" t="s">
        <v>122</v>
      </c>
      <c r="G100" s="86" t="s">
        <v>129</v>
      </c>
      <c r="H100" s="88">
        <v>5</v>
      </c>
      <c r="I100" s="66" t="s">
        <v>25</v>
      </c>
      <c r="J100" s="66" t="s">
        <v>26</v>
      </c>
      <c r="K100" s="88">
        <v>1</v>
      </c>
      <c r="L100" s="87">
        <v>28</v>
      </c>
      <c r="M100" s="88">
        <f t="shared" si="9"/>
        <v>5</v>
      </c>
      <c r="N100" s="66" t="s">
        <v>25</v>
      </c>
      <c r="O100" s="87" t="s">
        <v>159</v>
      </c>
      <c r="P100" s="87" t="s">
        <v>28</v>
      </c>
      <c r="Q100" s="87" t="s">
        <v>125</v>
      </c>
      <c r="R100" s="87" t="s">
        <v>69</v>
      </c>
      <c r="S100" s="58" t="s">
        <v>1031</v>
      </c>
      <c r="T100" s="87" t="s">
        <v>30</v>
      </c>
      <c r="U100" s="87">
        <v>1</v>
      </c>
      <c r="V100" s="87" t="s">
        <v>31</v>
      </c>
      <c r="W100" s="87" t="s">
        <v>126</v>
      </c>
    </row>
    <row r="101" spans="1:757" x14ac:dyDescent="0.2">
      <c r="A101" s="66" t="s">
        <v>135</v>
      </c>
      <c r="B101" s="66" t="s">
        <v>136</v>
      </c>
      <c r="C101" s="86" t="s">
        <v>158</v>
      </c>
      <c r="D101" s="87" t="s">
        <v>138</v>
      </c>
      <c r="E101" s="87" t="s">
        <v>121</v>
      </c>
      <c r="F101" s="87" t="s">
        <v>122</v>
      </c>
      <c r="G101" s="86" t="s">
        <v>131</v>
      </c>
      <c r="H101" s="88">
        <v>40</v>
      </c>
      <c r="I101" s="66" t="s">
        <v>25</v>
      </c>
      <c r="J101" s="66" t="s">
        <v>26</v>
      </c>
      <c r="K101" s="88">
        <v>1</v>
      </c>
      <c r="L101" s="87">
        <v>28</v>
      </c>
      <c r="M101" s="88">
        <f t="shared" si="9"/>
        <v>40</v>
      </c>
      <c r="N101" s="66" t="s">
        <v>25</v>
      </c>
      <c r="O101" s="87" t="s">
        <v>159</v>
      </c>
      <c r="P101" s="87" t="s">
        <v>28</v>
      </c>
      <c r="Q101" s="87" t="s">
        <v>125</v>
      </c>
      <c r="R101" s="87" t="s">
        <v>69</v>
      </c>
      <c r="S101" s="58" t="s">
        <v>1031</v>
      </c>
      <c r="T101" s="87" t="s">
        <v>30</v>
      </c>
      <c r="U101" s="87">
        <v>1</v>
      </c>
      <c r="V101" s="87" t="s">
        <v>31</v>
      </c>
      <c r="W101" s="87" t="s">
        <v>126</v>
      </c>
    </row>
    <row r="102" spans="1:757" s="2" customFormat="1" ht="22.5" x14ac:dyDescent="0.2">
      <c r="A102" s="72" t="s">
        <v>135</v>
      </c>
      <c r="B102" s="72" t="s">
        <v>136</v>
      </c>
      <c r="C102" s="73" t="s">
        <v>160</v>
      </c>
      <c r="D102" s="75" t="s">
        <v>138</v>
      </c>
      <c r="E102" s="75" t="s">
        <v>161</v>
      </c>
      <c r="F102" s="75" t="s">
        <v>162</v>
      </c>
      <c r="G102" s="73" t="s">
        <v>163</v>
      </c>
      <c r="H102" s="76">
        <v>2.5</v>
      </c>
      <c r="I102" s="72" t="s">
        <v>25</v>
      </c>
      <c r="J102" s="72" t="s">
        <v>26</v>
      </c>
      <c r="K102" s="76">
        <v>2</v>
      </c>
      <c r="L102" s="84">
        <v>28</v>
      </c>
      <c r="M102" s="76">
        <f t="shared" si="9"/>
        <v>5</v>
      </c>
      <c r="N102" s="72" t="s">
        <v>25</v>
      </c>
      <c r="O102" s="75" t="s">
        <v>164</v>
      </c>
      <c r="P102" s="75" t="s">
        <v>28</v>
      </c>
      <c r="Q102" s="309" t="s">
        <v>165</v>
      </c>
      <c r="R102" s="309"/>
      <c r="S102" s="50" t="s">
        <v>1031</v>
      </c>
      <c r="T102" s="75" t="s">
        <v>30</v>
      </c>
      <c r="U102" s="75">
        <v>1</v>
      </c>
      <c r="V102" s="75" t="s">
        <v>31</v>
      </c>
      <c r="W102" s="75"/>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c r="IV102" s="34"/>
      <c r="IW102" s="34"/>
      <c r="IX102" s="34"/>
      <c r="IY102" s="34"/>
      <c r="IZ102" s="34"/>
      <c r="JA102" s="34"/>
      <c r="JB102" s="34"/>
      <c r="JC102" s="34"/>
      <c r="JD102" s="34"/>
      <c r="JE102" s="34"/>
      <c r="JF102" s="34"/>
      <c r="JG102" s="34"/>
      <c r="JH102" s="34"/>
      <c r="JI102" s="34"/>
      <c r="JJ102" s="34"/>
      <c r="JK102" s="34"/>
      <c r="JL102" s="34"/>
      <c r="JM102" s="34"/>
      <c r="JN102" s="34"/>
      <c r="JO102" s="34"/>
      <c r="JP102" s="34"/>
      <c r="JQ102" s="34"/>
      <c r="JR102" s="34"/>
      <c r="JS102" s="34"/>
      <c r="JT102" s="34"/>
      <c r="JU102" s="34"/>
      <c r="JV102" s="34"/>
      <c r="JW102" s="34"/>
      <c r="JX102" s="34"/>
      <c r="JY102" s="34"/>
      <c r="JZ102" s="34"/>
      <c r="KA102" s="34"/>
      <c r="KB102" s="34"/>
      <c r="KC102" s="34"/>
      <c r="KD102" s="34"/>
      <c r="KE102" s="34"/>
      <c r="KF102" s="34"/>
      <c r="KG102" s="34"/>
      <c r="KH102" s="34"/>
      <c r="KI102" s="34"/>
      <c r="KJ102" s="34"/>
      <c r="KK102" s="34"/>
      <c r="KL102" s="34"/>
      <c r="KM102" s="34"/>
      <c r="KN102" s="34"/>
      <c r="KO102" s="34"/>
      <c r="KP102" s="34"/>
      <c r="KQ102" s="34"/>
      <c r="KR102" s="34"/>
      <c r="KS102" s="34"/>
      <c r="KT102" s="34"/>
      <c r="KU102" s="34"/>
      <c r="KV102" s="34"/>
      <c r="KW102" s="34"/>
      <c r="KX102" s="34"/>
      <c r="KY102" s="34"/>
      <c r="KZ102" s="34"/>
      <c r="LA102" s="34"/>
      <c r="LB102" s="34"/>
      <c r="LC102" s="34"/>
      <c r="LD102" s="34"/>
      <c r="LE102" s="34"/>
      <c r="LF102" s="34"/>
      <c r="LG102" s="34"/>
      <c r="LH102" s="34"/>
      <c r="LI102" s="34"/>
      <c r="LJ102" s="34"/>
      <c r="LK102" s="34"/>
      <c r="LL102" s="34"/>
      <c r="LM102" s="34"/>
      <c r="LN102" s="34"/>
      <c r="LO102" s="34"/>
      <c r="LP102" s="34"/>
      <c r="LQ102" s="34"/>
      <c r="LR102" s="34"/>
      <c r="LS102" s="34"/>
      <c r="LT102" s="34"/>
      <c r="LU102" s="34"/>
      <c r="LV102" s="34"/>
      <c r="LW102" s="34"/>
      <c r="LX102" s="34"/>
      <c r="LY102" s="34"/>
      <c r="LZ102" s="34"/>
      <c r="MA102" s="34"/>
      <c r="MB102" s="34"/>
      <c r="MC102" s="34"/>
      <c r="MD102" s="34"/>
      <c r="ME102" s="34"/>
      <c r="MF102" s="34"/>
      <c r="MG102" s="34"/>
      <c r="MH102" s="34"/>
      <c r="MI102" s="34"/>
      <c r="MJ102" s="34"/>
      <c r="MK102" s="34"/>
      <c r="ML102" s="34"/>
      <c r="MM102" s="34"/>
      <c r="MN102" s="34"/>
      <c r="MO102" s="34"/>
      <c r="MP102" s="34"/>
      <c r="MQ102" s="34"/>
      <c r="MR102" s="34"/>
      <c r="MS102" s="34"/>
      <c r="MT102" s="34"/>
      <c r="MU102" s="34"/>
      <c r="MV102" s="34"/>
      <c r="MW102" s="34"/>
      <c r="MX102" s="34"/>
      <c r="MY102" s="34"/>
      <c r="MZ102" s="34"/>
      <c r="NA102" s="34"/>
      <c r="NB102" s="34"/>
      <c r="NC102" s="34"/>
      <c r="ND102" s="34"/>
      <c r="NE102" s="34"/>
      <c r="NF102" s="34"/>
      <c r="NG102" s="34"/>
      <c r="NH102" s="34"/>
      <c r="NI102" s="34"/>
      <c r="NJ102" s="34"/>
      <c r="NK102" s="34"/>
      <c r="NL102" s="34"/>
      <c r="NM102" s="34"/>
      <c r="NN102" s="34"/>
      <c r="NO102" s="34"/>
      <c r="NP102" s="34"/>
      <c r="NQ102" s="34"/>
      <c r="NR102" s="34"/>
      <c r="NS102" s="34"/>
      <c r="NT102" s="34"/>
      <c r="NU102" s="34"/>
      <c r="NV102" s="34"/>
      <c r="NW102" s="34"/>
      <c r="NX102" s="34"/>
      <c r="NY102" s="34"/>
      <c r="NZ102" s="34"/>
      <c r="OA102" s="34"/>
      <c r="OB102" s="34"/>
      <c r="OC102" s="34"/>
      <c r="OD102" s="34"/>
      <c r="OE102" s="34"/>
      <c r="OF102" s="34"/>
      <c r="OG102" s="34"/>
      <c r="OH102" s="34"/>
      <c r="OI102" s="34"/>
      <c r="OJ102" s="34"/>
      <c r="OK102" s="34"/>
      <c r="OL102" s="34"/>
      <c r="OM102" s="34"/>
      <c r="ON102" s="34"/>
      <c r="OO102" s="34"/>
      <c r="OP102" s="34"/>
      <c r="OQ102" s="34"/>
      <c r="OR102" s="34"/>
      <c r="OS102" s="34"/>
      <c r="OT102" s="34"/>
      <c r="OU102" s="34"/>
      <c r="OV102" s="34"/>
      <c r="OW102" s="34"/>
      <c r="OX102" s="34"/>
      <c r="OY102" s="34"/>
      <c r="OZ102" s="34"/>
      <c r="PA102" s="34"/>
      <c r="PB102" s="34"/>
      <c r="PC102" s="34"/>
      <c r="PD102" s="34"/>
      <c r="PE102" s="34"/>
      <c r="PF102" s="34"/>
      <c r="PG102" s="34"/>
      <c r="PH102" s="34"/>
      <c r="PI102" s="34"/>
      <c r="PJ102" s="34"/>
      <c r="PK102" s="34"/>
      <c r="PL102" s="34"/>
      <c r="PM102" s="34"/>
      <c r="PN102" s="34"/>
      <c r="PO102" s="34"/>
      <c r="PP102" s="34"/>
      <c r="PQ102" s="34"/>
      <c r="PR102" s="34"/>
      <c r="PS102" s="34"/>
      <c r="PT102" s="34"/>
      <c r="PU102" s="34"/>
      <c r="PV102" s="34"/>
      <c r="PW102" s="34"/>
      <c r="PX102" s="34"/>
      <c r="PY102" s="34"/>
      <c r="PZ102" s="34"/>
      <c r="QA102" s="34"/>
      <c r="QB102" s="34"/>
      <c r="QC102" s="34"/>
      <c r="QD102" s="34"/>
      <c r="QE102" s="34"/>
      <c r="QF102" s="34"/>
      <c r="QG102" s="34"/>
      <c r="QH102" s="34"/>
      <c r="QI102" s="34"/>
      <c r="QJ102" s="34"/>
      <c r="QK102" s="34"/>
      <c r="QL102" s="34"/>
      <c r="QM102" s="34"/>
      <c r="QN102" s="34"/>
      <c r="QO102" s="34"/>
      <c r="QP102" s="34"/>
      <c r="QQ102" s="34"/>
      <c r="QR102" s="34"/>
      <c r="QS102" s="34"/>
      <c r="QT102" s="34"/>
      <c r="QU102" s="34"/>
      <c r="QV102" s="34"/>
      <c r="QW102" s="34"/>
      <c r="QX102" s="34"/>
      <c r="QY102" s="34"/>
      <c r="QZ102" s="34"/>
      <c r="RA102" s="34"/>
      <c r="RB102" s="34"/>
      <c r="RC102" s="34"/>
      <c r="RD102" s="34"/>
      <c r="RE102" s="34"/>
      <c r="RF102" s="34"/>
      <c r="RG102" s="34"/>
      <c r="RH102" s="34"/>
      <c r="RI102" s="34"/>
      <c r="RJ102" s="34"/>
      <c r="RK102" s="34"/>
      <c r="RL102" s="34"/>
      <c r="RM102" s="34"/>
      <c r="RN102" s="34"/>
      <c r="RO102" s="34"/>
      <c r="RP102" s="34"/>
      <c r="RQ102" s="34"/>
      <c r="RR102" s="34"/>
      <c r="RS102" s="34"/>
      <c r="RT102" s="34"/>
      <c r="RU102" s="34"/>
      <c r="RV102" s="34"/>
      <c r="RW102" s="34"/>
      <c r="RX102" s="34"/>
      <c r="RY102" s="34"/>
      <c r="RZ102" s="34"/>
      <c r="SA102" s="34"/>
      <c r="SB102" s="34"/>
      <c r="SC102" s="34"/>
      <c r="SD102" s="34"/>
      <c r="SE102" s="34"/>
      <c r="SF102" s="34"/>
      <c r="SG102" s="34"/>
      <c r="SH102" s="34"/>
      <c r="SI102" s="34"/>
      <c r="SJ102" s="34"/>
      <c r="SK102" s="34"/>
      <c r="SL102" s="34"/>
      <c r="SM102" s="34"/>
      <c r="SN102" s="34"/>
      <c r="SO102" s="34"/>
      <c r="SP102" s="34"/>
      <c r="SQ102" s="34"/>
      <c r="SR102" s="34"/>
      <c r="SS102" s="34"/>
      <c r="ST102" s="34"/>
      <c r="SU102" s="34"/>
      <c r="SV102" s="34"/>
      <c r="SW102" s="34"/>
      <c r="SX102" s="34"/>
      <c r="SY102" s="34"/>
      <c r="SZ102" s="34"/>
      <c r="TA102" s="34"/>
      <c r="TB102" s="34"/>
      <c r="TC102" s="34"/>
      <c r="TD102" s="34"/>
      <c r="TE102" s="34"/>
      <c r="TF102" s="34"/>
      <c r="TG102" s="34"/>
      <c r="TH102" s="34"/>
      <c r="TI102" s="34"/>
      <c r="TJ102" s="34"/>
      <c r="TK102" s="34"/>
      <c r="TL102" s="34"/>
      <c r="TM102" s="34"/>
      <c r="TN102" s="34"/>
      <c r="TO102" s="34"/>
      <c r="TP102" s="34"/>
      <c r="TQ102" s="34"/>
      <c r="TR102" s="34"/>
      <c r="TS102" s="34"/>
      <c r="TT102" s="34"/>
      <c r="TU102" s="34"/>
      <c r="TV102" s="34"/>
      <c r="TW102" s="34"/>
      <c r="TX102" s="34"/>
      <c r="TY102" s="34"/>
      <c r="TZ102" s="34"/>
      <c r="UA102" s="34"/>
      <c r="UB102" s="34"/>
      <c r="UC102" s="34"/>
      <c r="UD102" s="34"/>
      <c r="UE102" s="34"/>
      <c r="UF102" s="34"/>
      <c r="UG102" s="34"/>
      <c r="UH102" s="34"/>
      <c r="UI102" s="34"/>
      <c r="UJ102" s="34"/>
      <c r="UK102" s="34"/>
      <c r="UL102" s="34"/>
      <c r="UM102" s="34"/>
      <c r="UN102" s="34"/>
      <c r="UO102" s="34"/>
      <c r="UP102" s="34"/>
      <c r="UQ102" s="34"/>
      <c r="UR102" s="34"/>
      <c r="US102" s="34"/>
      <c r="UT102" s="34"/>
      <c r="UU102" s="34"/>
      <c r="UV102" s="34"/>
      <c r="UW102" s="34"/>
      <c r="UX102" s="34"/>
      <c r="UY102" s="34"/>
      <c r="UZ102" s="34"/>
      <c r="VA102" s="34"/>
      <c r="VB102" s="34"/>
      <c r="VC102" s="34"/>
      <c r="VD102" s="34"/>
      <c r="VE102" s="34"/>
      <c r="VF102" s="34"/>
      <c r="VG102" s="34"/>
      <c r="VH102" s="34"/>
      <c r="VI102" s="34"/>
      <c r="VJ102" s="34"/>
      <c r="VK102" s="34"/>
      <c r="VL102" s="34"/>
      <c r="VM102" s="34"/>
      <c r="VN102" s="34"/>
      <c r="VO102" s="34"/>
      <c r="VP102" s="34"/>
      <c r="VQ102" s="34"/>
      <c r="VR102" s="34"/>
      <c r="VS102" s="34"/>
      <c r="VT102" s="34"/>
      <c r="VU102" s="34"/>
      <c r="VV102" s="34"/>
      <c r="VW102" s="34"/>
      <c r="VX102" s="34"/>
      <c r="VY102" s="34"/>
      <c r="VZ102" s="34"/>
      <c r="WA102" s="34"/>
      <c r="WB102" s="34"/>
      <c r="WC102" s="34"/>
      <c r="WD102" s="34"/>
      <c r="WE102" s="34"/>
      <c r="WF102" s="34"/>
      <c r="WG102" s="34"/>
      <c r="WH102" s="34"/>
      <c r="WI102" s="34"/>
      <c r="WJ102" s="34"/>
      <c r="WK102" s="34"/>
      <c r="WL102" s="34"/>
      <c r="WM102" s="34"/>
      <c r="WN102" s="34"/>
      <c r="WO102" s="34"/>
      <c r="WP102" s="34"/>
      <c r="WQ102" s="34"/>
      <c r="WR102" s="34"/>
      <c r="WS102" s="34"/>
      <c r="WT102" s="34"/>
      <c r="WU102" s="34"/>
      <c r="WV102" s="34"/>
      <c r="WW102" s="34"/>
      <c r="WX102" s="34"/>
      <c r="WY102" s="34"/>
      <c r="WZ102" s="34"/>
      <c r="XA102" s="34"/>
      <c r="XB102" s="34"/>
      <c r="XC102" s="34"/>
      <c r="XD102" s="34"/>
      <c r="XE102" s="34"/>
      <c r="XF102" s="34"/>
      <c r="XG102" s="34"/>
      <c r="XH102" s="34"/>
      <c r="XI102" s="34"/>
      <c r="XJ102" s="34"/>
      <c r="XK102" s="34"/>
      <c r="XL102" s="34"/>
      <c r="XM102" s="34"/>
      <c r="XN102" s="34"/>
      <c r="XO102" s="34"/>
      <c r="XP102" s="34"/>
      <c r="XQ102" s="34"/>
      <c r="XR102" s="34"/>
      <c r="XS102" s="34"/>
      <c r="XT102" s="34"/>
      <c r="XU102" s="34"/>
      <c r="XV102" s="34"/>
      <c r="XW102" s="34"/>
      <c r="XX102" s="34"/>
      <c r="XY102" s="34"/>
      <c r="XZ102" s="34"/>
      <c r="YA102" s="34"/>
      <c r="YB102" s="34"/>
      <c r="YC102" s="34"/>
      <c r="YD102" s="34"/>
      <c r="YE102" s="34"/>
      <c r="YF102" s="34"/>
      <c r="YG102" s="34"/>
      <c r="YH102" s="34"/>
      <c r="YI102" s="34"/>
      <c r="YJ102" s="34"/>
      <c r="YK102" s="34"/>
      <c r="YL102" s="34"/>
      <c r="YM102" s="34"/>
      <c r="YN102" s="34"/>
      <c r="YO102" s="34"/>
      <c r="YP102" s="34"/>
      <c r="YQ102" s="34"/>
      <c r="YR102" s="34"/>
      <c r="YS102" s="34"/>
      <c r="YT102" s="34"/>
      <c r="YU102" s="34"/>
      <c r="YV102" s="34"/>
      <c r="YW102" s="34"/>
      <c r="YX102" s="34"/>
      <c r="YY102" s="34"/>
      <c r="YZ102" s="34"/>
      <c r="ZA102" s="34"/>
      <c r="ZB102" s="34"/>
      <c r="ZC102" s="34"/>
      <c r="ZD102" s="34"/>
      <c r="ZE102" s="34"/>
      <c r="ZF102" s="34"/>
      <c r="ZG102" s="34"/>
      <c r="ZH102" s="34"/>
      <c r="ZI102" s="34"/>
      <c r="ZJ102" s="34"/>
      <c r="ZK102" s="34"/>
      <c r="ZL102" s="34"/>
      <c r="ZM102" s="34"/>
      <c r="ZN102" s="34"/>
      <c r="ZO102" s="34"/>
      <c r="ZP102" s="34"/>
      <c r="ZQ102" s="34"/>
      <c r="ZR102" s="34"/>
      <c r="ZS102" s="34"/>
      <c r="ZT102" s="34"/>
      <c r="ZU102" s="34"/>
      <c r="ZV102" s="34"/>
      <c r="ZW102" s="34"/>
      <c r="ZX102" s="34"/>
      <c r="ZY102" s="34"/>
      <c r="ZZ102" s="34"/>
      <c r="AAA102" s="34"/>
      <c r="AAB102" s="34"/>
      <c r="AAC102" s="34"/>
      <c r="AAD102" s="34"/>
      <c r="AAE102" s="34"/>
      <c r="AAF102" s="34"/>
      <c r="AAG102" s="34"/>
      <c r="AAH102" s="34"/>
      <c r="AAI102" s="34"/>
      <c r="AAJ102" s="34"/>
      <c r="AAK102" s="34"/>
      <c r="AAL102" s="34"/>
      <c r="AAM102" s="34"/>
      <c r="AAN102" s="34"/>
      <c r="AAO102" s="34"/>
      <c r="AAP102" s="34"/>
      <c r="AAQ102" s="34"/>
      <c r="AAR102" s="34"/>
      <c r="AAS102" s="34"/>
      <c r="AAT102" s="34"/>
      <c r="AAU102" s="34"/>
      <c r="AAV102" s="34"/>
      <c r="AAW102" s="34"/>
      <c r="AAX102" s="34"/>
      <c r="AAY102" s="34"/>
      <c r="AAZ102" s="34"/>
      <c r="ABA102" s="34"/>
      <c r="ABB102" s="34"/>
      <c r="ABC102" s="34"/>
      <c r="ABD102" s="34"/>
      <c r="ABE102" s="34"/>
      <c r="ABF102" s="34"/>
      <c r="ABG102" s="34"/>
      <c r="ABH102" s="34"/>
      <c r="ABI102" s="34"/>
      <c r="ABJ102" s="34"/>
      <c r="ABK102" s="34"/>
      <c r="ABL102" s="34"/>
      <c r="ABM102" s="34"/>
      <c r="ABN102" s="34"/>
      <c r="ABO102" s="34"/>
      <c r="ABP102" s="34"/>
      <c r="ABQ102" s="34"/>
      <c r="ABR102" s="34"/>
      <c r="ABS102" s="34"/>
      <c r="ABT102" s="34"/>
      <c r="ABU102" s="34"/>
      <c r="ABV102" s="34"/>
      <c r="ABW102" s="34"/>
      <c r="ABX102" s="34"/>
      <c r="ABY102" s="34"/>
      <c r="ABZ102" s="34"/>
      <c r="ACA102" s="34"/>
      <c r="ACB102" s="34"/>
      <c r="ACC102" s="34"/>
    </row>
    <row r="103" spans="1:757" s="2" customFormat="1" x14ac:dyDescent="0.2">
      <c r="A103" s="72" t="s">
        <v>135</v>
      </c>
      <c r="B103" s="72" t="s">
        <v>136</v>
      </c>
      <c r="C103" s="73" t="s">
        <v>166</v>
      </c>
      <c r="D103" s="75" t="s">
        <v>138</v>
      </c>
      <c r="E103" s="75" t="s">
        <v>161</v>
      </c>
      <c r="F103" s="75" t="s">
        <v>162</v>
      </c>
      <c r="G103" s="73" t="s">
        <v>163</v>
      </c>
      <c r="H103" s="76">
        <v>10</v>
      </c>
      <c r="I103" s="72" t="s">
        <v>25</v>
      </c>
      <c r="J103" s="72" t="s">
        <v>26</v>
      </c>
      <c r="K103" s="76">
        <v>2</v>
      </c>
      <c r="L103" s="84">
        <v>28</v>
      </c>
      <c r="M103" s="76">
        <f t="shared" si="9"/>
        <v>20</v>
      </c>
      <c r="N103" s="72" t="s">
        <v>25</v>
      </c>
      <c r="O103" s="75" t="s">
        <v>164</v>
      </c>
      <c r="P103" s="75" t="s">
        <v>28</v>
      </c>
      <c r="Q103" s="309" t="s">
        <v>165</v>
      </c>
      <c r="R103" s="309"/>
      <c r="S103" s="50" t="s">
        <v>1031</v>
      </c>
      <c r="T103" s="75" t="s">
        <v>30</v>
      </c>
      <c r="U103" s="75">
        <v>1</v>
      </c>
      <c r="V103" s="75" t="s">
        <v>31</v>
      </c>
      <c r="W103" s="75"/>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c r="IV103" s="34"/>
      <c r="IW103" s="34"/>
      <c r="IX103" s="34"/>
      <c r="IY103" s="34"/>
      <c r="IZ103" s="34"/>
      <c r="JA103" s="34"/>
      <c r="JB103" s="34"/>
      <c r="JC103" s="34"/>
      <c r="JD103" s="34"/>
      <c r="JE103" s="34"/>
      <c r="JF103" s="34"/>
      <c r="JG103" s="34"/>
      <c r="JH103" s="34"/>
      <c r="JI103" s="34"/>
      <c r="JJ103" s="34"/>
      <c r="JK103" s="34"/>
      <c r="JL103" s="34"/>
      <c r="JM103" s="34"/>
      <c r="JN103" s="34"/>
      <c r="JO103" s="34"/>
      <c r="JP103" s="34"/>
      <c r="JQ103" s="34"/>
      <c r="JR103" s="34"/>
      <c r="JS103" s="34"/>
      <c r="JT103" s="34"/>
      <c r="JU103" s="34"/>
      <c r="JV103" s="34"/>
      <c r="JW103" s="34"/>
      <c r="JX103" s="34"/>
      <c r="JY103" s="34"/>
      <c r="JZ103" s="34"/>
      <c r="KA103" s="34"/>
      <c r="KB103" s="34"/>
      <c r="KC103" s="34"/>
      <c r="KD103" s="34"/>
      <c r="KE103" s="34"/>
      <c r="KF103" s="34"/>
      <c r="KG103" s="34"/>
      <c r="KH103" s="34"/>
      <c r="KI103" s="34"/>
      <c r="KJ103" s="34"/>
      <c r="KK103" s="34"/>
      <c r="KL103" s="34"/>
      <c r="KM103" s="34"/>
      <c r="KN103" s="34"/>
      <c r="KO103" s="34"/>
      <c r="KP103" s="34"/>
      <c r="KQ103" s="34"/>
      <c r="KR103" s="34"/>
      <c r="KS103" s="34"/>
      <c r="KT103" s="34"/>
      <c r="KU103" s="34"/>
      <c r="KV103" s="34"/>
      <c r="KW103" s="34"/>
      <c r="KX103" s="34"/>
      <c r="KY103" s="34"/>
      <c r="KZ103" s="34"/>
      <c r="LA103" s="34"/>
      <c r="LB103" s="34"/>
      <c r="LC103" s="34"/>
      <c r="LD103" s="34"/>
      <c r="LE103" s="34"/>
      <c r="LF103" s="34"/>
      <c r="LG103" s="34"/>
      <c r="LH103" s="34"/>
      <c r="LI103" s="34"/>
      <c r="LJ103" s="34"/>
      <c r="LK103" s="34"/>
      <c r="LL103" s="34"/>
      <c r="LM103" s="34"/>
      <c r="LN103" s="34"/>
      <c r="LO103" s="34"/>
      <c r="LP103" s="34"/>
      <c r="LQ103" s="34"/>
      <c r="LR103" s="34"/>
      <c r="LS103" s="34"/>
      <c r="LT103" s="34"/>
      <c r="LU103" s="34"/>
      <c r="LV103" s="34"/>
      <c r="LW103" s="34"/>
      <c r="LX103" s="34"/>
      <c r="LY103" s="34"/>
      <c r="LZ103" s="34"/>
      <c r="MA103" s="34"/>
      <c r="MB103" s="34"/>
      <c r="MC103" s="34"/>
      <c r="MD103" s="34"/>
      <c r="ME103" s="34"/>
      <c r="MF103" s="34"/>
      <c r="MG103" s="34"/>
      <c r="MH103" s="34"/>
      <c r="MI103" s="34"/>
      <c r="MJ103" s="34"/>
      <c r="MK103" s="34"/>
      <c r="ML103" s="34"/>
      <c r="MM103" s="34"/>
      <c r="MN103" s="34"/>
      <c r="MO103" s="34"/>
      <c r="MP103" s="34"/>
      <c r="MQ103" s="34"/>
      <c r="MR103" s="34"/>
      <c r="MS103" s="34"/>
      <c r="MT103" s="34"/>
      <c r="MU103" s="34"/>
      <c r="MV103" s="34"/>
      <c r="MW103" s="34"/>
      <c r="MX103" s="34"/>
      <c r="MY103" s="34"/>
      <c r="MZ103" s="34"/>
      <c r="NA103" s="34"/>
      <c r="NB103" s="34"/>
      <c r="NC103" s="34"/>
      <c r="ND103" s="34"/>
      <c r="NE103" s="34"/>
      <c r="NF103" s="34"/>
      <c r="NG103" s="34"/>
      <c r="NH103" s="34"/>
      <c r="NI103" s="34"/>
      <c r="NJ103" s="34"/>
      <c r="NK103" s="34"/>
      <c r="NL103" s="34"/>
      <c r="NM103" s="34"/>
      <c r="NN103" s="34"/>
      <c r="NO103" s="34"/>
      <c r="NP103" s="34"/>
      <c r="NQ103" s="34"/>
      <c r="NR103" s="34"/>
      <c r="NS103" s="34"/>
      <c r="NT103" s="34"/>
      <c r="NU103" s="34"/>
      <c r="NV103" s="34"/>
      <c r="NW103" s="34"/>
      <c r="NX103" s="34"/>
      <c r="NY103" s="34"/>
      <c r="NZ103" s="34"/>
      <c r="OA103" s="34"/>
      <c r="OB103" s="34"/>
      <c r="OC103" s="34"/>
      <c r="OD103" s="34"/>
      <c r="OE103" s="34"/>
      <c r="OF103" s="34"/>
      <c r="OG103" s="34"/>
      <c r="OH103" s="34"/>
      <c r="OI103" s="34"/>
      <c r="OJ103" s="34"/>
      <c r="OK103" s="34"/>
      <c r="OL103" s="34"/>
      <c r="OM103" s="34"/>
      <c r="ON103" s="34"/>
      <c r="OO103" s="34"/>
      <c r="OP103" s="34"/>
      <c r="OQ103" s="34"/>
      <c r="OR103" s="34"/>
      <c r="OS103" s="34"/>
      <c r="OT103" s="34"/>
      <c r="OU103" s="34"/>
      <c r="OV103" s="34"/>
      <c r="OW103" s="34"/>
      <c r="OX103" s="34"/>
      <c r="OY103" s="34"/>
      <c r="OZ103" s="34"/>
      <c r="PA103" s="34"/>
      <c r="PB103" s="34"/>
      <c r="PC103" s="34"/>
      <c r="PD103" s="34"/>
      <c r="PE103" s="34"/>
      <c r="PF103" s="34"/>
      <c r="PG103" s="34"/>
      <c r="PH103" s="34"/>
      <c r="PI103" s="34"/>
      <c r="PJ103" s="34"/>
      <c r="PK103" s="34"/>
      <c r="PL103" s="34"/>
      <c r="PM103" s="34"/>
      <c r="PN103" s="34"/>
      <c r="PO103" s="34"/>
      <c r="PP103" s="34"/>
      <c r="PQ103" s="34"/>
      <c r="PR103" s="34"/>
      <c r="PS103" s="34"/>
      <c r="PT103" s="34"/>
      <c r="PU103" s="34"/>
      <c r="PV103" s="34"/>
      <c r="PW103" s="34"/>
      <c r="PX103" s="34"/>
      <c r="PY103" s="34"/>
      <c r="PZ103" s="34"/>
      <c r="QA103" s="34"/>
      <c r="QB103" s="34"/>
      <c r="QC103" s="34"/>
      <c r="QD103" s="34"/>
      <c r="QE103" s="34"/>
      <c r="QF103" s="34"/>
      <c r="QG103" s="34"/>
      <c r="QH103" s="34"/>
      <c r="QI103" s="34"/>
      <c r="QJ103" s="34"/>
      <c r="QK103" s="34"/>
      <c r="QL103" s="34"/>
      <c r="QM103" s="34"/>
      <c r="QN103" s="34"/>
      <c r="QO103" s="34"/>
      <c r="QP103" s="34"/>
      <c r="QQ103" s="34"/>
      <c r="QR103" s="34"/>
      <c r="QS103" s="34"/>
      <c r="QT103" s="34"/>
      <c r="QU103" s="34"/>
      <c r="QV103" s="34"/>
      <c r="QW103" s="34"/>
      <c r="QX103" s="34"/>
      <c r="QY103" s="34"/>
      <c r="QZ103" s="34"/>
      <c r="RA103" s="34"/>
      <c r="RB103" s="34"/>
      <c r="RC103" s="34"/>
      <c r="RD103" s="34"/>
      <c r="RE103" s="34"/>
      <c r="RF103" s="34"/>
      <c r="RG103" s="34"/>
      <c r="RH103" s="34"/>
      <c r="RI103" s="34"/>
      <c r="RJ103" s="34"/>
      <c r="RK103" s="34"/>
      <c r="RL103" s="34"/>
      <c r="RM103" s="34"/>
      <c r="RN103" s="34"/>
      <c r="RO103" s="34"/>
      <c r="RP103" s="34"/>
      <c r="RQ103" s="34"/>
      <c r="RR103" s="34"/>
      <c r="RS103" s="34"/>
      <c r="RT103" s="34"/>
      <c r="RU103" s="34"/>
      <c r="RV103" s="34"/>
      <c r="RW103" s="34"/>
      <c r="RX103" s="34"/>
      <c r="RY103" s="34"/>
      <c r="RZ103" s="34"/>
      <c r="SA103" s="34"/>
      <c r="SB103" s="34"/>
      <c r="SC103" s="34"/>
      <c r="SD103" s="34"/>
      <c r="SE103" s="34"/>
      <c r="SF103" s="34"/>
      <c r="SG103" s="34"/>
      <c r="SH103" s="34"/>
      <c r="SI103" s="34"/>
      <c r="SJ103" s="34"/>
      <c r="SK103" s="34"/>
      <c r="SL103" s="34"/>
      <c r="SM103" s="34"/>
      <c r="SN103" s="34"/>
      <c r="SO103" s="34"/>
      <c r="SP103" s="34"/>
      <c r="SQ103" s="34"/>
      <c r="SR103" s="34"/>
      <c r="SS103" s="34"/>
      <c r="ST103" s="34"/>
      <c r="SU103" s="34"/>
      <c r="SV103" s="34"/>
      <c r="SW103" s="34"/>
      <c r="SX103" s="34"/>
      <c r="SY103" s="34"/>
      <c r="SZ103" s="34"/>
      <c r="TA103" s="34"/>
      <c r="TB103" s="34"/>
      <c r="TC103" s="34"/>
      <c r="TD103" s="34"/>
      <c r="TE103" s="34"/>
      <c r="TF103" s="34"/>
      <c r="TG103" s="34"/>
      <c r="TH103" s="34"/>
      <c r="TI103" s="34"/>
      <c r="TJ103" s="34"/>
      <c r="TK103" s="34"/>
      <c r="TL103" s="34"/>
      <c r="TM103" s="34"/>
      <c r="TN103" s="34"/>
      <c r="TO103" s="34"/>
      <c r="TP103" s="34"/>
      <c r="TQ103" s="34"/>
      <c r="TR103" s="34"/>
      <c r="TS103" s="34"/>
      <c r="TT103" s="34"/>
      <c r="TU103" s="34"/>
      <c r="TV103" s="34"/>
      <c r="TW103" s="34"/>
      <c r="TX103" s="34"/>
      <c r="TY103" s="34"/>
      <c r="TZ103" s="34"/>
      <c r="UA103" s="34"/>
      <c r="UB103" s="34"/>
      <c r="UC103" s="34"/>
      <c r="UD103" s="34"/>
      <c r="UE103" s="34"/>
      <c r="UF103" s="34"/>
      <c r="UG103" s="34"/>
      <c r="UH103" s="34"/>
      <c r="UI103" s="34"/>
      <c r="UJ103" s="34"/>
      <c r="UK103" s="34"/>
      <c r="UL103" s="34"/>
      <c r="UM103" s="34"/>
      <c r="UN103" s="34"/>
      <c r="UO103" s="34"/>
      <c r="UP103" s="34"/>
      <c r="UQ103" s="34"/>
      <c r="UR103" s="34"/>
      <c r="US103" s="34"/>
      <c r="UT103" s="34"/>
      <c r="UU103" s="34"/>
      <c r="UV103" s="34"/>
      <c r="UW103" s="34"/>
      <c r="UX103" s="34"/>
      <c r="UY103" s="34"/>
      <c r="UZ103" s="34"/>
      <c r="VA103" s="34"/>
      <c r="VB103" s="34"/>
      <c r="VC103" s="34"/>
      <c r="VD103" s="34"/>
      <c r="VE103" s="34"/>
      <c r="VF103" s="34"/>
      <c r="VG103" s="34"/>
      <c r="VH103" s="34"/>
      <c r="VI103" s="34"/>
      <c r="VJ103" s="34"/>
      <c r="VK103" s="34"/>
      <c r="VL103" s="34"/>
      <c r="VM103" s="34"/>
      <c r="VN103" s="34"/>
      <c r="VO103" s="34"/>
      <c r="VP103" s="34"/>
      <c r="VQ103" s="34"/>
      <c r="VR103" s="34"/>
      <c r="VS103" s="34"/>
      <c r="VT103" s="34"/>
      <c r="VU103" s="34"/>
      <c r="VV103" s="34"/>
      <c r="VW103" s="34"/>
      <c r="VX103" s="34"/>
      <c r="VY103" s="34"/>
      <c r="VZ103" s="34"/>
      <c r="WA103" s="34"/>
      <c r="WB103" s="34"/>
      <c r="WC103" s="34"/>
      <c r="WD103" s="34"/>
      <c r="WE103" s="34"/>
      <c r="WF103" s="34"/>
      <c r="WG103" s="34"/>
      <c r="WH103" s="34"/>
      <c r="WI103" s="34"/>
      <c r="WJ103" s="34"/>
      <c r="WK103" s="34"/>
      <c r="WL103" s="34"/>
      <c r="WM103" s="34"/>
      <c r="WN103" s="34"/>
      <c r="WO103" s="34"/>
      <c r="WP103" s="34"/>
      <c r="WQ103" s="34"/>
      <c r="WR103" s="34"/>
      <c r="WS103" s="34"/>
      <c r="WT103" s="34"/>
      <c r="WU103" s="34"/>
      <c r="WV103" s="34"/>
      <c r="WW103" s="34"/>
      <c r="WX103" s="34"/>
      <c r="WY103" s="34"/>
      <c r="WZ103" s="34"/>
      <c r="XA103" s="34"/>
      <c r="XB103" s="34"/>
      <c r="XC103" s="34"/>
      <c r="XD103" s="34"/>
      <c r="XE103" s="34"/>
      <c r="XF103" s="34"/>
      <c r="XG103" s="34"/>
      <c r="XH103" s="34"/>
      <c r="XI103" s="34"/>
      <c r="XJ103" s="34"/>
      <c r="XK103" s="34"/>
      <c r="XL103" s="34"/>
      <c r="XM103" s="34"/>
      <c r="XN103" s="34"/>
      <c r="XO103" s="34"/>
      <c r="XP103" s="34"/>
      <c r="XQ103" s="34"/>
      <c r="XR103" s="34"/>
      <c r="XS103" s="34"/>
      <c r="XT103" s="34"/>
      <c r="XU103" s="34"/>
      <c r="XV103" s="34"/>
      <c r="XW103" s="34"/>
      <c r="XX103" s="34"/>
      <c r="XY103" s="34"/>
      <c r="XZ103" s="34"/>
      <c r="YA103" s="34"/>
      <c r="YB103" s="34"/>
      <c r="YC103" s="34"/>
      <c r="YD103" s="34"/>
      <c r="YE103" s="34"/>
      <c r="YF103" s="34"/>
      <c r="YG103" s="34"/>
      <c r="YH103" s="34"/>
      <c r="YI103" s="34"/>
      <c r="YJ103" s="34"/>
      <c r="YK103" s="34"/>
      <c r="YL103" s="34"/>
      <c r="YM103" s="34"/>
      <c r="YN103" s="34"/>
      <c r="YO103" s="34"/>
      <c r="YP103" s="34"/>
      <c r="YQ103" s="34"/>
      <c r="YR103" s="34"/>
      <c r="YS103" s="34"/>
      <c r="YT103" s="34"/>
      <c r="YU103" s="34"/>
      <c r="YV103" s="34"/>
      <c r="YW103" s="34"/>
      <c r="YX103" s="34"/>
      <c r="YY103" s="34"/>
      <c r="YZ103" s="34"/>
      <c r="ZA103" s="34"/>
      <c r="ZB103" s="34"/>
      <c r="ZC103" s="34"/>
      <c r="ZD103" s="34"/>
      <c r="ZE103" s="34"/>
      <c r="ZF103" s="34"/>
      <c r="ZG103" s="34"/>
      <c r="ZH103" s="34"/>
      <c r="ZI103" s="34"/>
      <c r="ZJ103" s="34"/>
      <c r="ZK103" s="34"/>
      <c r="ZL103" s="34"/>
      <c r="ZM103" s="34"/>
      <c r="ZN103" s="34"/>
      <c r="ZO103" s="34"/>
      <c r="ZP103" s="34"/>
      <c r="ZQ103" s="34"/>
      <c r="ZR103" s="34"/>
      <c r="ZS103" s="34"/>
      <c r="ZT103" s="34"/>
      <c r="ZU103" s="34"/>
      <c r="ZV103" s="34"/>
      <c r="ZW103" s="34"/>
      <c r="ZX103" s="34"/>
      <c r="ZY103" s="34"/>
      <c r="ZZ103" s="34"/>
      <c r="AAA103" s="34"/>
      <c r="AAB103" s="34"/>
      <c r="AAC103" s="34"/>
      <c r="AAD103" s="34"/>
      <c r="AAE103" s="34"/>
      <c r="AAF103" s="34"/>
      <c r="AAG103" s="34"/>
      <c r="AAH103" s="34"/>
      <c r="AAI103" s="34"/>
      <c r="AAJ103" s="34"/>
      <c r="AAK103" s="34"/>
      <c r="AAL103" s="34"/>
      <c r="AAM103" s="34"/>
      <c r="AAN103" s="34"/>
      <c r="AAO103" s="34"/>
      <c r="AAP103" s="34"/>
      <c r="AAQ103" s="34"/>
      <c r="AAR103" s="34"/>
      <c r="AAS103" s="34"/>
      <c r="AAT103" s="34"/>
      <c r="AAU103" s="34"/>
      <c r="AAV103" s="34"/>
      <c r="AAW103" s="34"/>
      <c r="AAX103" s="34"/>
      <c r="AAY103" s="34"/>
      <c r="AAZ103" s="34"/>
      <c r="ABA103" s="34"/>
      <c r="ABB103" s="34"/>
      <c r="ABC103" s="34"/>
      <c r="ABD103" s="34"/>
      <c r="ABE103" s="34"/>
      <c r="ABF103" s="34"/>
      <c r="ABG103" s="34"/>
      <c r="ABH103" s="34"/>
      <c r="ABI103" s="34"/>
      <c r="ABJ103" s="34"/>
      <c r="ABK103" s="34"/>
      <c r="ABL103" s="34"/>
      <c r="ABM103" s="34"/>
      <c r="ABN103" s="34"/>
      <c r="ABO103" s="34"/>
      <c r="ABP103" s="34"/>
      <c r="ABQ103" s="34"/>
      <c r="ABR103" s="34"/>
      <c r="ABS103" s="34"/>
      <c r="ABT103" s="34"/>
      <c r="ABU103" s="34"/>
      <c r="ABV103" s="34"/>
      <c r="ABW103" s="34"/>
      <c r="ABX103" s="34"/>
      <c r="ABY103" s="34"/>
      <c r="ABZ103" s="34"/>
      <c r="ACA103" s="34"/>
      <c r="ACB103" s="34"/>
      <c r="ACC103" s="34"/>
    </row>
    <row r="104" spans="1:757" ht="22.5" x14ac:dyDescent="0.2">
      <c r="A104" s="77" t="s">
        <v>135</v>
      </c>
      <c r="B104" s="77" t="s">
        <v>136</v>
      </c>
      <c r="C104" s="78" t="s">
        <v>160</v>
      </c>
      <c r="D104" s="80" t="s">
        <v>138</v>
      </c>
      <c r="E104" s="80" t="s">
        <v>161</v>
      </c>
      <c r="F104" s="80" t="s">
        <v>162</v>
      </c>
      <c r="G104" s="78" t="s">
        <v>167</v>
      </c>
      <c r="H104" s="81">
        <v>2.5</v>
      </c>
      <c r="I104" s="77" t="s">
        <v>25</v>
      </c>
      <c r="J104" s="77" t="s">
        <v>26</v>
      </c>
      <c r="K104" s="81">
        <v>2</v>
      </c>
      <c r="L104" s="87">
        <v>28</v>
      </c>
      <c r="M104" s="81">
        <f t="shared" si="9"/>
        <v>5</v>
      </c>
      <c r="N104" s="77" t="s">
        <v>25</v>
      </c>
      <c r="O104" s="80" t="s">
        <v>168</v>
      </c>
      <c r="P104" s="80" t="s">
        <v>28</v>
      </c>
      <c r="Q104" s="306" t="s">
        <v>165</v>
      </c>
      <c r="R104" s="306"/>
      <c r="S104" s="58" t="s">
        <v>1031</v>
      </c>
      <c r="T104" s="80" t="s">
        <v>30</v>
      </c>
      <c r="U104" s="80">
        <v>1</v>
      </c>
      <c r="V104" s="80" t="s">
        <v>31</v>
      </c>
      <c r="W104" s="80"/>
    </row>
    <row r="105" spans="1:757" x14ac:dyDescent="0.2">
      <c r="A105" s="77" t="s">
        <v>135</v>
      </c>
      <c r="B105" s="77" t="s">
        <v>136</v>
      </c>
      <c r="C105" s="78" t="s">
        <v>166</v>
      </c>
      <c r="D105" s="80" t="s">
        <v>138</v>
      </c>
      <c r="E105" s="80" t="s">
        <v>161</v>
      </c>
      <c r="F105" s="80" t="s">
        <v>162</v>
      </c>
      <c r="G105" s="78" t="s">
        <v>167</v>
      </c>
      <c r="H105" s="81">
        <v>5</v>
      </c>
      <c r="I105" s="77" t="s">
        <v>25</v>
      </c>
      <c r="J105" s="77" t="s">
        <v>26</v>
      </c>
      <c r="K105" s="81">
        <v>2</v>
      </c>
      <c r="L105" s="87">
        <v>28</v>
      </c>
      <c r="M105" s="81">
        <f t="shared" si="9"/>
        <v>10</v>
      </c>
      <c r="N105" s="77" t="s">
        <v>25</v>
      </c>
      <c r="O105" s="80" t="s">
        <v>168</v>
      </c>
      <c r="P105" s="80" t="s">
        <v>28</v>
      </c>
      <c r="Q105" s="306" t="s">
        <v>165</v>
      </c>
      <c r="R105" s="306"/>
      <c r="S105" s="58" t="s">
        <v>1031</v>
      </c>
      <c r="T105" s="80" t="s">
        <v>30</v>
      </c>
      <c r="U105" s="80">
        <v>1</v>
      </c>
      <c r="V105" s="80" t="s">
        <v>31</v>
      </c>
      <c r="W105" s="80"/>
    </row>
    <row r="106" spans="1:757" ht="22.5" x14ac:dyDescent="0.2">
      <c r="A106" s="77" t="s">
        <v>135</v>
      </c>
      <c r="B106" s="77" t="s">
        <v>136</v>
      </c>
      <c r="C106" s="78" t="s">
        <v>160</v>
      </c>
      <c r="D106" s="80" t="s">
        <v>138</v>
      </c>
      <c r="E106" s="80" t="s">
        <v>161</v>
      </c>
      <c r="F106" s="80" t="s">
        <v>162</v>
      </c>
      <c r="G106" s="78" t="s">
        <v>169</v>
      </c>
      <c r="H106" s="81">
        <v>6.25</v>
      </c>
      <c r="I106" s="77" t="s">
        <v>25</v>
      </c>
      <c r="J106" s="77" t="s">
        <v>26</v>
      </c>
      <c r="K106" s="81">
        <v>3</v>
      </c>
      <c r="L106" s="87">
        <v>28</v>
      </c>
      <c r="M106" s="81">
        <f t="shared" si="9"/>
        <v>18.75</v>
      </c>
      <c r="N106" s="77" t="s">
        <v>25</v>
      </c>
      <c r="O106" s="80" t="s">
        <v>170</v>
      </c>
      <c r="P106" s="80" t="s">
        <v>28</v>
      </c>
      <c r="Q106" s="306" t="s">
        <v>165</v>
      </c>
      <c r="R106" s="306"/>
      <c r="S106" s="58" t="s">
        <v>1031</v>
      </c>
      <c r="T106" s="80" t="s">
        <v>30</v>
      </c>
      <c r="U106" s="80">
        <v>1</v>
      </c>
      <c r="V106" s="80" t="s">
        <v>31</v>
      </c>
      <c r="W106" s="80"/>
    </row>
    <row r="107" spans="1:757" x14ac:dyDescent="0.2">
      <c r="A107" s="77" t="s">
        <v>135</v>
      </c>
      <c r="B107" s="77" t="s">
        <v>136</v>
      </c>
      <c r="C107" s="78" t="s">
        <v>166</v>
      </c>
      <c r="D107" s="80" t="s">
        <v>138</v>
      </c>
      <c r="E107" s="80" t="s">
        <v>161</v>
      </c>
      <c r="F107" s="80" t="s">
        <v>162</v>
      </c>
      <c r="G107" s="78" t="s">
        <v>169</v>
      </c>
      <c r="H107" s="81">
        <v>50</v>
      </c>
      <c r="I107" s="77" t="s">
        <v>25</v>
      </c>
      <c r="J107" s="77" t="s">
        <v>26</v>
      </c>
      <c r="K107" s="81">
        <v>3</v>
      </c>
      <c r="L107" s="87">
        <v>28</v>
      </c>
      <c r="M107" s="81">
        <f t="shared" si="9"/>
        <v>150</v>
      </c>
      <c r="N107" s="77" t="s">
        <v>25</v>
      </c>
      <c r="O107" s="80" t="s">
        <v>170</v>
      </c>
      <c r="P107" s="80" t="s">
        <v>28</v>
      </c>
      <c r="Q107" s="306" t="s">
        <v>165</v>
      </c>
      <c r="R107" s="306"/>
      <c r="S107" s="58" t="s">
        <v>1031</v>
      </c>
      <c r="T107" s="80" t="s">
        <v>30</v>
      </c>
      <c r="U107" s="80">
        <v>1</v>
      </c>
      <c r="V107" s="80" t="s">
        <v>31</v>
      </c>
      <c r="W107" s="80"/>
    </row>
    <row r="108" spans="1:757" ht="22.5" x14ac:dyDescent="0.2">
      <c r="A108" s="77" t="s">
        <v>135</v>
      </c>
      <c r="B108" s="77" t="s">
        <v>136</v>
      </c>
      <c r="C108" s="78" t="s">
        <v>160</v>
      </c>
      <c r="D108" s="80" t="s">
        <v>138</v>
      </c>
      <c r="E108" s="80" t="s">
        <v>161</v>
      </c>
      <c r="F108" s="80" t="s">
        <v>162</v>
      </c>
      <c r="G108" s="78" t="s">
        <v>171</v>
      </c>
      <c r="H108" s="81">
        <v>2.5</v>
      </c>
      <c r="I108" s="77" t="s">
        <v>25</v>
      </c>
      <c r="J108" s="77" t="s">
        <v>26</v>
      </c>
      <c r="K108" s="81">
        <v>2</v>
      </c>
      <c r="L108" s="87">
        <v>28</v>
      </c>
      <c r="M108" s="81">
        <f t="shared" si="9"/>
        <v>5</v>
      </c>
      <c r="N108" s="77" t="s">
        <v>25</v>
      </c>
      <c r="O108" s="80" t="s">
        <v>172</v>
      </c>
      <c r="P108" s="80" t="s">
        <v>28</v>
      </c>
      <c r="Q108" s="306" t="s">
        <v>165</v>
      </c>
      <c r="R108" s="306"/>
      <c r="S108" s="58" t="s">
        <v>1031</v>
      </c>
      <c r="T108" s="80" t="s">
        <v>30</v>
      </c>
      <c r="U108" s="80">
        <v>1</v>
      </c>
      <c r="V108" s="80" t="s">
        <v>31</v>
      </c>
      <c r="W108" s="80"/>
    </row>
    <row r="109" spans="1:757" x14ac:dyDescent="0.2">
      <c r="A109" s="77" t="s">
        <v>135</v>
      </c>
      <c r="B109" s="77" t="s">
        <v>136</v>
      </c>
      <c r="C109" s="78" t="s">
        <v>166</v>
      </c>
      <c r="D109" s="80" t="s">
        <v>138</v>
      </c>
      <c r="E109" s="80" t="s">
        <v>161</v>
      </c>
      <c r="F109" s="80" t="s">
        <v>162</v>
      </c>
      <c r="G109" s="78" t="s">
        <v>171</v>
      </c>
      <c r="H109" s="81">
        <v>20</v>
      </c>
      <c r="I109" s="77" t="s">
        <v>25</v>
      </c>
      <c r="J109" s="77" t="s">
        <v>26</v>
      </c>
      <c r="K109" s="81">
        <v>2</v>
      </c>
      <c r="L109" s="87">
        <v>28</v>
      </c>
      <c r="M109" s="81">
        <f t="shared" si="9"/>
        <v>40</v>
      </c>
      <c r="N109" s="77" t="s">
        <v>25</v>
      </c>
      <c r="O109" s="80" t="s">
        <v>172</v>
      </c>
      <c r="P109" s="80" t="s">
        <v>28</v>
      </c>
      <c r="Q109" s="306" t="s">
        <v>165</v>
      </c>
      <c r="R109" s="306"/>
      <c r="S109" s="58" t="s">
        <v>1031</v>
      </c>
      <c r="T109" s="80" t="s">
        <v>30</v>
      </c>
      <c r="U109" s="80">
        <v>1</v>
      </c>
      <c r="V109" s="80" t="s">
        <v>31</v>
      </c>
      <c r="W109" s="80"/>
    </row>
    <row r="110" spans="1:757" ht="22.5" x14ac:dyDescent="0.2">
      <c r="A110" s="77" t="s">
        <v>135</v>
      </c>
      <c r="B110" s="77" t="s">
        <v>136</v>
      </c>
      <c r="C110" s="78" t="s">
        <v>160</v>
      </c>
      <c r="D110" s="80" t="s">
        <v>138</v>
      </c>
      <c r="E110" s="80" t="s">
        <v>161</v>
      </c>
      <c r="F110" s="80" t="s">
        <v>162</v>
      </c>
      <c r="G110" s="78" t="s">
        <v>173</v>
      </c>
      <c r="H110" s="81">
        <v>2</v>
      </c>
      <c r="I110" s="77" t="s">
        <v>25</v>
      </c>
      <c r="J110" s="77" t="s">
        <v>26</v>
      </c>
      <c r="K110" s="81">
        <v>1</v>
      </c>
      <c r="L110" s="87">
        <v>28</v>
      </c>
      <c r="M110" s="81">
        <f t="shared" si="9"/>
        <v>2</v>
      </c>
      <c r="N110" s="77" t="s">
        <v>25</v>
      </c>
      <c r="O110" s="80" t="s">
        <v>174</v>
      </c>
      <c r="P110" s="80" t="s">
        <v>28</v>
      </c>
      <c r="Q110" s="306" t="s">
        <v>165</v>
      </c>
      <c r="R110" s="306"/>
      <c r="S110" s="58" t="s">
        <v>1031</v>
      </c>
      <c r="T110" s="80" t="s">
        <v>30</v>
      </c>
      <c r="U110" s="80">
        <v>1</v>
      </c>
      <c r="V110" s="80" t="s">
        <v>31</v>
      </c>
      <c r="W110" s="80"/>
    </row>
    <row r="111" spans="1:757" x14ac:dyDescent="0.2">
      <c r="A111" s="77" t="s">
        <v>135</v>
      </c>
      <c r="B111" s="77" t="s">
        <v>136</v>
      </c>
      <c r="C111" s="78" t="s">
        <v>166</v>
      </c>
      <c r="D111" s="80" t="s">
        <v>138</v>
      </c>
      <c r="E111" s="80" t="s">
        <v>161</v>
      </c>
      <c r="F111" s="80" t="s">
        <v>162</v>
      </c>
      <c r="G111" s="78" t="s">
        <v>173</v>
      </c>
      <c r="H111" s="81">
        <v>4</v>
      </c>
      <c r="I111" s="77" t="s">
        <v>25</v>
      </c>
      <c r="J111" s="77" t="s">
        <v>26</v>
      </c>
      <c r="K111" s="81">
        <v>1</v>
      </c>
      <c r="L111" s="87">
        <v>28</v>
      </c>
      <c r="M111" s="81">
        <f t="shared" si="9"/>
        <v>4</v>
      </c>
      <c r="N111" s="77" t="s">
        <v>25</v>
      </c>
      <c r="O111" s="80" t="s">
        <v>174</v>
      </c>
      <c r="P111" s="80" t="s">
        <v>28</v>
      </c>
      <c r="Q111" s="306" t="s">
        <v>165</v>
      </c>
      <c r="R111" s="306"/>
      <c r="S111" s="58" t="s">
        <v>1031</v>
      </c>
      <c r="T111" s="80" t="s">
        <v>30</v>
      </c>
      <c r="U111" s="80">
        <v>1</v>
      </c>
      <c r="V111" s="80" t="s">
        <v>31</v>
      </c>
      <c r="W111" s="80"/>
    </row>
    <row r="112" spans="1:757" ht="22.5" x14ac:dyDescent="0.2">
      <c r="A112" s="77" t="s">
        <v>135</v>
      </c>
      <c r="B112" s="77" t="s">
        <v>136</v>
      </c>
      <c r="C112" s="78" t="s">
        <v>160</v>
      </c>
      <c r="D112" s="80" t="s">
        <v>138</v>
      </c>
      <c r="E112" s="80" t="s">
        <v>161</v>
      </c>
      <c r="F112" s="80" t="s">
        <v>162</v>
      </c>
      <c r="G112" s="78" t="s">
        <v>175</v>
      </c>
      <c r="H112" s="81">
        <v>2.5</v>
      </c>
      <c r="I112" s="77" t="s">
        <v>25</v>
      </c>
      <c r="J112" s="77" t="s">
        <v>26</v>
      </c>
      <c r="K112" s="81">
        <v>1</v>
      </c>
      <c r="L112" s="87">
        <v>28</v>
      </c>
      <c r="M112" s="81">
        <f t="shared" si="9"/>
        <v>2.5</v>
      </c>
      <c r="N112" s="77" t="s">
        <v>25</v>
      </c>
      <c r="O112" s="80" t="s">
        <v>176</v>
      </c>
      <c r="P112" s="80" t="s">
        <v>28</v>
      </c>
      <c r="Q112" s="306" t="s">
        <v>165</v>
      </c>
      <c r="R112" s="306"/>
      <c r="S112" s="58" t="s">
        <v>1031</v>
      </c>
      <c r="T112" s="80" t="s">
        <v>30</v>
      </c>
      <c r="U112" s="80">
        <v>1</v>
      </c>
      <c r="V112" s="80" t="s">
        <v>31</v>
      </c>
      <c r="W112" s="80"/>
    </row>
    <row r="113" spans="1:757" x14ac:dyDescent="0.2">
      <c r="A113" s="77" t="s">
        <v>135</v>
      </c>
      <c r="B113" s="77" t="s">
        <v>136</v>
      </c>
      <c r="C113" s="78" t="s">
        <v>166</v>
      </c>
      <c r="D113" s="80" t="s">
        <v>138</v>
      </c>
      <c r="E113" s="80" t="s">
        <v>161</v>
      </c>
      <c r="F113" s="80" t="s">
        <v>162</v>
      </c>
      <c r="G113" s="78" t="s">
        <v>175</v>
      </c>
      <c r="H113" s="81">
        <v>20</v>
      </c>
      <c r="I113" s="77" t="s">
        <v>25</v>
      </c>
      <c r="J113" s="77" t="s">
        <v>26</v>
      </c>
      <c r="K113" s="81">
        <v>1</v>
      </c>
      <c r="L113" s="87">
        <v>28</v>
      </c>
      <c r="M113" s="81">
        <f t="shared" si="9"/>
        <v>20</v>
      </c>
      <c r="N113" s="77" t="s">
        <v>25</v>
      </c>
      <c r="O113" s="80" t="s">
        <v>176</v>
      </c>
      <c r="P113" s="80" t="s">
        <v>28</v>
      </c>
      <c r="Q113" s="306" t="s">
        <v>165</v>
      </c>
      <c r="R113" s="306"/>
      <c r="S113" s="58" t="s">
        <v>1031</v>
      </c>
      <c r="T113" s="80" t="s">
        <v>30</v>
      </c>
      <c r="U113" s="80">
        <v>1</v>
      </c>
      <c r="V113" s="80" t="s">
        <v>31</v>
      </c>
      <c r="W113" s="80"/>
    </row>
    <row r="114" spans="1:757" ht="22.5" x14ac:dyDescent="0.2">
      <c r="A114" s="77" t="s">
        <v>135</v>
      </c>
      <c r="B114" s="77" t="s">
        <v>136</v>
      </c>
      <c r="C114" s="78" t="s">
        <v>160</v>
      </c>
      <c r="D114" s="80" t="s">
        <v>138</v>
      </c>
      <c r="E114" s="80" t="s">
        <v>161</v>
      </c>
      <c r="F114" s="80" t="s">
        <v>162</v>
      </c>
      <c r="G114" s="78" t="s">
        <v>177</v>
      </c>
      <c r="H114" s="81">
        <v>0.5</v>
      </c>
      <c r="I114" s="77" t="s">
        <v>25</v>
      </c>
      <c r="J114" s="77" t="s">
        <v>26</v>
      </c>
      <c r="K114" s="81">
        <v>1</v>
      </c>
      <c r="L114" s="87">
        <v>28</v>
      </c>
      <c r="M114" s="81">
        <f t="shared" si="9"/>
        <v>0.5</v>
      </c>
      <c r="N114" s="77" t="s">
        <v>25</v>
      </c>
      <c r="O114" s="80" t="s">
        <v>178</v>
      </c>
      <c r="P114" s="80" t="s">
        <v>28</v>
      </c>
      <c r="Q114" s="306" t="s">
        <v>165</v>
      </c>
      <c r="R114" s="306"/>
      <c r="S114" s="58" t="s">
        <v>1031</v>
      </c>
      <c r="T114" s="80" t="s">
        <v>30</v>
      </c>
      <c r="U114" s="80">
        <v>1</v>
      </c>
      <c r="V114" s="80" t="s">
        <v>31</v>
      </c>
      <c r="W114" s="80"/>
    </row>
    <row r="115" spans="1:757" x14ac:dyDescent="0.2">
      <c r="A115" s="77" t="s">
        <v>135</v>
      </c>
      <c r="B115" s="77" t="s">
        <v>136</v>
      </c>
      <c r="C115" s="78" t="s">
        <v>166</v>
      </c>
      <c r="D115" s="80" t="s">
        <v>138</v>
      </c>
      <c r="E115" s="80" t="s">
        <v>161</v>
      </c>
      <c r="F115" s="80" t="s">
        <v>162</v>
      </c>
      <c r="G115" s="86" t="s">
        <v>177</v>
      </c>
      <c r="H115" s="88">
        <v>4</v>
      </c>
      <c r="I115" s="66" t="s">
        <v>25</v>
      </c>
      <c r="J115" s="66" t="s">
        <v>26</v>
      </c>
      <c r="K115" s="88">
        <v>1</v>
      </c>
      <c r="L115" s="87">
        <v>28</v>
      </c>
      <c r="M115" s="88">
        <f t="shared" si="9"/>
        <v>4</v>
      </c>
      <c r="N115" s="66" t="s">
        <v>25</v>
      </c>
      <c r="O115" s="87" t="s">
        <v>178</v>
      </c>
      <c r="P115" s="87" t="s">
        <v>28</v>
      </c>
      <c r="Q115" s="308" t="s">
        <v>165</v>
      </c>
      <c r="R115" s="308"/>
      <c r="S115" s="58" t="s">
        <v>1031</v>
      </c>
      <c r="T115" s="80" t="s">
        <v>30</v>
      </c>
      <c r="U115" s="80">
        <v>1</v>
      </c>
      <c r="V115" s="80" t="s">
        <v>31</v>
      </c>
      <c r="W115" s="80"/>
    </row>
    <row r="116" spans="1:757" s="2" customFormat="1" ht="22.5" x14ac:dyDescent="0.2">
      <c r="A116" s="72" t="s">
        <v>135</v>
      </c>
      <c r="B116" s="72" t="s">
        <v>136</v>
      </c>
      <c r="C116" s="73" t="s">
        <v>179</v>
      </c>
      <c r="D116" s="75" t="s">
        <v>138</v>
      </c>
      <c r="E116" s="74" t="s">
        <v>180</v>
      </c>
      <c r="F116" s="74" t="s">
        <v>181</v>
      </c>
      <c r="G116" s="89" t="s">
        <v>182</v>
      </c>
      <c r="H116" s="90">
        <v>50</v>
      </c>
      <c r="I116" s="90" t="s">
        <v>25</v>
      </c>
      <c r="J116" s="60" t="s">
        <v>26</v>
      </c>
      <c r="K116" s="90">
        <v>1</v>
      </c>
      <c r="L116" s="84">
        <v>28</v>
      </c>
      <c r="M116" s="85">
        <f t="shared" si="9"/>
        <v>50</v>
      </c>
      <c r="N116" s="90" t="str">
        <f t="shared" ref="N116:N121" si="10">I116</f>
        <v>mg</v>
      </c>
      <c r="O116" s="90" t="s">
        <v>183</v>
      </c>
      <c r="P116" s="84" t="s">
        <v>28</v>
      </c>
      <c r="Q116" s="90" t="s">
        <v>184</v>
      </c>
      <c r="R116" s="90" t="s">
        <v>185</v>
      </c>
      <c r="S116" s="50" t="s">
        <v>1031</v>
      </c>
      <c r="T116" s="75" t="s">
        <v>406</v>
      </c>
      <c r="U116" s="75">
        <v>1</v>
      </c>
      <c r="V116" s="75" t="s">
        <v>31</v>
      </c>
      <c r="W116" s="8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4"/>
      <c r="IT116" s="34"/>
      <c r="IU116" s="34"/>
      <c r="IV116" s="34"/>
      <c r="IW116" s="34"/>
      <c r="IX116" s="34"/>
      <c r="IY116" s="34"/>
      <c r="IZ116" s="34"/>
      <c r="JA116" s="34"/>
      <c r="JB116" s="34"/>
      <c r="JC116" s="34"/>
      <c r="JD116" s="34"/>
      <c r="JE116" s="34"/>
      <c r="JF116" s="34"/>
      <c r="JG116" s="34"/>
      <c r="JH116" s="34"/>
      <c r="JI116" s="34"/>
      <c r="JJ116" s="34"/>
      <c r="JK116" s="34"/>
      <c r="JL116" s="34"/>
      <c r="JM116" s="34"/>
      <c r="JN116" s="34"/>
      <c r="JO116" s="34"/>
      <c r="JP116" s="34"/>
      <c r="JQ116" s="34"/>
      <c r="JR116" s="34"/>
      <c r="JS116" s="34"/>
      <c r="JT116" s="34"/>
      <c r="JU116" s="34"/>
      <c r="JV116" s="34"/>
      <c r="JW116" s="34"/>
      <c r="JX116" s="34"/>
      <c r="JY116" s="34"/>
      <c r="JZ116" s="34"/>
      <c r="KA116" s="34"/>
      <c r="KB116" s="34"/>
      <c r="KC116" s="34"/>
      <c r="KD116" s="34"/>
      <c r="KE116" s="34"/>
      <c r="KF116" s="34"/>
      <c r="KG116" s="34"/>
      <c r="KH116" s="34"/>
      <c r="KI116" s="34"/>
      <c r="KJ116" s="34"/>
      <c r="KK116" s="34"/>
      <c r="KL116" s="34"/>
      <c r="KM116" s="34"/>
      <c r="KN116" s="34"/>
      <c r="KO116" s="34"/>
      <c r="KP116" s="34"/>
      <c r="KQ116" s="34"/>
      <c r="KR116" s="34"/>
      <c r="KS116" s="34"/>
      <c r="KT116" s="34"/>
      <c r="KU116" s="34"/>
      <c r="KV116" s="34"/>
      <c r="KW116" s="34"/>
      <c r="KX116" s="34"/>
      <c r="KY116" s="34"/>
      <c r="KZ116" s="34"/>
      <c r="LA116" s="34"/>
      <c r="LB116" s="34"/>
      <c r="LC116" s="34"/>
      <c r="LD116" s="34"/>
      <c r="LE116" s="34"/>
      <c r="LF116" s="34"/>
      <c r="LG116" s="34"/>
      <c r="LH116" s="34"/>
      <c r="LI116" s="34"/>
      <c r="LJ116" s="34"/>
      <c r="LK116" s="34"/>
      <c r="LL116" s="34"/>
      <c r="LM116" s="34"/>
      <c r="LN116" s="34"/>
      <c r="LO116" s="34"/>
      <c r="LP116" s="34"/>
      <c r="LQ116" s="34"/>
      <c r="LR116" s="34"/>
      <c r="LS116" s="34"/>
      <c r="LT116" s="34"/>
      <c r="LU116" s="34"/>
      <c r="LV116" s="34"/>
      <c r="LW116" s="34"/>
      <c r="LX116" s="34"/>
      <c r="LY116" s="34"/>
      <c r="LZ116" s="34"/>
      <c r="MA116" s="34"/>
      <c r="MB116" s="34"/>
      <c r="MC116" s="34"/>
      <c r="MD116" s="34"/>
      <c r="ME116" s="34"/>
      <c r="MF116" s="34"/>
      <c r="MG116" s="34"/>
      <c r="MH116" s="34"/>
      <c r="MI116" s="34"/>
      <c r="MJ116" s="34"/>
      <c r="MK116" s="34"/>
      <c r="ML116" s="34"/>
      <c r="MM116" s="34"/>
      <c r="MN116" s="34"/>
      <c r="MO116" s="34"/>
      <c r="MP116" s="34"/>
      <c r="MQ116" s="34"/>
      <c r="MR116" s="34"/>
      <c r="MS116" s="34"/>
      <c r="MT116" s="34"/>
      <c r="MU116" s="34"/>
      <c r="MV116" s="34"/>
      <c r="MW116" s="34"/>
      <c r="MX116" s="34"/>
      <c r="MY116" s="34"/>
      <c r="MZ116" s="34"/>
      <c r="NA116" s="34"/>
      <c r="NB116" s="34"/>
      <c r="NC116" s="34"/>
      <c r="ND116" s="34"/>
      <c r="NE116" s="34"/>
      <c r="NF116" s="34"/>
      <c r="NG116" s="34"/>
      <c r="NH116" s="34"/>
      <c r="NI116" s="34"/>
      <c r="NJ116" s="34"/>
      <c r="NK116" s="34"/>
      <c r="NL116" s="34"/>
      <c r="NM116" s="34"/>
      <c r="NN116" s="34"/>
      <c r="NO116" s="34"/>
      <c r="NP116" s="34"/>
      <c r="NQ116" s="34"/>
      <c r="NR116" s="34"/>
      <c r="NS116" s="34"/>
      <c r="NT116" s="34"/>
      <c r="NU116" s="34"/>
      <c r="NV116" s="34"/>
      <c r="NW116" s="34"/>
      <c r="NX116" s="34"/>
      <c r="NY116" s="34"/>
      <c r="NZ116" s="34"/>
      <c r="OA116" s="34"/>
      <c r="OB116" s="34"/>
      <c r="OC116" s="34"/>
      <c r="OD116" s="34"/>
      <c r="OE116" s="34"/>
      <c r="OF116" s="34"/>
      <c r="OG116" s="34"/>
      <c r="OH116" s="34"/>
      <c r="OI116" s="34"/>
      <c r="OJ116" s="34"/>
      <c r="OK116" s="34"/>
      <c r="OL116" s="34"/>
      <c r="OM116" s="34"/>
      <c r="ON116" s="34"/>
      <c r="OO116" s="34"/>
      <c r="OP116" s="34"/>
      <c r="OQ116" s="34"/>
      <c r="OR116" s="34"/>
      <c r="OS116" s="34"/>
      <c r="OT116" s="34"/>
      <c r="OU116" s="34"/>
      <c r="OV116" s="34"/>
      <c r="OW116" s="34"/>
      <c r="OX116" s="34"/>
      <c r="OY116" s="34"/>
      <c r="OZ116" s="34"/>
      <c r="PA116" s="34"/>
      <c r="PB116" s="34"/>
      <c r="PC116" s="34"/>
      <c r="PD116" s="34"/>
      <c r="PE116" s="34"/>
      <c r="PF116" s="34"/>
      <c r="PG116" s="34"/>
      <c r="PH116" s="34"/>
      <c r="PI116" s="34"/>
      <c r="PJ116" s="34"/>
      <c r="PK116" s="34"/>
      <c r="PL116" s="34"/>
      <c r="PM116" s="34"/>
      <c r="PN116" s="34"/>
      <c r="PO116" s="34"/>
      <c r="PP116" s="34"/>
      <c r="PQ116" s="34"/>
      <c r="PR116" s="34"/>
      <c r="PS116" s="34"/>
      <c r="PT116" s="34"/>
      <c r="PU116" s="34"/>
      <c r="PV116" s="34"/>
      <c r="PW116" s="34"/>
      <c r="PX116" s="34"/>
      <c r="PY116" s="34"/>
      <c r="PZ116" s="34"/>
      <c r="QA116" s="34"/>
      <c r="QB116" s="34"/>
      <c r="QC116" s="34"/>
      <c r="QD116" s="34"/>
      <c r="QE116" s="34"/>
      <c r="QF116" s="34"/>
      <c r="QG116" s="34"/>
      <c r="QH116" s="34"/>
      <c r="QI116" s="34"/>
      <c r="QJ116" s="34"/>
      <c r="QK116" s="34"/>
      <c r="QL116" s="34"/>
      <c r="QM116" s="34"/>
      <c r="QN116" s="34"/>
      <c r="QO116" s="34"/>
      <c r="QP116" s="34"/>
      <c r="QQ116" s="34"/>
      <c r="QR116" s="34"/>
      <c r="QS116" s="34"/>
      <c r="QT116" s="34"/>
      <c r="QU116" s="34"/>
      <c r="QV116" s="34"/>
      <c r="QW116" s="34"/>
      <c r="QX116" s="34"/>
      <c r="QY116" s="34"/>
      <c r="QZ116" s="34"/>
      <c r="RA116" s="34"/>
      <c r="RB116" s="34"/>
      <c r="RC116" s="34"/>
      <c r="RD116" s="34"/>
      <c r="RE116" s="34"/>
      <c r="RF116" s="34"/>
      <c r="RG116" s="34"/>
      <c r="RH116" s="34"/>
      <c r="RI116" s="34"/>
      <c r="RJ116" s="34"/>
      <c r="RK116" s="34"/>
      <c r="RL116" s="34"/>
      <c r="RM116" s="34"/>
      <c r="RN116" s="34"/>
      <c r="RO116" s="34"/>
      <c r="RP116" s="34"/>
      <c r="RQ116" s="34"/>
      <c r="RR116" s="34"/>
      <c r="RS116" s="34"/>
      <c r="RT116" s="34"/>
      <c r="RU116" s="34"/>
      <c r="RV116" s="34"/>
      <c r="RW116" s="34"/>
      <c r="RX116" s="34"/>
      <c r="RY116" s="34"/>
      <c r="RZ116" s="34"/>
      <c r="SA116" s="34"/>
      <c r="SB116" s="34"/>
      <c r="SC116" s="34"/>
      <c r="SD116" s="34"/>
      <c r="SE116" s="34"/>
      <c r="SF116" s="34"/>
      <c r="SG116" s="34"/>
      <c r="SH116" s="34"/>
      <c r="SI116" s="34"/>
      <c r="SJ116" s="34"/>
      <c r="SK116" s="34"/>
      <c r="SL116" s="34"/>
      <c r="SM116" s="34"/>
      <c r="SN116" s="34"/>
      <c r="SO116" s="34"/>
      <c r="SP116" s="34"/>
      <c r="SQ116" s="34"/>
      <c r="SR116" s="34"/>
      <c r="SS116" s="34"/>
      <c r="ST116" s="34"/>
      <c r="SU116" s="34"/>
      <c r="SV116" s="34"/>
      <c r="SW116" s="34"/>
      <c r="SX116" s="34"/>
      <c r="SY116" s="34"/>
      <c r="SZ116" s="34"/>
      <c r="TA116" s="34"/>
      <c r="TB116" s="34"/>
      <c r="TC116" s="34"/>
      <c r="TD116" s="34"/>
      <c r="TE116" s="34"/>
      <c r="TF116" s="34"/>
      <c r="TG116" s="34"/>
      <c r="TH116" s="34"/>
      <c r="TI116" s="34"/>
      <c r="TJ116" s="34"/>
      <c r="TK116" s="34"/>
      <c r="TL116" s="34"/>
      <c r="TM116" s="34"/>
      <c r="TN116" s="34"/>
      <c r="TO116" s="34"/>
      <c r="TP116" s="34"/>
      <c r="TQ116" s="34"/>
      <c r="TR116" s="34"/>
      <c r="TS116" s="34"/>
      <c r="TT116" s="34"/>
      <c r="TU116" s="34"/>
      <c r="TV116" s="34"/>
      <c r="TW116" s="34"/>
      <c r="TX116" s="34"/>
      <c r="TY116" s="34"/>
      <c r="TZ116" s="34"/>
      <c r="UA116" s="34"/>
      <c r="UB116" s="34"/>
      <c r="UC116" s="34"/>
      <c r="UD116" s="34"/>
      <c r="UE116" s="34"/>
      <c r="UF116" s="34"/>
      <c r="UG116" s="34"/>
      <c r="UH116" s="34"/>
      <c r="UI116" s="34"/>
      <c r="UJ116" s="34"/>
      <c r="UK116" s="34"/>
      <c r="UL116" s="34"/>
      <c r="UM116" s="34"/>
      <c r="UN116" s="34"/>
      <c r="UO116" s="34"/>
      <c r="UP116" s="34"/>
      <c r="UQ116" s="34"/>
      <c r="UR116" s="34"/>
      <c r="US116" s="34"/>
      <c r="UT116" s="34"/>
      <c r="UU116" s="34"/>
      <c r="UV116" s="34"/>
      <c r="UW116" s="34"/>
      <c r="UX116" s="34"/>
      <c r="UY116" s="34"/>
      <c r="UZ116" s="34"/>
      <c r="VA116" s="34"/>
      <c r="VB116" s="34"/>
      <c r="VC116" s="34"/>
      <c r="VD116" s="34"/>
      <c r="VE116" s="34"/>
      <c r="VF116" s="34"/>
      <c r="VG116" s="34"/>
      <c r="VH116" s="34"/>
      <c r="VI116" s="34"/>
      <c r="VJ116" s="34"/>
      <c r="VK116" s="34"/>
      <c r="VL116" s="34"/>
      <c r="VM116" s="34"/>
      <c r="VN116" s="34"/>
      <c r="VO116" s="34"/>
      <c r="VP116" s="34"/>
      <c r="VQ116" s="34"/>
      <c r="VR116" s="34"/>
      <c r="VS116" s="34"/>
      <c r="VT116" s="34"/>
      <c r="VU116" s="34"/>
      <c r="VV116" s="34"/>
      <c r="VW116" s="34"/>
      <c r="VX116" s="34"/>
      <c r="VY116" s="34"/>
      <c r="VZ116" s="34"/>
      <c r="WA116" s="34"/>
      <c r="WB116" s="34"/>
      <c r="WC116" s="34"/>
      <c r="WD116" s="34"/>
      <c r="WE116" s="34"/>
      <c r="WF116" s="34"/>
      <c r="WG116" s="34"/>
      <c r="WH116" s="34"/>
      <c r="WI116" s="34"/>
      <c r="WJ116" s="34"/>
      <c r="WK116" s="34"/>
      <c r="WL116" s="34"/>
      <c r="WM116" s="34"/>
      <c r="WN116" s="34"/>
      <c r="WO116" s="34"/>
      <c r="WP116" s="34"/>
      <c r="WQ116" s="34"/>
      <c r="WR116" s="34"/>
      <c r="WS116" s="34"/>
      <c r="WT116" s="34"/>
      <c r="WU116" s="34"/>
      <c r="WV116" s="34"/>
      <c r="WW116" s="34"/>
      <c r="WX116" s="34"/>
      <c r="WY116" s="34"/>
      <c r="WZ116" s="34"/>
      <c r="XA116" s="34"/>
      <c r="XB116" s="34"/>
      <c r="XC116" s="34"/>
      <c r="XD116" s="34"/>
      <c r="XE116" s="34"/>
      <c r="XF116" s="34"/>
      <c r="XG116" s="34"/>
      <c r="XH116" s="34"/>
      <c r="XI116" s="34"/>
      <c r="XJ116" s="34"/>
      <c r="XK116" s="34"/>
      <c r="XL116" s="34"/>
      <c r="XM116" s="34"/>
      <c r="XN116" s="34"/>
      <c r="XO116" s="34"/>
      <c r="XP116" s="34"/>
      <c r="XQ116" s="34"/>
      <c r="XR116" s="34"/>
      <c r="XS116" s="34"/>
      <c r="XT116" s="34"/>
      <c r="XU116" s="34"/>
      <c r="XV116" s="34"/>
      <c r="XW116" s="34"/>
      <c r="XX116" s="34"/>
      <c r="XY116" s="34"/>
      <c r="XZ116" s="34"/>
      <c r="YA116" s="34"/>
      <c r="YB116" s="34"/>
      <c r="YC116" s="34"/>
      <c r="YD116" s="34"/>
      <c r="YE116" s="34"/>
      <c r="YF116" s="34"/>
      <c r="YG116" s="34"/>
      <c r="YH116" s="34"/>
      <c r="YI116" s="34"/>
      <c r="YJ116" s="34"/>
      <c r="YK116" s="34"/>
      <c r="YL116" s="34"/>
      <c r="YM116" s="34"/>
      <c r="YN116" s="34"/>
      <c r="YO116" s="34"/>
      <c r="YP116" s="34"/>
      <c r="YQ116" s="34"/>
      <c r="YR116" s="34"/>
      <c r="YS116" s="34"/>
      <c r="YT116" s="34"/>
      <c r="YU116" s="34"/>
      <c r="YV116" s="34"/>
      <c r="YW116" s="34"/>
      <c r="YX116" s="34"/>
      <c r="YY116" s="34"/>
      <c r="YZ116" s="34"/>
      <c r="ZA116" s="34"/>
      <c r="ZB116" s="34"/>
      <c r="ZC116" s="34"/>
      <c r="ZD116" s="34"/>
      <c r="ZE116" s="34"/>
      <c r="ZF116" s="34"/>
      <c r="ZG116" s="34"/>
      <c r="ZH116" s="34"/>
      <c r="ZI116" s="34"/>
      <c r="ZJ116" s="34"/>
      <c r="ZK116" s="34"/>
      <c r="ZL116" s="34"/>
      <c r="ZM116" s="34"/>
      <c r="ZN116" s="34"/>
      <c r="ZO116" s="34"/>
      <c r="ZP116" s="34"/>
      <c r="ZQ116" s="34"/>
      <c r="ZR116" s="34"/>
      <c r="ZS116" s="34"/>
      <c r="ZT116" s="34"/>
      <c r="ZU116" s="34"/>
      <c r="ZV116" s="34"/>
      <c r="ZW116" s="34"/>
      <c r="ZX116" s="34"/>
      <c r="ZY116" s="34"/>
      <c r="ZZ116" s="34"/>
      <c r="AAA116" s="34"/>
      <c r="AAB116" s="34"/>
      <c r="AAC116" s="34"/>
      <c r="AAD116" s="34"/>
      <c r="AAE116" s="34"/>
      <c r="AAF116" s="34"/>
      <c r="AAG116" s="34"/>
      <c r="AAH116" s="34"/>
      <c r="AAI116" s="34"/>
      <c r="AAJ116" s="34"/>
      <c r="AAK116" s="34"/>
      <c r="AAL116" s="34"/>
      <c r="AAM116" s="34"/>
      <c r="AAN116" s="34"/>
      <c r="AAO116" s="34"/>
      <c r="AAP116" s="34"/>
      <c r="AAQ116" s="34"/>
      <c r="AAR116" s="34"/>
      <c r="AAS116" s="34"/>
      <c r="AAT116" s="34"/>
      <c r="AAU116" s="34"/>
      <c r="AAV116" s="34"/>
      <c r="AAW116" s="34"/>
      <c r="AAX116" s="34"/>
      <c r="AAY116" s="34"/>
      <c r="AAZ116" s="34"/>
      <c r="ABA116" s="34"/>
      <c r="ABB116" s="34"/>
      <c r="ABC116" s="34"/>
      <c r="ABD116" s="34"/>
      <c r="ABE116" s="34"/>
      <c r="ABF116" s="34"/>
      <c r="ABG116" s="34"/>
      <c r="ABH116" s="34"/>
      <c r="ABI116" s="34"/>
      <c r="ABJ116" s="34"/>
      <c r="ABK116" s="34"/>
      <c r="ABL116" s="34"/>
      <c r="ABM116" s="34"/>
      <c r="ABN116" s="34"/>
      <c r="ABO116" s="34"/>
      <c r="ABP116" s="34"/>
      <c r="ABQ116" s="34"/>
      <c r="ABR116" s="34"/>
      <c r="ABS116" s="34"/>
      <c r="ABT116" s="34"/>
      <c r="ABU116" s="34"/>
      <c r="ABV116" s="34"/>
      <c r="ABW116" s="34"/>
      <c r="ABX116" s="34"/>
      <c r="ABY116" s="34"/>
      <c r="ABZ116" s="34"/>
      <c r="ACA116" s="34"/>
      <c r="ACB116" s="34"/>
      <c r="ACC116" s="34"/>
    </row>
    <row r="117" spans="1:757" s="2" customFormat="1" ht="22.5" x14ac:dyDescent="0.2">
      <c r="A117" s="72" t="s">
        <v>135</v>
      </c>
      <c r="B117" s="72" t="s">
        <v>136</v>
      </c>
      <c r="C117" s="73" t="s">
        <v>186</v>
      </c>
      <c r="D117" s="75" t="s">
        <v>138</v>
      </c>
      <c r="E117" s="74" t="s">
        <v>180</v>
      </c>
      <c r="F117" s="74" t="s">
        <v>181</v>
      </c>
      <c r="G117" s="89" t="s">
        <v>182</v>
      </c>
      <c r="H117" s="90">
        <v>100</v>
      </c>
      <c r="I117" s="90" t="s">
        <v>25</v>
      </c>
      <c r="J117" s="60" t="s">
        <v>26</v>
      </c>
      <c r="K117" s="90">
        <v>1</v>
      </c>
      <c r="L117" s="84">
        <v>28</v>
      </c>
      <c r="M117" s="85">
        <f t="shared" si="9"/>
        <v>100</v>
      </c>
      <c r="N117" s="90" t="str">
        <f t="shared" si="10"/>
        <v>mg</v>
      </c>
      <c r="O117" s="90" t="s">
        <v>183</v>
      </c>
      <c r="P117" s="84" t="s">
        <v>28</v>
      </c>
      <c r="Q117" s="90" t="s">
        <v>184</v>
      </c>
      <c r="R117" s="90" t="s">
        <v>185</v>
      </c>
      <c r="S117" s="50" t="s">
        <v>1031</v>
      </c>
      <c r="T117" s="75" t="s">
        <v>406</v>
      </c>
      <c r="U117" s="75">
        <v>1</v>
      </c>
      <c r="V117" s="75" t="s">
        <v>31</v>
      </c>
      <c r="W117" s="8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c r="IM117" s="34"/>
      <c r="IN117" s="34"/>
      <c r="IO117" s="34"/>
      <c r="IP117" s="34"/>
      <c r="IQ117" s="34"/>
      <c r="IR117" s="34"/>
      <c r="IS117" s="34"/>
      <c r="IT117" s="34"/>
      <c r="IU117" s="34"/>
      <c r="IV117" s="34"/>
      <c r="IW117" s="34"/>
      <c r="IX117" s="34"/>
      <c r="IY117" s="34"/>
      <c r="IZ117" s="34"/>
      <c r="JA117" s="34"/>
      <c r="JB117" s="34"/>
      <c r="JC117" s="34"/>
      <c r="JD117" s="34"/>
      <c r="JE117" s="34"/>
      <c r="JF117" s="34"/>
      <c r="JG117" s="34"/>
      <c r="JH117" s="34"/>
      <c r="JI117" s="34"/>
      <c r="JJ117" s="34"/>
      <c r="JK117" s="34"/>
      <c r="JL117" s="34"/>
      <c r="JM117" s="34"/>
      <c r="JN117" s="34"/>
      <c r="JO117" s="34"/>
      <c r="JP117" s="34"/>
      <c r="JQ117" s="34"/>
      <c r="JR117" s="34"/>
      <c r="JS117" s="34"/>
      <c r="JT117" s="34"/>
      <c r="JU117" s="34"/>
      <c r="JV117" s="34"/>
      <c r="JW117" s="34"/>
      <c r="JX117" s="34"/>
      <c r="JY117" s="34"/>
      <c r="JZ117" s="34"/>
      <c r="KA117" s="34"/>
      <c r="KB117" s="34"/>
      <c r="KC117" s="34"/>
      <c r="KD117" s="34"/>
      <c r="KE117" s="34"/>
      <c r="KF117" s="34"/>
      <c r="KG117" s="34"/>
      <c r="KH117" s="34"/>
      <c r="KI117" s="34"/>
      <c r="KJ117" s="34"/>
      <c r="KK117" s="34"/>
      <c r="KL117" s="34"/>
      <c r="KM117" s="34"/>
      <c r="KN117" s="34"/>
      <c r="KO117" s="34"/>
      <c r="KP117" s="34"/>
      <c r="KQ117" s="34"/>
      <c r="KR117" s="34"/>
      <c r="KS117" s="34"/>
      <c r="KT117" s="34"/>
      <c r="KU117" s="34"/>
      <c r="KV117" s="34"/>
      <c r="KW117" s="34"/>
      <c r="KX117" s="34"/>
      <c r="KY117" s="34"/>
      <c r="KZ117" s="34"/>
      <c r="LA117" s="34"/>
      <c r="LB117" s="34"/>
      <c r="LC117" s="34"/>
      <c r="LD117" s="34"/>
      <c r="LE117" s="34"/>
      <c r="LF117" s="34"/>
      <c r="LG117" s="34"/>
      <c r="LH117" s="34"/>
      <c r="LI117" s="34"/>
      <c r="LJ117" s="34"/>
      <c r="LK117" s="34"/>
      <c r="LL117" s="34"/>
      <c r="LM117" s="34"/>
      <c r="LN117" s="34"/>
      <c r="LO117" s="34"/>
      <c r="LP117" s="34"/>
      <c r="LQ117" s="34"/>
      <c r="LR117" s="34"/>
      <c r="LS117" s="34"/>
      <c r="LT117" s="34"/>
      <c r="LU117" s="34"/>
      <c r="LV117" s="34"/>
      <c r="LW117" s="34"/>
      <c r="LX117" s="34"/>
      <c r="LY117" s="34"/>
      <c r="LZ117" s="34"/>
      <c r="MA117" s="34"/>
      <c r="MB117" s="34"/>
      <c r="MC117" s="34"/>
      <c r="MD117" s="34"/>
      <c r="ME117" s="34"/>
      <c r="MF117" s="34"/>
      <c r="MG117" s="34"/>
      <c r="MH117" s="34"/>
      <c r="MI117" s="34"/>
      <c r="MJ117" s="34"/>
      <c r="MK117" s="34"/>
      <c r="ML117" s="34"/>
      <c r="MM117" s="34"/>
      <c r="MN117" s="34"/>
      <c r="MO117" s="34"/>
      <c r="MP117" s="34"/>
      <c r="MQ117" s="34"/>
      <c r="MR117" s="34"/>
      <c r="MS117" s="34"/>
      <c r="MT117" s="34"/>
      <c r="MU117" s="34"/>
      <c r="MV117" s="34"/>
      <c r="MW117" s="34"/>
      <c r="MX117" s="34"/>
      <c r="MY117" s="34"/>
      <c r="MZ117" s="34"/>
      <c r="NA117" s="34"/>
      <c r="NB117" s="34"/>
      <c r="NC117" s="34"/>
      <c r="ND117" s="34"/>
      <c r="NE117" s="34"/>
      <c r="NF117" s="34"/>
      <c r="NG117" s="34"/>
      <c r="NH117" s="34"/>
      <c r="NI117" s="34"/>
      <c r="NJ117" s="34"/>
      <c r="NK117" s="34"/>
      <c r="NL117" s="34"/>
      <c r="NM117" s="34"/>
      <c r="NN117" s="34"/>
      <c r="NO117" s="34"/>
      <c r="NP117" s="34"/>
      <c r="NQ117" s="34"/>
      <c r="NR117" s="34"/>
      <c r="NS117" s="34"/>
      <c r="NT117" s="34"/>
      <c r="NU117" s="34"/>
      <c r="NV117" s="34"/>
      <c r="NW117" s="34"/>
      <c r="NX117" s="34"/>
      <c r="NY117" s="34"/>
      <c r="NZ117" s="34"/>
      <c r="OA117" s="34"/>
      <c r="OB117" s="34"/>
      <c r="OC117" s="34"/>
      <c r="OD117" s="34"/>
      <c r="OE117" s="34"/>
      <c r="OF117" s="34"/>
      <c r="OG117" s="34"/>
      <c r="OH117" s="34"/>
      <c r="OI117" s="34"/>
      <c r="OJ117" s="34"/>
      <c r="OK117" s="34"/>
      <c r="OL117" s="34"/>
      <c r="OM117" s="34"/>
      <c r="ON117" s="34"/>
      <c r="OO117" s="34"/>
      <c r="OP117" s="34"/>
      <c r="OQ117" s="34"/>
      <c r="OR117" s="34"/>
      <c r="OS117" s="34"/>
      <c r="OT117" s="34"/>
      <c r="OU117" s="34"/>
      <c r="OV117" s="34"/>
      <c r="OW117" s="34"/>
      <c r="OX117" s="34"/>
      <c r="OY117" s="34"/>
      <c r="OZ117" s="34"/>
      <c r="PA117" s="34"/>
      <c r="PB117" s="34"/>
      <c r="PC117" s="34"/>
      <c r="PD117" s="34"/>
      <c r="PE117" s="34"/>
      <c r="PF117" s="34"/>
      <c r="PG117" s="34"/>
      <c r="PH117" s="34"/>
      <c r="PI117" s="34"/>
      <c r="PJ117" s="34"/>
      <c r="PK117" s="34"/>
      <c r="PL117" s="34"/>
      <c r="PM117" s="34"/>
      <c r="PN117" s="34"/>
      <c r="PO117" s="34"/>
      <c r="PP117" s="34"/>
      <c r="PQ117" s="34"/>
      <c r="PR117" s="34"/>
      <c r="PS117" s="34"/>
      <c r="PT117" s="34"/>
      <c r="PU117" s="34"/>
      <c r="PV117" s="34"/>
      <c r="PW117" s="34"/>
      <c r="PX117" s="34"/>
      <c r="PY117" s="34"/>
      <c r="PZ117" s="34"/>
      <c r="QA117" s="34"/>
      <c r="QB117" s="34"/>
      <c r="QC117" s="34"/>
      <c r="QD117" s="34"/>
      <c r="QE117" s="34"/>
      <c r="QF117" s="34"/>
      <c r="QG117" s="34"/>
      <c r="QH117" s="34"/>
      <c r="QI117" s="34"/>
      <c r="QJ117" s="34"/>
      <c r="QK117" s="34"/>
      <c r="QL117" s="34"/>
      <c r="QM117" s="34"/>
      <c r="QN117" s="34"/>
      <c r="QO117" s="34"/>
      <c r="QP117" s="34"/>
      <c r="QQ117" s="34"/>
      <c r="QR117" s="34"/>
      <c r="QS117" s="34"/>
      <c r="QT117" s="34"/>
      <c r="QU117" s="34"/>
      <c r="QV117" s="34"/>
      <c r="QW117" s="34"/>
      <c r="QX117" s="34"/>
      <c r="QY117" s="34"/>
      <c r="QZ117" s="34"/>
      <c r="RA117" s="34"/>
      <c r="RB117" s="34"/>
      <c r="RC117" s="34"/>
      <c r="RD117" s="34"/>
      <c r="RE117" s="34"/>
      <c r="RF117" s="34"/>
      <c r="RG117" s="34"/>
      <c r="RH117" s="34"/>
      <c r="RI117" s="34"/>
      <c r="RJ117" s="34"/>
      <c r="RK117" s="34"/>
      <c r="RL117" s="34"/>
      <c r="RM117" s="34"/>
      <c r="RN117" s="34"/>
      <c r="RO117" s="34"/>
      <c r="RP117" s="34"/>
      <c r="RQ117" s="34"/>
      <c r="RR117" s="34"/>
      <c r="RS117" s="34"/>
      <c r="RT117" s="34"/>
      <c r="RU117" s="34"/>
      <c r="RV117" s="34"/>
      <c r="RW117" s="34"/>
      <c r="RX117" s="34"/>
      <c r="RY117" s="34"/>
      <c r="RZ117" s="34"/>
      <c r="SA117" s="34"/>
      <c r="SB117" s="34"/>
      <c r="SC117" s="34"/>
      <c r="SD117" s="34"/>
      <c r="SE117" s="34"/>
      <c r="SF117" s="34"/>
      <c r="SG117" s="34"/>
      <c r="SH117" s="34"/>
      <c r="SI117" s="34"/>
      <c r="SJ117" s="34"/>
      <c r="SK117" s="34"/>
      <c r="SL117" s="34"/>
      <c r="SM117" s="34"/>
      <c r="SN117" s="34"/>
      <c r="SO117" s="34"/>
      <c r="SP117" s="34"/>
      <c r="SQ117" s="34"/>
      <c r="SR117" s="34"/>
      <c r="SS117" s="34"/>
      <c r="ST117" s="34"/>
      <c r="SU117" s="34"/>
      <c r="SV117" s="34"/>
      <c r="SW117" s="34"/>
      <c r="SX117" s="34"/>
      <c r="SY117" s="34"/>
      <c r="SZ117" s="34"/>
      <c r="TA117" s="34"/>
      <c r="TB117" s="34"/>
      <c r="TC117" s="34"/>
      <c r="TD117" s="34"/>
      <c r="TE117" s="34"/>
      <c r="TF117" s="34"/>
      <c r="TG117" s="34"/>
      <c r="TH117" s="34"/>
      <c r="TI117" s="34"/>
      <c r="TJ117" s="34"/>
      <c r="TK117" s="34"/>
      <c r="TL117" s="34"/>
      <c r="TM117" s="34"/>
      <c r="TN117" s="34"/>
      <c r="TO117" s="34"/>
      <c r="TP117" s="34"/>
      <c r="TQ117" s="34"/>
      <c r="TR117" s="34"/>
      <c r="TS117" s="34"/>
      <c r="TT117" s="34"/>
      <c r="TU117" s="34"/>
      <c r="TV117" s="34"/>
      <c r="TW117" s="34"/>
      <c r="TX117" s="34"/>
      <c r="TY117" s="34"/>
      <c r="TZ117" s="34"/>
      <c r="UA117" s="34"/>
      <c r="UB117" s="34"/>
      <c r="UC117" s="34"/>
      <c r="UD117" s="34"/>
      <c r="UE117" s="34"/>
      <c r="UF117" s="34"/>
      <c r="UG117" s="34"/>
      <c r="UH117" s="34"/>
      <c r="UI117" s="34"/>
      <c r="UJ117" s="34"/>
      <c r="UK117" s="34"/>
      <c r="UL117" s="34"/>
      <c r="UM117" s="34"/>
      <c r="UN117" s="34"/>
      <c r="UO117" s="34"/>
      <c r="UP117" s="34"/>
      <c r="UQ117" s="34"/>
      <c r="UR117" s="34"/>
      <c r="US117" s="34"/>
      <c r="UT117" s="34"/>
      <c r="UU117" s="34"/>
      <c r="UV117" s="34"/>
      <c r="UW117" s="34"/>
      <c r="UX117" s="34"/>
      <c r="UY117" s="34"/>
      <c r="UZ117" s="34"/>
      <c r="VA117" s="34"/>
      <c r="VB117" s="34"/>
      <c r="VC117" s="34"/>
      <c r="VD117" s="34"/>
      <c r="VE117" s="34"/>
      <c r="VF117" s="34"/>
      <c r="VG117" s="34"/>
      <c r="VH117" s="34"/>
      <c r="VI117" s="34"/>
      <c r="VJ117" s="34"/>
      <c r="VK117" s="34"/>
      <c r="VL117" s="34"/>
      <c r="VM117" s="34"/>
      <c r="VN117" s="34"/>
      <c r="VO117" s="34"/>
      <c r="VP117" s="34"/>
      <c r="VQ117" s="34"/>
      <c r="VR117" s="34"/>
      <c r="VS117" s="34"/>
      <c r="VT117" s="34"/>
      <c r="VU117" s="34"/>
      <c r="VV117" s="34"/>
      <c r="VW117" s="34"/>
      <c r="VX117" s="34"/>
      <c r="VY117" s="34"/>
      <c r="VZ117" s="34"/>
      <c r="WA117" s="34"/>
      <c r="WB117" s="34"/>
      <c r="WC117" s="34"/>
      <c r="WD117" s="34"/>
      <c r="WE117" s="34"/>
      <c r="WF117" s="34"/>
      <c r="WG117" s="34"/>
      <c r="WH117" s="34"/>
      <c r="WI117" s="34"/>
      <c r="WJ117" s="34"/>
      <c r="WK117" s="34"/>
      <c r="WL117" s="34"/>
      <c r="WM117" s="34"/>
      <c r="WN117" s="34"/>
      <c r="WO117" s="34"/>
      <c r="WP117" s="34"/>
      <c r="WQ117" s="34"/>
      <c r="WR117" s="34"/>
      <c r="WS117" s="34"/>
      <c r="WT117" s="34"/>
      <c r="WU117" s="34"/>
      <c r="WV117" s="34"/>
      <c r="WW117" s="34"/>
      <c r="WX117" s="34"/>
      <c r="WY117" s="34"/>
      <c r="WZ117" s="34"/>
      <c r="XA117" s="34"/>
      <c r="XB117" s="34"/>
      <c r="XC117" s="34"/>
      <c r="XD117" s="34"/>
      <c r="XE117" s="34"/>
      <c r="XF117" s="34"/>
      <c r="XG117" s="34"/>
      <c r="XH117" s="34"/>
      <c r="XI117" s="34"/>
      <c r="XJ117" s="34"/>
      <c r="XK117" s="34"/>
      <c r="XL117" s="34"/>
      <c r="XM117" s="34"/>
      <c r="XN117" s="34"/>
      <c r="XO117" s="34"/>
      <c r="XP117" s="34"/>
      <c r="XQ117" s="34"/>
      <c r="XR117" s="34"/>
      <c r="XS117" s="34"/>
      <c r="XT117" s="34"/>
      <c r="XU117" s="34"/>
      <c r="XV117" s="34"/>
      <c r="XW117" s="34"/>
      <c r="XX117" s="34"/>
      <c r="XY117" s="34"/>
      <c r="XZ117" s="34"/>
      <c r="YA117" s="34"/>
      <c r="YB117" s="34"/>
      <c r="YC117" s="34"/>
      <c r="YD117" s="34"/>
      <c r="YE117" s="34"/>
      <c r="YF117" s="34"/>
      <c r="YG117" s="34"/>
      <c r="YH117" s="34"/>
      <c r="YI117" s="34"/>
      <c r="YJ117" s="34"/>
      <c r="YK117" s="34"/>
      <c r="YL117" s="34"/>
      <c r="YM117" s="34"/>
      <c r="YN117" s="34"/>
      <c r="YO117" s="34"/>
      <c r="YP117" s="34"/>
      <c r="YQ117" s="34"/>
      <c r="YR117" s="34"/>
      <c r="YS117" s="34"/>
      <c r="YT117" s="34"/>
      <c r="YU117" s="34"/>
      <c r="YV117" s="34"/>
      <c r="YW117" s="34"/>
      <c r="YX117" s="34"/>
      <c r="YY117" s="34"/>
      <c r="YZ117" s="34"/>
      <c r="ZA117" s="34"/>
      <c r="ZB117" s="34"/>
      <c r="ZC117" s="34"/>
      <c r="ZD117" s="34"/>
      <c r="ZE117" s="34"/>
      <c r="ZF117" s="34"/>
      <c r="ZG117" s="34"/>
      <c r="ZH117" s="34"/>
      <c r="ZI117" s="34"/>
      <c r="ZJ117" s="34"/>
      <c r="ZK117" s="34"/>
      <c r="ZL117" s="34"/>
      <c r="ZM117" s="34"/>
      <c r="ZN117" s="34"/>
      <c r="ZO117" s="34"/>
      <c r="ZP117" s="34"/>
      <c r="ZQ117" s="34"/>
      <c r="ZR117" s="34"/>
      <c r="ZS117" s="34"/>
      <c r="ZT117" s="34"/>
      <c r="ZU117" s="34"/>
      <c r="ZV117" s="34"/>
      <c r="ZW117" s="34"/>
      <c r="ZX117" s="34"/>
      <c r="ZY117" s="34"/>
      <c r="ZZ117" s="34"/>
      <c r="AAA117" s="34"/>
      <c r="AAB117" s="34"/>
      <c r="AAC117" s="34"/>
      <c r="AAD117" s="34"/>
      <c r="AAE117" s="34"/>
      <c r="AAF117" s="34"/>
      <c r="AAG117" s="34"/>
      <c r="AAH117" s="34"/>
      <c r="AAI117" s="34"/>
      <c r="AAJ117" s="34"/>
      <c r="AAK117" s="34"/>
      <c r="AAL117" s="34"/>
      <c r="AAM117" s="34"/>
      <c r="AAN117" s="34"/>
      <c r="AAO117" s="34"/>
      <c r="AAP117" s="34"/>
      <c r="AAQ117" s="34"/>
      <c r="AAR117" s="34"/>
      <c r="AAS117" s="34"/>
      <c r="AAT117" s="34"/>
      <c r="AAU117" s="34"/>
      <c r="AAV117" s="34"/>
      <c r="AAW117" s="34"/>
      <c r="AAX117" s="34"/>
      <c r="AAY117" s="34"/>
      <c r="AAZ117" s="34"/>
      <c r="ABA117" s="34"/>
      <c r="ABB117" s="34"/>
      <c r="ABC117" s="34"/>
      <c r="ABD117" s="34"/>
      <c r="ABE117" s="34"/>
      <c r="ABF117" s="34"/>
      <c r="ABG117" s="34"/>
      <c r="ABH117" s="34"/>
      <c r="ABI117" s="34"/>
      <c r="ABJ117" s="34"/>
      <c r="ABK117" s="34"/>
      <c r="ABL117" s="34"/>
      <c r="ABM117" s="34"/>
      <c r="ABN117" s="34"/>
      <c r="ABO117" s="34"/>
      <c r="ABP117" s="34"/>
      <c r="ABQ117" s="34"/>
      <c r="ABR117" s="34"/>
      <c r="ABS117" s="34"/>
      <c r="ABT117" s="34"/>
      <c r="ABU117" s="34"/>
      <c r="ABV117" s="34"/>
      <c r="ABW117" s="34"/>
      <c r="ABX117" s="34"/>
      <c r="ABY117" s="34"/>
      <c r="ABZ117" s="34"/>
      <c r="ACA117" s="34"/>
      <c r="ACB117" s="34"/>
      <c r="ACC117" s="34"/>
    </row>
    <row r="118" spans="1:757" ht="22.5" x14ac:dyDescent="0.2">
      <c r="A118" s="77" t="s">
        <v>135</v>
      </c>
      <c r="B118" s="77" t="s">
        <v>136</v>
      </c>
      <c r="C118" s="78" t="s">
        <v>179</v>
      </c>
      <c r="D118" s="80" t="s">
        <v>138</v>
      </c>
      <c r="E118" s="79" t="s">
        <v>180</v>
      </c>
      <c r="F118" s="79" t="s">
        <v>181</v>
      </c>
      <c r="G118" s="86" t="s">
        <v>187</v>
      </c>
      <c r="H118" s="87">
        <v>4</v>
      </c>
      <c r="I118" s="91" t="s">
        <v>25</v>
      </c>
      <c r="J118" s="66" t="s">
        <v>26</v>
      </c>
      <c r="K118" s="91">
        <v>1</v>
      </c>
      <c r="L118" s="87">
        <v>28</v>
      </c>
      <c r="M118" s="88">
        <f t="shared" si="9"/>
        <v>4</v>
      </c>
      <c r="N118" s="91" t="str">
        <f t="shared" si="10"/>
        <v>mg</v>
      </c>
      <c r="O118" s="91" t="s">
        <v>188</v>
      </c>
      <c r="P118" s="87" t="s">
        <v>28</v>
      </c>
      <c r="Q118" s="91" t="s">
        <v>184</v>
      </c>
      <c r="R118" s="91" t="s">
        <v>185</v>
      </c>
      <c r="S118" s="58" t="s">
        <v>1031</v>
      </c>
      <c r="T118" s="80" t="s">
        <v>406</v>
      </c>
      <c r="U118" s="80">
        <v>1</v>
      </c>
      <c r="V118" s="80" t="s">
        <v>31</v>
      </c>
      <c r="W118" s="87"/>
    </row>
    <row r="119" spans="1:757" ht="22.5" x14ac:dyDescent="0.2">
      <c r="A119" s="77" t="s">
        <v>135</v>
      </c>
      <c r="B119" s="77" t="s">
        <v>136</v>
      </c>
      <c r="C119" s="78" t="s">
        <v>186</v>
      </c>
      <c r="D119" s="80" t="s">
        <v>138</v>
      </c>
      <c r="E119" s="79" t="s">
        <v>180</v>
      </c>
      <c r="F119" s="79" t="s">
        <v>181</v>
      </c>
      <c r="G119" s="86" t="s">
        <v>187</v>
      </c>
      <c r="H119" s="87">
        <v>32</v>
      </c>
      <c r="I119" s="91" t="s">
        <v>25</v>
      </c>
      <c r="J119" s="66" t="s">
        <v>26</v>
      </c>
      <c r="K119" s="91">
        <v>1</v>
      </c>
      <c r="L119" s="87">
        <v>28</v>
      </c>
      <c r="M119" s="88">
        <f t="shared" si="9"/>
        <v>32</v>
      </c>
      <c r="N119" s="91" t="str">
        <f t="shared" si="10"/>
        <v>mg</v>
      </c>
      <c r="O119" s="91" t="s">
        <v>189</v>
      </c>
      <c r="P119" s="87" t="s">
        <v>28</v>
      </c>
      <c r="Q119" s="91" t="s">
        <v>184</v>
      </c>
      <c r="R119" s="91" t="s">
        <v>185</v>
      </c>
      <c r="S119" s="58" t="s">
        <v>1031</v>
      </c>
      <c r="T119" s="80" t="s">
        <v>406</v>
      </c>
      <c r="U119" s="80">
        <v>1</v>
      </c>
      <c r="V119" s="80" t="s">
        <v>31</v>
      </c>
      <c r="W119" s="87"/>
    </row>
    <row r="120" spans="1:757" ht="22.5" x14ac:dyDescent="0.2">
      <c r="A120" s="77" t="s">
        <v>135</v>
      </c>
      <c r="B120" s="77" t="s">
        <v>136</v>
      </c>
      <c r="C120" s="78" t="s">
        <v>179</v>
      </c>
      <c r="D120" s="80" t="s">
        <v>138</v>
      </c>
      <c r="E120" s="79" t="s">
        <v>180</v>
      </c>
      <c r="F120" s="79" t="s">
        <v>181</v>
      </c>
      <c r="G120" s="86" t="s">
        <v>190</v>
      </c>
      <c r="H120" s="87">
        <v>40</v>
      </c>
      <c r="I120" s="91" t="s">
        <v>25</v>
      </c>
      <c r="J120" s="66" t="s">
        <v>26</v>
      </c>
      <c r="K120" s="91">
        <v>2</v>
      </c>
      <c r="L120" s="87">
        <v>28</v>
      </c>
      <c r="M120" s="88">
        <f t="shared" si="9"/>
        <v>80</v>
      </c>
      <c r="N120" s="91" t="str">
        <f t="shared" si="10"/>
        <v>mg</v>
      </c>
      <c r="O120" s="91" t="s">
        <v>191</v>
      </c>
      <c r="P120" s="87" t="s">
        <v>28</v>
      </c>
      <c r="Q120" s="91" t="s">
        <v>184</v>
      </c>
      <c r="R120" s="91" t="s">
        <v>185</v>
      </c>
      <c r="S120" s="58" t="s">
        <v>1031</v>
      </c>
      <c r="T120" s="80" t="s">
        <v>406</v>
      </c>
      <c r="U120" s="80">
        <v>1</v>
      </c>
      <c r="V120" s="80" t="s">
        <v>31</v>
      </c>
      <c r="W120" s="87"/>
    </row>
    <row r="121" spans="1:757" ht="22.5" x14ac:dyDescent="0.2">
      <c r="A121" s="77" t="s">
        <v>135</v>
      </c>
      <c r="B121" s="77" t="s">
        <v>136</v>
      </c>
      <c r="C121" s="78" t="s">
        <v>186</v>
      </c>
      <c r="D121" s="80" t="s">
        <v>138</v>
      </c>
      <c r="E121" s="79" t="s">
        <v>180</v>
      </c>
      <c r="F121" s="79" t="s">
        <v>181</v>
      </c>
      <c r="G121" s="86" t="s">
        <v>190</v>
      </c>
      <c r="H121" s="87">
        <v>160</v>
      </c>
      <c r="I121" s="91" t="s">
        <v>25</v>
      </c>
      <c r="J121" s="66" t="s">
        <v>26</v>
      </c>
      <c r="K121" s="91">
        <v>2</v>
      </c>
      <c r="L121" s="87">
        <v>28</v>
      </c>
      <c r="M121" s="88">
        <f t="shared" si="9"/>
        <v>320</v>
      </c>
      <c r="N121" s="91" t="str">
        <f t="shared" si="10"/>
        <v>mg</v>
      </c>
      <c r="O121" s="91" t="s">
        <v>191</v>
      </c>
      <c r="P121" s="87" t="s">
        <v>28</v>
      </c>
      <c r="Q121" s="91" t="s">
        <v>184</v>
      </c>
      <c r="R121" s="91" t="s">
        <v>185</v>
      </c>
      <c r="S121" s="58" t="s">
        <v>1031</v>
      </c>
      <c r="T121" s="80" t="s">
        <v>406</v>
      </c>
      <c r="U121" s="80">
        <v>1</v>
      </c>
      <c r="V121" s="80" t="s">
        <v>31</v>
      </c>
      <c r="W121" s="87"/>
    </row>
    <row r="122" spans="1:757" s="2" customFormat="1" x14ac:dyDescent="0.2">
      <c r="A122" s="72" t="s">
        <v>192</v>
      </c>
      <c r="B122" s="72" t="s">
        <v>193</v>
      </c>
      <c r="C122" s="73" t="s">
        <v>194</v>
      </c>
      <c r="D122" s="75" t="s">
        <v>195</v>
      </c>
      <c r="E122" s="116" t="s">
        <v>1101</v>
      </c>
      <c r="F122" s="125" t="s">
        <v>1097</v>
      </c>
      <c r="G122" s="115" t="s">
        <v>1094</v>
      </c>
      <c r="H122" s="117">
        <v>150</v>
      </c>
      <c r="I122" s="118" t="s">
        <v>25</v>
      </c>
      <c r="J122" s="118" t="s">
        <v>26</v>
      </c>
      <c r="K122" s="117">
        <v>1</v>
      </c>
      <c r="L122" s="116">
        <v>28</v>
      </c>
      <c r="M122" s="117">
        <f t="shared" ref="M122:M124" si="11">H122*K122</f>
        <v>150</v>
      </c>
      <c r="N122" s="118" t="s">
        <v>331</v>
      </c>
      <c r="O122" s="125" t="s">
        <v>1097</v>
      </c>
      <c r="P122" s="116" t="s">
        <v>28</v>
      </c>
      <c r="Q122" s="309" t="s">
        <v>1145</v>
      </c>
      <c r="R122" s="309"/>
      <c r="S122" s="50" t="s">
        <v>1031</v>
      </c>
      <c r="T122" s="75" t="s">
        <v>30</v>
      </c>
      <c r="U122" s="75">
        <v>1</v>
      </c>
      <c r="V122" s="75" t="s">
        <v>31</v>
      </c>
      <c r="W122" s="78"/>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c r="IM122" s="34"/>
      <c r="IN122" s="34"/>
      <c r="IO122" s="34"/>
      <c r="IP122" s="34"/>
      <c r="IQ122" s="34"/>
      <c r="IR122" s="34"/>
      <c r="IS122" s="34"/>
      <c r="IT122" s="34"/>
      <c r="IU122" s="34"/>
      <c r="IV122" s="34"/>
      <c r="IW122" s="34"/>
      <c r="IX122" s="34"/>
      <c r="IY122" s="34"/>
      <c r="IZ122" s="34"/>
      <c r="JA122" s="34"/>
      <c r="JB122" s="34"/>
      <c r="JC122" s="34"/>
      <c r="JD122" s="34"/>
      <c r="JE122" s="34"/>
      <c r="JF122" s="34"/>
      <c r="JG122" s="34"/>
      <c r="JH122" s="34"/>
      <c r="JI122" s="34"/>
      <c r="JJ122" s="34"/>
      <c r="JK122" s="34"/>
      <c r="JL122" s="34"/>
      <c r="JM122" s="34"/>
      <c r="JN122" s="34"/>
      <c r="JO122" s="34"/>
      <c r="JP122" s="34"/>
      <c r="JQ122" s="34"/>
      <c r="JR122" s="34"/>
      <c r="JS122" s="34"/>
      <c r="JT122" s="34"/>
      <c r="JU122" s="34"/>
      <c r="JV122" s="34"/>
      <c r="JW122" s="34"/>
      <c r="JX122" s="34"/>
      <c r="JY122" s="34"/>
      <c r="JZ122" s="34"/>
      <c r="KA122" s="34"/>
      <c r="KB122" s="34"/>
      <c r="KC122" s="34"/>
      <c r="KD122" s="34"/>
      <c r="KE122" s="34"/>
      <c r="KF122" s="34"/>
      <c r="KG122" s="34"/>
      <c r="KH122" s="34"/>
      <c r="KI122" s="34"/>
      <c r="KJ122" s="34"/>
      <c r="KK122" s="34"/>
      <c r="KL122" s="34"/>
      <c r="KM122" s="34"/>
      <c r="KN122" s="34"/>
      <c r="KO122" s="34"/>
      <c r="KP122" s="34"/>
      <c r="KQ122" s="34"/>
      <c r="KR122" s="34"/>
      <c r="KS122" s="34"/>
      <c r="KT122" s="34"/>
      <c r="KU122" s="34"/>
      <c r="KV122" s="34"/>
      <c r="KW122" s="34"/>
      <c r="KX122" s="34"/>
      <c r="KY122" s="34"/>
      <c r="KZ122" s="34"/>
      <c r="LA122" s="34"/>
      <c r="LB122" s="34"/>
      <c r="LC122" s="34"/>
      <c r="LD122" s="34"/>
      <c r="LE122" s="34"/>
      <c r="LF122" s="34"/>
      <c r="LG122" s="34"/>
      <c r="LH122" s="34"/>
      <c r="LI122" s="34"/>
      <c r="LJ122" s="34"/>
      <c r="LK122" s="34"/>
      <c r="LL122" s="34"/>
      <c r="LM122" s="34"/>
      <c r="LN122" s="34"/>
      <c r="LO122" s="34"/>
      <c r="LP122" s="34"/>
      <c r="LQ122" s="34"/>
      <c r="LR122" s="34"/>
      <c r="LS122" s="34"/>
      <c r="LT122" s="34"/>
      <c r="LU122" s="34"/>
      <c r="LV122" s="34"/>
      <c r="LW122" s="34"/>
      <c r="LX122" s="34"/>
      <c r="LY122" s="34"/>
      <c r="LZ122" s="34"/>
      <c r="MA122" s="34"/>
      <c r="MB122" s="34"/>
      <c r="MC122" s="34"/>
      <c r="MD122" s="34"/>
      <c r="ME122" s="34"/>
      <c r="MF122" s="34"/>
      <c r="MG122" s="34"/>
      <c r="MH122" s="34"/>
      <c r="MI122" s="34"/>
      <c r="MJ122" s="34"/>
      <c r="MK122" s="34"/>
      <c r="ML122" s="34"/>
      <c r="MM122" s="34"/>
      <c r="MN122" s="34"/>
      <c r="MO122" s="34"/>
      <c r="MP122" s="34"/>
      <c r="MQ122" s="34"/>
      <c r="MR122" s="34"/>
      <c r="MS122" s="34"/>
      <c r="MT122" s="34"/>
      <c r="MU122" s="34"/>
      <c r="MV122" s="34"/>
      <c r="MW122" s="34"/>
      <c r="MX122" s="34"/>
      <c r="MY122" s="34"/>
      <c r="MZ122" s="34"/>
      <c r="NA122" s="34"/>
      <c r="NB122" s="34"/>
      <c r="NC122" s="34"/>
      <c r="ND122" s="34"/>
      <c r="NE122" s="34"/>
      <c r="NF122" s="34"/>
      <c r="NG122" s="34"/>
      <c r="NH122" s="34"/>
      <c r="NI122" s="34"/>
      <c r="NJ122" s="34"/>
      <c r="NK122" s="34"/>
      <c r="NL122" s="34"/>
      <c r="NM122" s="34"/>
      <c r="NN122" s="34"/>
      <c r="NO122" s="34"/>
      <c r="NP122" s="34"/>
      <c r="NQ122" s="34"/>
      <c r="NR122" s="34"/>
      <c r="NS122" s="34"/>
      <c r="NT122" s="34"/>
      <c r="NU122" s="34"/>
      <c r="NV122" s="34"/>
      <c r="NW122" s="34"/>
      <c r="NX122" s="34"/>
      <c r="NY122" s="34"/>
      <c r="NZ122" s="34"/>
      <c r="OA122" s="34"/>
      <c r="OB122" s="34"/>
      <c r="OC122" s="34"/>
      <c r="OD122" s="34"/>
      <c r="OE122" s="34"/>
      <c r="OF122" s="34"/>
      <c r="OG122" s="34"/>
      <c r="OH122" s="34"/>
      <c r="OI122" s="34"/>
      <c r="OJ122" s="34"/>
      <c r="OK122" s="34"/>
      <c r="OL122" s="34"/>
      <c r="OM122" s="34"/>
      <c r="ON122" s="34"/>
      <c r="OO122" s="34"/>
      <c r="OP122" s="34"/>
      <c r="OQ122" s="34"/>
      <c r="OR122" s="34"/>
      <c r="OS122" s="34"/>
      <c r="OT122" s="34"/>
      <c r="OU122" s="34"/>
      <c r="OV122" s="34"/>
      <c r="OW122" s="34"/>
      <c r="OX122" s="34"/>
      <c r="OY122" s="34"/>
      <c r="OZ122" s="34"/>
      <c r="PA122" s="34"/>
      <c r="PB122" s="34"/>
      <c r="PC122" s="34"/>
      <c r="PD122" s="34"/>
      <c r="PE122" s="34"/>
      <c r="PF122" s="34"/>
      <c r="PG122" s="34"/>
      <c r="PH122" s="34"/>
      <c r="PI122" s="34"/>
      <c r="PJ122" s="34"/>
      <c r="PK122" s="34"/>
      <c r="PL122" s="34"/>
      <c r="PM122" s="34"/>
      <c r="PN122" s="34"/>
      <c r="PO122" s="34"/>
      <c r="PP122" s="34"/>
      <c r="PQ122" s="34"/>
      <c r="PR122" s="34"/>
      <c r="PS122" s="34"/>
      <c r="PT122" s="34"/>
      <c r="PU122" s="34"/>
      <c r="PV122" s="34"/>
      <c r="PW122" s="34"/>
      <c r="PX122" s="34"/>
      <c r="PY122" s="34"/>
      <c r="PZ122" s="34"/>
      <c r="QA122" s="34"/>
      <c r="QB122" s="34"/>
      <c r="QC122" s="34"/>
      <c r="QD122" s="34"/>
      <c r="QE122" s="34"/>
      <c r="QF122" s="34"/>
      <c r="QG122" s="34"/>
      <c r="QH122" s="34"/>
      <c r="QI122" s="34"/>
      <c r="QJ122" s="34"/>
      <c r="QK122" s="34"/>
      <c r="QL122" s="34"/>
      <c r="QM122" s="34"/>
      <c r="QN122" s="34"/>
      <c r="QO122" s="34"/>
      <c r="QP122" s="34"/>
      <c r="QQ122" s="34"/>
      <c r="QR122" s="34"/>
      <c r="QS122" s="34"/>
      <c r="QT122" s="34"/>
      <c r="QU122" s="34"/>
      <c r="QV122" s="34"/>
      <c r="QW122" s="34"/>
      <c r="QX122" s="34"/>
      <c r="QY122" s="34"/>
      <c r="QZ122" s="34"/>
      <c r="RA122" s="34"/>
      <c r="RB122" s="34"/>
      <c r="RC122" s="34"/>
      <c r="RD122" s="34"/>
      <c r="RE122" s="34"/>
      <c r="RF122" s="34"/>
      <c r="RG122" s="34"/>
      <c r="RH122" s="34"/>
      <c r="RI122" s="34"/>
      <c r="RJ122" s="34"/>
      <c r="RK122" s="34"/>
      <c r="RL122" s="34"/>
      <c r="RM122" s="34"/>
      <c r="RN122" s="34"/>
      <c r="RO122" s="34"/>
      <c r="RP122" s="34"/>
      <c r="RQ122" s="34"/>
      <c r="RR122" s="34"/>
      <c r="RS122" s="34"/>
      <c r="RT122" s="34"/>
      <c r="RU122" s="34"/>
      <c r="RV122" s="34"/>
      <c r="RW122" s="34"/>
      <c r="RX122" s="34"/>
      <c r="RY122" s="34"/>
      <c r="RZ122" s="34"/>
      <c r="SA122" s="34"/>
      <c r="SB122" s="34"/>
      <c r="SC122" s="34"/>
      <c r="SD122" s="34"/>
      <c r="SE122" s="34"/>
      <c r="SF122" s="34"/>
      <c r="SG122" s="34"/>
      <c r="SH122" s="34"/>
      <c r="SI122" s="34"/>
      <c r="SJ122" s="34"/>
      <c r="SK122" s="34"/>
      <c r="SL122" s="34"/>
      <c r="SM122" s="34"/>
      <c r="SN122" s="34"/>
      <c r="SO122" s="34"/>
      <c r="SP122" s="34"/>
      <c r="SQ122" s="34"/>
      <c r="SR122" s="34"/>
      <c r="SS122" s="34"/>
      <c r="ST122" s="34"/>
      <c r="SU122" s="34"/>
      <c r="SV122" s="34"/>
      <c r="SW122" s="34"/>
      <c r="SX122" s="34"/>
      <c r="SY122" s="34"/>
      <c r="SZ122" s="34"/>
      <c r="TA122" s="34"/>
      <c r="TB122" s="34"/>
      <c r="TC122" s="34"/>
      <c r="TD122" s="34"/>
      <c r="TE122" s="34"/>
      <c r="TF122" s="34"/>
      <c r="TG122" s="34"/>
      <c r="TH122" s="34"/>
      <c r="TI122" s="34"/>
      <c r="TJ122" s="34"/>
      <c r="TK122" s="34"/>
      <c r="TL122" s="34"/>
      <c r="TM122" s="34"/>
      <c r="TN122" s="34"/>
      <c r="TO122" s="34"/>
      <c r="TP122" s="34"/>
      <c r="TQ122" s="34"/>
      <c r="TR122" s="34"/>
      <c r="TS122" s="34"/>
      <c r="TT122" s="34"/>
      <c r="TU122" s="34"/>
      <c r="TV122" s="34"/>
      <c r="TW122" s="34"/>
      <c r="TX122" s="34"/>
      <c r="TY122" s="34"/>
      <c r="TZ122" s="34"/>
      <c r="UA122" s="34"/>
      <c r="UB122" s="34"/>
      <c r="UC122" s="34"/>
      <c r="UD122" s="34"/>
      <c r="UE122" s="34"/>
      <c r="UF122" s="34"/>
      <c r="UG122" s="34"/>
      <c r="UH122" s="34"/>
      <c r="UI122" s="34"/>
      <c r="UJ122" s="34"/>
      <c r="UK122" s="34"/>
      <c r="UL122" s="34"/>
      <c r="UM122" s="34"/>
      <c r="UN122" s="34"/>
      <c r="UO122" s="34"/>
      <c r="UP122" s="34"/>
      <c r="UQ122" s="34"/>
      <c r="UR122" s="34"/>
      <c r="US122" s="34"/>
      <c r="UT122" s="34"/>
      <c r="UU122" s="34"/>
      <c r="UV122" s="34"/>
      <c r="UW122" s="34"/>
      <c r="UX122" s="34"/>
      <c r="UY122" s="34"/>
      <c r="UZ122" s="34"/>
      <c r="VA122" s="34"/>
      <c r="VB122" s="34"/>
      <c r="VC122" s="34"/>
      <c r="VD122" s="34"/>
      <c r="VE122" s="34"/>
      <c r="VF122" s="34"/>
      <c r="VG122" s="34"/>
      <c r="VH122" s="34"/>
      <c r="VI122" s="34"/>
      <c r="VJ122" s="34"/>
      <c r="VK122" s="34"/>
      <c r="VL122" s="34"/>
      <c r="VM122" s="34"/>
      <c r="VN122" s="34"/>
      <c r="VO122" s="34"/>
      <c r="VP122" s="34"/>
      <c r="VQ122" s="34"/>
      <c r="VR122" s="34"/>
      <c r="VS122" s="34"/>
      <c r="VT122" s="34"/>
      <c r="VU122" s="34"/>
      <c r="VV122" s="34"/>
      <c r="VW122" s="34"/>
      <c r="VX122" s="34"/>
      <c r="VY122" s="34"/>
      <c r="VZ122" s="34"/>
      <c r="WA122" s="34"/>
      <c r="WB122" s="34"/>
      <c r="WC122" s="34"/>
      <c r="WD122" s="34"/>
      <c r="WE122" s="34"/>
      <c r="WF122" s="34"/>
      <c r="WG122" s="34"/>
      <c r="WH122" s="34"/>
      <c r="WI122" s="34"/>
      <c r="WJ122" s="34"/>
      <c r="WK122" s="34"/>
      <c r="WL122" s="34"/>
      <c r="WM122" s="34"/>
      <c r="WN122" s="34"/>
      <c r="WO122" s="34"/>
      <c r="WP122" s="34"/>
      <c r="WQ122" s="34"/>
      <c r="WR122" s="34"/>
      <c r="WS122" s="34"/>
      <c r="WT122" s="34"/>
      <c r="WU122" s="34"/>
      <c r="WV122" s="34"/>
      <c r="WW122" s="34"/>
      <c r="WX122" s="34"/>
      <c r="WY122" s="34"/>
      <c r="WZ122" s="34"/>
      <c r="XA122" s="34"/>
      <c r="XB122" s="34"/>
      <c r="XC122" s="34"/>
      <c r="XD122" s="34"/>
      <c r="XE122" s="34"/>
      <c r="XF122" s="34"/>
      <c r="XG122" s="34"/>
      <c r="XH122" s="34"/>
      <c r="XI122" s="34"/>
      <c r="XJ122" s="34"/>
      <c r="XK122" s="34"/>
      <c r="XL122" s="34"/>
      <c r="XM122" s="34"/>
      <c r="XN122" s="34"/>
      <c r="XO122" s="34"/>
      <c r="XP122" s="34"/>
      <c r="XQ122" s="34"/>
      <c r="XR122" s="34"/>
      <c r="XS122" s="34"/>
      <c r="XT122" s="34"/>
      <c r="XU122" s="34"/>
      <c r="XV122" s="34"/>
      <c r="XW122" s="34"/>
      <c r="XX122" s="34"/>
      <c r="XY122" s="34"/>
      <c r="XZ122" s="34"/>
      <c r="YA122" s="34"/>
      <c r="YB122" s="34"/>
      <c r="YC122" s="34"/>
      <c r="YD122" s="34"/>
      <c r="YE122" s="34"/>
      <c r="YF122" s="34"/>
      <c r="YG122" s="34"/>
      <c r="YH122" s="34"/>
      <c r="YI122" s="34"/>
      <c r="YJ122" s="34"/>
      <c r="YK122" s="34"/>
      <c r="YL122" s="34"/>
      <c r="YM122" s="34"/>
      <c r="YN122" s="34"/>
      <c r="YO122" s="34"/>
      <c r="YP122" s="34"/>
      <c r="YQ122" s="34"/>
      <c r="YR122" s="34"/>
      <c r="YS122" s="34"/>
      <c r="YT122" s="34"/>
      <c r="YU122" s="34"/>
      <c r="YV122" s="34"/>
      <c r="YW122" s="34"/>
      <c r="YX122" s="34"/>
      <c r="YY122" s="34"/>
      <c r="YZ122" s="34"/>
      <c r="ZA122" s="34"/>
      <c r="ZB122" s="34"/>
      <c r="ZC122" s="34"/>
      <c r="ZD122" s="34"/>
      <c r="ZE122" s="34"/>
      <c r="ZF122" s="34"/>
      <c r="ZG122" s="34"/>
      <c r="ZH122" s="34"/>
      <c r="ZI122" s="34"/>
      <c r="ZJ122" s="34"/>
      <c r="ZK122" s="34"/>
      <c r="ZL122" s="34"/>
      <c r="ZM122" s="34"/>
      <c r="ZN122" s="34"/>
      <c r="ZO122" s="34"/>
      <c r="ZP122" s="34"/>
      <c r="ZQ122" s="34"/>
      <c r="ZR122" s="34"/>
      <c r="ZS122" s="34"/>
      <c r="ZT122" s="34"/>
      <c r="ZU122" s="34"/>
      <c r="ZV122" s="34"/>
      <c r="ZW122" s="34"/>
      <c r="ZX122" s="34"/>
      <c r="ZY122" s="34"/>
      <c r="ZZ122" s="34"/>
      <c r="AAA122" s="34"/>
      <c r="AAB122" s="34"/>
      <c r="AAC122" s="34"/>
      <c r="AAD122" s="34"/>
      <c r="AAE122" s="34"/>
      <c r="AAF122" s="34"/>
      <c r="AAG122" s="34"/>
      <c r="AAH122" s="34"/>
      <c r="AAI122" s="34"/>
      <c r="AAJ122" s="34"/>
      <c r="AAK122" s="34"/>
      <c r="AAL122" s="34"/>
      <c r="AAM122" s="34"/>
      <c r="AAN122" s="34"/>
      <c r="AAO122" s="34"/>
      <c r="AAP122" s="34"/>
      <c r="AAQ122" s="34"/>
      <c r="AAR122" s="34"/>
      <c r="AAS122" s="34"/>
      <c r="AAT122" s="34"/>
      <c r="AAU122" s="34"/>
      <c r="AAV122" s="34"/>
      <c r="AAW122" s="34"/>
      <c r="AAX122" s="34"/>
      <c r="AAY122" s="34"/>
      <c r="AAZ122" s="34"/>
      <c r="ABA122" s="34"/>
      <c r="ABB122" s="34"/>
      <c r="ABC122" s="34"/>
      <c r="ABD122" s="34"/>
      <c r="ABE122" s="34"/>
      <c r="ABF122" s="34"/>
      <c r="ABG122" s="34"/>
      <c r="ABH122" s="34"/>
      <c r="ABI122" s="34"/>
      <c r="ABJ122" s="34"/>
      <c r="ABK122" s="34"/>
      <c r="ABL122" s="34"/>
      <c r="ABM122" s="34"/>
      <c r="ABN122" s="34"/>
      <c r="ABO122" s="34"/>
      <c r="ABP122" s="34"/>
      <c r="ABQ122" s="34"/>
      <c r="ABR122" s="34"/>
      <c r="ABS122" s="34"/>
      <c r="ABT122" s="34"/>
      <c r="ABU122" s="34"/>
      <c r="ABV122" s="34"/>
      <c r="ABW122" s="34"/>
      <c r="ABX122" s="34"/>
      <c r="ABY122" s="34"/>
      <c r="ABZ122" s="34"/>
      <c r="ACA122" s="34"/>
      <c r="ACB122" s="34"/>
      <c r="ACC122" s="34"/>
    </row>
    <row r="123" spans="1:757" x14ac:dyDescent="0.2">
      <c r="A123" s="77" t="s">
        <v>192</v>
      </c>
      <c r="B123" s="77" t="s">
        <v>193</v>
      </c>
      <c r="C123" s="78" t="s">
        <v>194</v>
      </c>
      <c r="D123" s="80" t="s">
        <v>195</v>
      </c>
      <c r="E123" s="120" t="s">
        <v>1101</v>
      </c>
      <c r="F123" s="126" t="s">
        <v>1097</v>
      </c>
      <c r="G123" s="121" t="s">
        <v>1094</v>
      </c>
      <c r="H123" s="122">
        <v>100</v>
      </c>
      <c r="I123" s="123" t="s">
        <v>25</v>
      </c>
      <c r="J123" s="123" t="s">
        <v>26</v>
      </c>
      <c r="K123" s="122">
        <v>1</v>
      </c>
      <c r="L123" s="120">
        <v>28</v>
      </c>
      <c r="M123" s="122">
        <f t="shared" si="11"/>
        <v>100</v>
      </c>
      <c r="N123" s="123" t="s">
        <v>331</v>
      </c>
      <c r="O123" s="126" t="s">
        <v>1097</v>
      </c>
      <c r="P123" s="120" t="s">
        <v>28</v>
      </c>
      <c r="Q123" s="306" t="s">
        <v>1145</v>
      </c>
      <c r="R123" s="306"/>
      <c r="S123" s="58" t="s">
        <v>1031</v>
      </c>
      <c r="T123" s="80" t="s">
        <v>30</v>
      </c>
      <c r="U123" s="80">
        <v>1</v>
      </c>
      <c r="V123" s="80" t="s">
        <v>31</v>
      </c>
      <c r="W123" s="80"/>
    </row>
    <row r="124" spans="1:757" x14ac:dyDescent="0.2">
      <c r="A124" s="77" t="s">
        <v>192</v>
      </c>
      <c r="B124" s="77" t="s">
        <v>193</v>
      </c>
      <c r="C124" s="78" t="s">
        <v>194</v>
      </c>
      <c r="D124" s="80" t="s">
        <v>195</v>
      </c>
      <c r="E124" s="120" t="s">
        <v>1101</v>
      </c>
      <c r="F124" s="126" t="s">
        <v>1097</v>
      </c>
      <c r="G124" s="121" t="s">
        <v>1094</v>
      </c>
      <c r="H124" s="122">
        <v>81</v>
      </c>
      <c r="I124" s="123" t="s">
        <v>25</v>
      </c>
      <c r="J124" s="123" t="s">
        <v>26</v>
      </c>
      <c r="K124" s="122">
        <v>1</v>
      </c>
      <c r="L124" s="120">
        <v>28</v>
      </c>
      <c r="M124" s="122">
        <f t="shared" si="11"/>
        <v>81</v>
      </c>
      <c r="N124" s="123" t="s">
        <v>331</v>
      </c>
      <c r="O124" s="126" t="s">
        <v>1097</v>
      </c>
      <c r="P124" s="120" t="s">
        <v>28</v>
      </c>
      <c r="Q124" s="306" t="s">
        <v>1145</v>
      </c>
      <c r="R124" s="306"/>
      <c r="S124" s="58" t="s">
        <v>1031</v>
      </c>
      <c r="T124" s="80" t="s">
        <v>30</v>
      </c>
      <c r="U124" s="80">
        <v>1</v>
      </c>
      <c r="V124" s="80" t="s">
        <v>31</v>
      </c>
      <c r="W124" s="80"/>
    </row>
    <row r="125" spans="1:757" s="2" customFormat="1" x14ac:dyDescent="0.2">
      <c r="A125" s="72" t="s">
        <v>192</v>
      </c>
      <c r="B125" s="72" t="s">
        <v>193</v>
      </c>
      <c r="C125" s="73" t="s">
        <v>194</v>
      </c>
      <c r="D125" s="75" t="s">
        <v>195</v>
      </c>
      <c r="E125" s="75" t="s">
        <v>139</v>
      </c>
      <c r="F125" s="75" t="s">
        <v>140</v>
      </c>
      <c r="G125" s="73" t="s">
        <v>141</v>
      </c>
      <c r="H125" s="76">
        <v>5</v>
      </c>
      <c r="I125" s="72" t="s">
        <v>25</v>
      </c>
      <c r="J125" s="72" t="s">
        <v>142</v>
      </c>
      <c r="K125" s="76" t="s">
        <v>1026</v>
      </c>
      <c r="L125" s="75"/>
      <c r="M125" s="76"/>
      <c r="N125" s="72" t="s">
        <v>25</v>
      </c>
      <c r="O125" s="75" t="s">
        <v>143</v>
      </c>
      <c r="P125" s="75" t="s">
        <v>28</v>
      </c>
      <c r="Q125" s="75" t="s">
        <v>69</v>
      </c>
      <c r="R125" s="75" t="s">
        <v>144</v>
      </c>
      <c r="S125" s="50" t="s">
        <v>1031</v>
      </c>
      <c r="T125" s="75" t="s">
        <v>30</v>
      </c>
      <c r="U125" s="75">
        <v>3</v>
      </c>
      <c r="V125" s="75" t="s">
        <v>31</v>
      </c>
      <c r="W125" s="75"/>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c r="IC125" s="34"/>
      <c r="ID125" s="34"/>
      <c r="IE125" s="34"/>
      <c r="IF125" s="34"/>
      <c r="IG125" s="34"/>
      <c r="IH125" s="34"/>
      <c r="II125" s="34"/>
      <c r="IJ125" s="34"/>
      <c r="IK125" s="34"/>
      <c r="IL125" s="34"/>
      <c r="IM125" s="34"/>
      <c r="IN125" s="34"/>
      <c r="IO125" s="34"/>
      <c r="IP125" s="34"/>
      <c r="IQ125" s="34"/>
      <c r="IR125" s="34"/>
      <c r="IS125" s="34"/>
      <c r="IT125" s="34"/>
      <c r="IU125" s="34"/>
      <c r="IV125" s="34"/>
      <c r="IW125" s="34"/>
      <c r="IX125" s="34"/>
      <c r="IY125" s="34"/>
      <c r="IZ125" s="34"/>
      <c r="JA125" s="34"/>
      <c r="JB125" s="34"/>
      <c r="JC125" s="34"/>
      <c r="JD125" s="34"/>
      <c r="JE125" s="34"/>
      <c r="JF125" s="34"/>
      <c r="JG125" s="34"/>
      <c r="JH125" s="34"/>
      <c r="JI125" s="34"/>
      <c r="JJ125" s="34"/>
      <c r="JK125" s="34"/>
      <c r="JL125" s="34"/>
      <c r="JM125" s="34"/>
      <c r="JN125" s="34"/>
      <c r="JO125" s="34"/>
      <c r="JP125" s="34"/>
      <c r="JQ125" s="34"/>
      <c r="JR125" s="34"/>
      <c r="JS125" s="34"/>
      <c r="JT125" s="34"/>
      <c r="JU125" s="34"/>
      <c r="JV125" s="34"/>
      <c r="JW125" s="34"/>
      <c r="JX125" s="34"/>
      <c r="JY125" s="34"/>
      <c r="JZ125" s="34"/>
      <c r="KA125" s="34"/>
      <c r="KB125" s="34"/>
      <c r="KC125" s="34"/>
      <c r="KD125" s="34"/>
      <c r="KE125" s="34"/>
      <c r="KF125" s="34"/>
      <c r="KG125" s="34"/>
      <c r="KH125" s="34"/>
      <c r="KI125" s="34"/>
      <c r="KJ125" s="34"/>
      <c r="KK125" s="34"/>
      <c r="KL125" s="34"/>
      <c r="KM125" s="34"/>
      <c r="KN125" s="34"/>
      <c r="KO125" s="34"/>
      <c r="KP125" s="34"/>
      <c r="KQ125" s="34"/>
      <c r="KR125" s="34"/>
      <c r="KS125" s="34"/>
      <c r="KT125" s="34"/>
      <c r="KU125" s="34"/>
      <c r="KV125" s="34"/>
      <c r="KW125" s="34"/>
      <c r="KX125" s="34"/>
      <c r="KY125" s="34"/>
      <c r="KZ125" s="34"/>
      <c r="LA125" s="34"/>
      <c r="LB125" s="34"/>
      <c r="LC125" s="34"/>
      <c r="LD125" s="34"/>
      <c r="LE125" s="34"/>
      <c r="LF125" s="34"/>
      <c r="LG125" s="34"/>
      <c r="LH125" s="34"/>
      <c r="LI125" s="34"/>
      <c r="LJ125" s="34"/>
      <c r="LK125" s="34"/>
      <c r="LL125" s="34"/>
      <c r="LM125" s="34"/>
      <c r="LN125" s="34"/>
      <c r="LO125" s="34"/>
      <c r="LP125" s="34"/>
      <c r="LQ125" s="34"/>
      <c r="LR125" s="34"/>
      <c r="LS125" s="34"/>
      <c r="LT125" s="34"/>
      <c r="LU125" s="34"/>
      <c r="LV125" s="34"/>
      <c r="LW125" s="34"/>
      <c r="LX125" s="34"/>
      <c r="LY125" s="34"/>
      <c r="LZ125" s="34"/>
      <c r="MA125" s="34"/>
      <c r="MB125" s="34"/>
      <c r="MC125" s="34"/>
      <c r="MD125" s="34"/>
      <c r="ME125" s="34"/>
      <c r="MF125" s="34"/>
      <c r="MG125" s="34"/>
      <c r="MH125" s="34"/>
      <c r="MI125" s="34"/>
      <c r="MJ125" s="34"/>
      <c r="MK125" s="34"/>
      <c r="ML125" s="34"/>
      <c r="MM125" s="34"/>
      <c r="MN125" s="34"/>
      <c r="MO125" s="34"/>
      <c r="MP125" s="34"/>
      <c r="MQ125" s="34"/>
      <c r="MR125" s="34"/>
      <c r="MS125" s="34"/>
      <c r="MT125" s="34"/>
      <c r="MU125" s="34"/>
      <c r="MV125" s="34"/>
      <c r="MW125" s="34"/>
      <c r="MX125" s="34"/>
      <c r="MY125" s="34"/>
      <c r="MZ125" s="34"/>
      <c r="NA125" s="34"/>
      <c r="NB125" s="34"/>
      <c r="NC125" s="34"/>
      <c r="ND125" s="34"/>
      <c r="NE125" s="34"/>
      <c r="NF125" s="34"/>
      <c r="NG125" s="34"/>
      <c r="NH125" s="34"/>
      <c r="NI125" s="34"/>
      <c r="NJ125" s="34"/>
      <c r="NK125" s="34"/>
      <c r="NL125" s="34"/>
      <c r="NM125" s="34"/>
      <c r="NN125" s="34"/>
      <c r="NO125" s="34"/>
      <c r="NP125" s="34"/>
      <c r="NQ125" s="34"/>
      <c r="NR125" s="34"/>
      <c r="NS125" s="34"/>
      <c r="NT125" s="34"/>
      <c r="NU125" s="34"/>
      <c r="NV125" s="34"/>
      <c r="NW125" s="34"/>
      <c r="NX125" s="34"/>
      <c r="NY125" s="34"/>
      <c r="NZ125" s="34"/>
      <c r="OA125" s="34"/>
      <c r="OB125" s="34"/>
      <c r="OC125" s="34"/>
      <c r="OD125" s="34"/>
      <c r="OE125" s="34"/>
      <c r="OF125" s="34"/>
      <c r="OG125" s="34"/>
      <c r="OH125" s="34"/>
      <c r="OI125" s="34"/>
      <c r="OJ125" s="34"/>
      <c r="OK125" s="34"/>
      <c r="OL125" s="34"/>
      <c r="OM125" s="34"/>
      <c r="ON125" s="34"/>
      <c r="OO125" s="34"/>
      <c r="OP125" s="34"/>
      <c r="OQ125" s="34"/>
      <c r="OR125" s="34"/>
      <c r="OS125" s="34"/>
      <c r="OT125" s="34"/>
      <c r="OU125" s="34"/>
      <c r="OV125" s="34"/>
      <c r="OW125" s="34"/>
      <c r="OX125" s="34"/>
      <c r="OY125" s="34"/>
      <c r="OZ125" s="34"/>
      <c r="PA125" s="34"/>
      <c r="PB125" s="34"/>
      <c r="PC125" s="34"/>
      <c r="PD125" s="34"/>
      <c r="PE125" s="34"/>
      <c r="PF125" s="34"/>
      <c r="PG125" s="34"/>
      <c r="PH125" s="34"/>
      <c r="PI125" s="34"/>
      <c r="PJ125" s="34"/>
      <c r="PK125" s="34"/>
      <c r="PL125" s="34"/>
      <c r="PM125" s="34"/>
      <c r="PN125" s="34"/>
      <c r="PO125" s="34"/>
      <c r="PP125" s="34"/>
      <c r="PQ125" s="34"/>
      <c r="PR125" s="34"/>
      <c r="PS125" s="34"/>
      <c r="PT125" s="34"/>
      <c r="PU125" s="34"/>
      <c r="PV125" s="34"/>
      <c r="PW125" s="34"/>
      <c r="PX125" s="34"/>
      <c r="PY125" s="34"/>
      <c r="PZ125" s="34"/>
      <c r="QA125" s="34"/>
      <c r="QB125" s="34"/>
      <c r="QC125" s="34"/>
      <c r="QD125" s="34"/>
      <c r="QE125" s="34"/>
      <c r="QF125" s="34"/>
      <c r="QG125" s="34"/>
      <c r="QH125" s="34"/>
      <c r="QI125" s="34"/>
      <c r="QJ125" s="34"/>
      <c r="QK125" s="34"/>
      <c r="QL125" s="34"/>
      <c r="QM125" s="34"/>
      <c r="QN125" s="34"/>
      <c r="QO125" s="34"/>
      <c r="QP125" s="34"/>
      <c r="QQ125" s="34"/>
      <c r="QR125" s="34"/>
      <c r="QS125" s="34"/>
      <c r="QT125" s="34"/>
      <c r="QU125" s="34"/>
      <c r="QV125" s="34"/>
      <c r="QW125" s="34"/>
      <c r="QX125" s="34"/>
      <c r="QY125" s="34"/>
      <c r="QZ125" s="34"/>
      <c r="RA125" s="34"/>
      <c r="RB125" s="34"/>
      <c r="RC125" s="34"/>
      <c r="RD125" s="34"/>
      <c r="RE125" s="34"/>
      <c r="RF125" s="34"/>
      <c r="RG125" s="34"/>
      <c r="RH125" s="34"/>
      <c r="RI125" s="34"/>
      <c r="RJ125" s="34"/>
      <c r="RK125" s="34"/>
      <c r="RL125" s="34"/>
      <c r="RM125" s="34"/>
      <c r="RN125" s="34"/>
      <c r="RO125" s="34"/>
      <c r="RP125" s="34"/>
      <c r="RQ125" s="34"/>
      <c r="RR125" s="34"/>
      <c r="RS125" s="34"/>
      <c r="RT125" s="34"/>
      <c r="RU125" s="34"/>
      <c r="RV125" s="34"/>
      <c r="RW125" s="34"/>
      <c r="RX125" s="34"/>
      <c r="RY125" s="34"/>
      <c r="RZ125" s="34"/>
      <c r="SA125" s="34"/>
      <c r="SB125" s="34"/>
      <c r="SC125" s="34"/>
      <c r="SD125" s="34"/>
      <c r="SE125" s="34"/>
      <c r="SF125" s="34"/>
      <c r="SG125" s="34"/>
      <c r="SH125" s="34"/>
      <c r="SI125" s="34"/>
      <c r="SJ125" s="34"/>
      <c r="SK125" s="34"/>
      <c r="SL125" s="34"/>
      <c r="SM125" s="34"/>
      <c r="SN125" s="34"/>
      <c r="SO125" s="34"/>
      <c r="SP125" s="34"/>
      <c r="SQ125" s="34"/>
      <c r="SR125" s="34"/>
      <c r="SS125" s="34"/>
      <c r="ST125" s="34"/>
      <c r="SU125" s="34"/>
      <c r="SV125" s="34"/>
      <c r="SW125" s="34"/>
      <c r="SX125" s="34"/>
      <c r="SY125" s="34"/>
      <c r="SZ125" s="34"/>
      <c r="TA125" s="34"/>
      <c r="TB125" s="34"/>
      <c r="TC125" s="34"/>
      <c r="TD125" s="34"/>
      <c r="TE125" s="34"/>
      <c r="TF125" s="34"/>
      <c r="TG125" s="34"/>
      <c r="TH125" s="34"/>
      <c r="TI125" s="34"/>
      <c r="TJ125" s="34"/>
      <c r="TK125" s="34"/>
      <c r="TL125" s="34"/>
      <c r="TM125" s="34"/>
      <c r="TN125" s="34"/>
      <c r="TO125" s="34"/>
      <c r="TP125" s="34"/>
      <c r="TQ125" s="34"/>
      <c r="TR125" s="34"/>
      <c r="TS125" s="34"/>
      <c r="TT125" s="34"/>
      <c r="TU125" s="34"/>
      <c r="TV125" s="34"/>
      <c r="TW125" s="34"/>
      <c r="TX125" s="34"/>
      <c r="TY125" s="34"/>
      <c r="TZ125" s="34"/>
      <c r="UA125" s="34"/>
      <c r="UB125" s="34"/>
      <c r="UC125" s="34"/>
      <c r="UD125" s="34"/>
      <c r="UE125" s="34"/>
      <c r="UF125" s="34"/>
      <c r="UG125" s="34"/>
      <c r="UH125" s="34"/>
      <c r="UI125" s="34"/>
      <c r="UJ125" s="34"/>
      <c r="UK125" s="34"/>
      <c r="UL125" s="34"/>
      <c r="UM125" s="34"/>
      <c r="UN125" s="34"/>
      <c r="UO125" s="34"/>
      <c r="UP125" s="34"/>
      <c r="UQ125" s="34"/>
      <c r="UR125" s="34"/>
      <c r="US125" s="34"/>
      <c r="UT125" s="34"/>
      <c r="UU125" s="34"/>
      <c r="UV125" s="34"/>
      <c r="UW125" s="34"/>
      <c r="UX125" s="34"/>
      <c r="UY125" s="34"/>
      <c r="UZ125" s="34"/>
      <c r="VA125" s="34"/>
      <c r="VB125" s="34"/>
      <c r="VC125" s="34"/>
      <c r="VD125" s="34"/>
      <c r="VE125" s="34"/>
      <c r="VF125" s="34"/>
      <c r="VG125" s="34"/>
      <c r="VH125" s="34"/>
      <c r="VI125" s="34"/>
      <c r="VJ125" s="34"/>
      <c r="VK125" s="34"/>
      <c r="VL125" s="34"/>
      <c r="VM125" s="34"/>
      <c r="VN125" s="34"/>
      <c r="VO125" s="34"/>
      <c r="VP125" s="34"/>
      <c r="VQ125" s="34"/>
      <c r="VR125" s="34"/>
      <c r="VS125" s="34"/>
      <c r="VT125" s="34"/>
      <c r="VU125" s="34"/>
      <c r="VV125" s="34"/>
      <c r="VW125" s="34"/>
      <c r="VX125" s="34"/>
      <c r="VY125" s="34"/>
      <c r="VZ125" s="34"/>
      <c r="WA125" s="34"/>
      <c r="WB125" s="34"/>
      <c r="WC125" s="34"/>
      <c r="WD125" s="34"/>
      <c r="WE125" s="34"/>
      <c r="WF125" s="34"/>
      <c r="WG125" s="34"/>
      <c r="WH125" s="34"/>
      <c r="WI125" s="34"/>
      <c r="WJ125" s="34"/>
      <c r="WK125" s="34"/>
      <c r="WL125" s="34"/>
      <c r="WM125" s="34"/>
      <c r="WN125" s="34"/>
      <c r="WO125" s="34"/>
      <c r="WP125" s="34"/>
      <c r="WQ125" s="34"/>
      <c r="WR125" s="34"/>
      <c r="WS125" s="34"/>
      <c r="WT125" s="34"/>
      <c r="WU125" s="34"/>
      <c r="WV125" s="34"/>
      <c r="WW125" s="34"/>
      <c r="WX125" s="34"/>
      <c r="WY125" s="34"/>
      <c r="WZ125" s="34"/>
      <c r="XA125" s="34"/>
      <c r="XB125" s="34"/>
      <c r="XC125" s="34"/>
      <c r="XD125" s="34"/>
      <c r="XE125" s="34"/>
      <c r="XF125" s="34"/>
      <c r="XG125" s="34"/>
      <c r="XH125" s="34"/>
      <c r="XI125" s="34"/>
      <c r="XJ125" s="34"/>
      <c r="XK125" s="34"/>
      <c r="XL125" s="34"/>
      <c r="XM125" s="34"/>
      <c r="XN125" s="34"/>
      <c r="XO125" s="34"/>
      <c r="XP125" s="34"/>
      <c r="XQ125" s="34"/>
      <c r="XR125" s="34"/>
      <c r="XS125" s="34"/>
      <c r="XT125" s="34"/>
      <c r="XU125" s="34"/>
      <c r="XV125" s="34"/>
      <c r="XW125" s="34"/>
      <c r="XX125" s="34"/>
      <c r="XY125" s="34"/>
      <c r="XZ125" s="34"/>
      <c r="YA125" s="34"/>
      <c r="YB125" s="34"/>
      <c r="YC125" s="34"/>
      <c r="YD125" s="34"/>
      <c r="YE125" s="34"/>
      <c r="YF125" s="34"/>
      <c r="YG125" s="34"/>
      <c r="YH125" s="34"/>
      <c r="YI125" s="34"/>
      <c r="YJ125" s="34"/>
      <c r="YK125" s="34"/>
      <c r="YL125" s="34"/>
      <c r="YM125" s="34"/>
      <c r="YN125" s="34"/>
      <c r="YO125" s="34"/>
      <c r="YP125" s="34"/>
      <c r="YQ125" s="34"/>
      <c r="YR125" s="34"/>
      <c r="YS125" s="34"/>
      <c r="YT125" s="34"/>
      <c r="YU125" s="34"/>
      <c r="YV125" s="34"/>
      <c r="YW125" s="34"/>
      <c r="YX125" s="34"/>
      <c r="YY125" s="34"/>
      <c r="YZ125" s="34"/>
      <c r="ZA125" s="34"/>
      <c r="ZB125" s="34"/>
      <c r="ZC125" s="34"/>
      <c r="ZD125" s="34"/>
      <c r="ZE125" s="34"/>
      <c r="ZF125" s="34"/>
      <c r="ZG125" s="34"/>
      <c r="ZH125" s="34"/>
      <c r="ZI125" s="34"/>
      <c r="ZJ125" s="34"/>
      <c r="ZK125" s="34"/>
      <c r="ZL125" s="34"/>
      <c r="ZM125" s="34"/>
      <c r="ZN125" s="34"/>
      <c r="ZO125" s="34"/>
      <c r="ZP125" s="34"/>
      <c r="ZQ125" s="34"/>
      <c r="ZR125" s="34"/>
      <c r="ZS125" s="34"/>
      <c r="ZT125" s="34"/>
      <c r="ZU125" s="34"/>
      <c r="ZV125" s="34"/>
      <c r="ZW125" s="34"/>
      <c r="ZX125" s="34"/>
      <c r="ZY125" s="34"/>
      <c r="ZZ125" s="34"/>
      <c r="AAA125" s="34"/>
      <c r="AAB125" s="34"/>
      <c r="AAC125" s="34"/>
      <c r="AAD125" s="34"/>
      <c r="AAE125" s="34"/>
      <c r="AAF125" s="34"/>
      <c r="AAG125" s="34"/>
      <c r="AAH125" s="34"/>
      <c r="AAI125" s="34"/>
      <c r="AAJ125" s="34"/>
      <c r="AAK125" s="34"/>
      <c r="AAL125" s="34"/>
      <c r="AAM125" s="34"/>
      <c r="AAN125" s="34"/>
      <c r="AAO125" s="34"/>
      <c r="AAP125" s="34"/>
      <c r="AAQ125" s="34"/>
      <c r="AAR125" s="34"/>
      <c r="AAS125" s="34"/>
      <c r="AAT125" s="34"/>
      <c r="AAU125" s="34"/>
      <c r="AAV125" s="34"/>
      <c r="AAW125" s="34"/>
      <c r="AAX125" s="34"/>
      <c r="AAY125" s="34"/>
      <c r="AAZ125" s="34"/>
      <c r="ABA125" s="34"/>
      <c r="ABB125" s="34"/>
      <c r="ABC125" s="34"/>
      <c r="ABD125" s="34"/>
      <c r="ABE125" s="34"/>
      <c r="ABF125" s="34"/>
      <c r="ABG125" s="34"/>
      <c r="ABH125" s="34"/>
      <c r="ABI125" s="34"/>
      <c r="ABJ125" s="34"/>
      <c r="ABK125" s="34"/>
      <c r="ABL125" s="34"/>
      <c r="ABM125" s="34"/>
      <c r="ABN125" s="34"/>
      <c r="ABO125" s="34"/>
      <c r="ABP125" s="34"/>
      <c r="ABQ125" s="34"/>
      <c r="ABR125" s="34"/>
      <c r="ABS125" s="34"/>
      <c r="ABT125" s="34"/>
      <c r="ABU125" s="34"/>
      <c r="ABV125" s="34"/>
      <c r="ABW125" s="34"/>
      <c r="ABX125" s="34"/>
      <c r="ABY125" s="34"/>
      <c r="ABZ125" s="34"/>
      <c r="ACA125" s="34"/>
      <c r="ACB125" s="34"/>
      <c r="ACC125" s="34"/>
    </row>
    <row r="126" spans="1:757" x14ac:dyDescent="0.2">
      <c r="A126" s="77" t="s">
        <v>192</v>
      </c>
      <c r="B126" s="77" t="s">
        <v>193</v>
      </c>
      <c r="C126" s="78" t="s">
        <v>194</v>
      </c>
      <c r="D126" s="80" t="s">
        <v>195</v>
      </c>
      <c r="E126" s="80" t="s">
        <v>139</v>
      </c>
      <c r="F126" s="80" t="s">
        <v>140</v>
      </c>
      <c r="G126" s="78" t="s">
        <v>145</v>
      </c>
      <c r="H126" s="81">
        <v>0.5</v>
      </c>
      <c r="I126" s="77" t="s">
        <v>25</v>
      </c>
      <c r="J126" s="77" t="s">
        <v>142</v>
      </c>
      <c r="K126" s="81" t="s">
        <v>1026</v>
      </c>
      <c r="L126" s="80"/>
      <c r="M126" s="81"/>
      <c r="N126" s="77" t="s">
        <v>25</v>
      </c>
      <c r="O126" s="80" t="s">
        <v>146</v>
      </c>
      <c r="P126" s="80" t="s">
        <v>28</v>
      </c>
      <c r="Q126" s="80" t="s">
        <v>69</v>
      </c>
      <c r="R126" s="80" t="s">
        <v>144</v>
      </c>
      <c r="S126" s="58" t="s">
        <v>1031</v>
      </c>
      <c r="T126" s="80" t="s">
        <v>30</v>
      </c>
      <c r="U126" s="80">
        <v>3</v>
      </c>
      <c r="V126" s="80" t="s">
        <v>31</v>
      </c>
      <c r="W126" s="80"/>
    </row>
    <row r="127" spans="1:757" s="2" customFormat="1" x14ac:dyDescent="0.2">
      <c r="A127" s="72" t="s">
        <v>192</v>
      </c>
      <c r="B127" s="72" t="s">
        <v>193</v>
      </c>
      <c r="C127" s="73" t="s">
        <v>147</v>
      </c>
      <c r="D127" s="75" t="s">
        <v>195</v>
      </c>
      <c r="E127" s="75" t="s">
        <v>148</v>
      </c>
      <c r="F127" s="75" t="s">
        <v>149</v>
      </c>
      <c r="G127" s="83" t="s">
        <v>150</v>
      </c>
      <c r="H127" s="85">
        <v>50</v>
      </c>
      <c r="I127" s="60" t="s">
        <v>25</v>
      </c>
      <c r="J127" s="60" t="s">
        <v>26</v>
      </c>
      <c r="K127" s="85">
        <v>1</v>
      </c>
      <c r="L127" s="84">
        <v>28</v>
      </c>
      <c r="M127" s="85">
        <f>H127*K127</f>
        <v>50</v>
      </c>
      <c r="N127" s="60" t="s">
        <v>25</v>
      </c>
      <c r="O127" s="84" t="s">
        <v>151</v>
      </c>
      <c r="P127" s="75" t="s">
        <v>28</v>
      </c>
      <c r="Q127" s="287" t="s">
        <v>69</v>
      </c>
      <c r="R127" s="287"/>
      <c r="S127" s="50" t="s">
        <v>1031</v>
      </c>
      <c r="T127" s="75" t="s">
        <v>30</v>
      </c>
      <c r="U127" s="75">
        <v>3</v>
      </c>
      <c r="V127" s="75" t="s">
        <v>31</v>
      </c>
      <c r="W127" s="75"/>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c r="FE127" s="34"/>
      <c r="FF127" s="34"/>
      <c r="FG127" s="34"/>
      <c r="FH127" s="34"/>
      <c r="FI127" s="34"/>
      <c r="FJ127" s="34"/>
      <c r="FK127" s="34"/>
      <c r="FL127" s="34"/>
      <c r="FM127" s="34"/>
      <c r="FN127" s="34"/>
      <c r="FO127" s="34"/>
      <c r="FP127" s="34"/>
      <c r="FQ127" s="34"/>
      <c r="FR127" s="34"/>
      <c r="FS127" s="34"/>
      <c r="FT127" s="34"/>
      <c r="FU127" s="34"/>
      <c r="FV127" s="34"/>
      <c r="FW127" s="34"/>
      <c r="FX127" s="34"/>
      <c r="FY127" s="34"/>
      <c r="FZ127" s="34"/>
      <c r="GA127" s="34"/>
      <c r="GB127" s="34"/>
      <c r="GC127" s="34"/>
      <c r="GD127" s="34"/>
      <c r="GE127" s="34"/>
      <c r="GF127" s="34"/>
      <c r="GG127" s="34"/>
      <c r="GH127" s="34"/>
      <c r="GI127" s="34"/>
      <c r="GJ127" s="34"/>
      <c r="GK127" s="34"/>
      <c r="GL127" s="34"/>
      <c r="GM127" s="34"/>
      <c r="GN127" s="34"/>
      <c r="GO127" s="34"/>
      <c r="GP127" s="34"/>
      <c r="GQ127" s="34"/>
      <c r="GR127" s="34"/>
      <c r="GS127" s="34"/>
      <c r="GT127" s="34"/>
      <c r="GU127" s="34"/>
      <c r="GV127" s="34"/>
      <c r="GW127" s="34"/>
      <c r="GX127" s="34"/>
      <c r="GY127" s="34"/>
      <c r="GZ127" s="34"/>
      <c r="HA127" s="34"/>
      <c r="HB127" s="34"/>
      <c r="HC127" s="34"/>
      <c r="HD127" s="34"/>
      <c r="HE127" s="34"/>
      <c r="HF127" s="34"/>
      <c r="HG127" s="34"/>
      <c r="HH127" s="34"/>
      <c r="HI127" s="34"/>
      <c r="HJ127" s="34"/>
      <c r="HK127" s="34"/>
      <c r="HL127" s="34"/>
      <c r="HM127" s="34"/>
      <c r="HN127" s="34"/>
      <c r="HO127" s="34"/>
      <c r="HP127" s="34"/>
      <c r="HQ127" s="34"/>
      <c r="HR127" s="34"/>
      <c r="HS127" s="34"/>
      <c r="HT127" s="34"/>
      <c r="HU127" s="34"/>
      <c r="HV127" s="34"/>
      <c r="HW127" s="34"/>
      <c r="HX127" s="34"/>
      <c r="HY127" s="34"/>
      <c r="HZ127" s="34"/>
      <c r="IA127" s="34"/>
      <c r="IB127" s="34"/>
      <c r="IC127" s="34"/>
      <c r="ID127" s="34"/>
      <c r="IE127" s="34"/>
      <c r="IF127" s="34"/>
      <c r="IG127" s="34"/>
      <c r="IH127" s="34"/>
      <c r="II127" s="34"/>
      <c r="IJ127" s="34"/>
      <c r="IK127" s="34"/>
      <c r="IL127" s="34"/>
      <c r="IM127" s="34"/>
      <c r="IN127" s="34"/>
      <c r="IO127" s="34"/>
      <c r="IP127" s="34"/>
      <c r="IQ127" s="34"/>
      <c r="IR127" s="34"/>
      <c r="IS127" s="34"/>
      <c r="IT127" s="34"/>
      <c r="IU127" s="34"/>
      <c r="IV127" s="34"/>
      <c r="IW127" s="34"/>
      <c r="IX127" s="34"/>
      <c r="IY127" s="34"/>
      <c r="IZ127" s="34"/>
      <c r="JA127" s="34"/>
      <c r="JB127" s="34"/>
      <c r="JC127" s="34"/>
      <c r="JD127" s="34"/>
      <c r="JE127" s="34"/>
      <c r="JF127" s="34"/>
      <c r="JG127" s="34"/>
      <c r="JH127" s="34"/>
      <c r="JI127" s="34"/>
      <c r="JJ127" s="34"/>
      <c r="JK127" s="34"/>
      <c r="JL127" s="34"/>
      <c r="JM127" s="34"/>
      <c r="JN127" s="34"/>
      <c r="JO127" s="34"/>
      <c r="JP127" s="34"/>
      <c r="JQ127" s="34"/>
      <c r="JR127" s="34"/>
      <c r="JS127" s="34"/>
      <c r="JT127" s="34"/>
      <c r="JU127" s="34"/>
      <c r="JV127" s="34"/>
      <c r="JW127" s="34"/>
      <c r="JX127" s="34"/>
      <c r="JY127" s="34"/>
      <c r="JZ127" s="34"/>
      <c r="KA127" s="34"/>
      <c r="KB127" s="34"/>
      <c r="KC127" s="34"/>
      <c r="KD127" s="34"/>
      <c r="KE127" s="34"/>
      <c r="KF127" s="34"/>
      <c r="KG127" s="34"/>
      <c r="KH127" s="34"/>
      <c r="KI127" s="34"/>
      <c r="KJ127" s="34"/>
      <c r="KK127" s="34"/>
      <c r="KL127" s="34"/>
      <c r="KM127" s="34"/>
      <c r="KN127" s="34"/>
      <c r="KO127" s="34"/>
      <c r="KP127" s="34"/>
      <c r="KQ127" s="34"/>
      <c r="KR127" s="34"/>
      <c r="KS127" s="34"/>
      <c r="KT127" s="34"/>
      <c r="KU127" s="34"/>
      <c r="KV127" s="34"/>
      <c r="KW127" s="34"/>
      <c r="KX127" s="34"/>
      <c r="KY127" s="34"/>
      <c r="KZ127" s="34"/>
      <c r="LA127" s="34"/>
      <c r="LB127" s="34"/>
      <c r="LC127" s="34"/>
      <c r="LD127" s="34"/>
      <c r="LE127" s="34"/>
      <c r="LF127" s="34"/>
      <c r="LG127" s="34"/>
      <c r="LH127" s="34"/>
      <c r="LI127" s="34"/>
      <c r="LJ127" s="34"/>
      <c r="LK127" s="34"/>
      <c r="LL127" s="34"/>
      <c r="LM127" s="34"/>
      <c r="LN127" s="34"/>
      <c r="LO127" s="34"/>
      <c r="LP127" s="34"/>
      <c r="LQ127" s="34"/>
      <c r="LR127" s="34"/>
      <c r="LS127" s="34"/>
      <c r="LT127" s="34"/>
      <c r="LU127" s="34"/>
      <c r="LV127" s="34"/>
      <c r="LW127" s="34"/>
      <c r="LX127" s="34"/>
      <c r="LY127" s="34"/>
      <c r="LZ127" s="34"/>
      <c r="MA127" s="34"/>
      <c r="MB127" s="34"/>
      <c r="MC127" s="34"/>
      <c r="MD127" s="34"/>
      <c r="ME127" s="34"/>
      <c r="MF127" s="34"/>
      <c r="MG127" s="34"/>
      <c r="MH127" s="34"/>
      <c r="MI127" s="34"/>
      <c r="MJ127" s="34"/>
      <c r="MK127" s="34"/>
      <c r="ML127" s="34"/>
      <c r="MM127" s="34"/>
      <c r="MN127" s="34"/>
      <c r="MO127" s="34"/>
      <c r="MP127" s="34"/>
      <c r="MQ127" s="34"/>
      <c r="MR127" s="34"/>
      <c r="MS127" s="34"/>
      <c r="MT127" s="34"/>
      <c r="MU127" s="34"/>
      <c r="MV127" s="34"/>
      <c r="MW127" s="34"/>
      <c r="MX127" s="34"/>
      <c r="MY127" s="34"/>
      <c r="MZ127" s="34"/>
      <c r="NA127" s="34"/>
      <c r="NB127" s="34"/>
      <c r="NC127" s="34"/>
      <c r="ND127" s="34"/>
      <c r="NE127" s="34"/>
      <c r="NF127" s="34"/>
      <c r="NG127" s="34"/>
      <c r="NH127" s="34"/>
      <c r="NI127" s="34"/>
      <c r="NJ127" s="34"/>
      <c r="NK127" s="34"/>
      <c r="NL127" s="34"/>
      <c r="NM127" s="34"/>
      <c r="NN127" s="34"/>
      <c r="NO127" s="34"/>
      <c r="NP127" s="34"/>
      <c r="NQ127" s="34"/>
      <c r="NR127" s="34"/>
      <c r="NS127" s="34"/>
      <c r="NT127" s="34"/>
      <c r="NU127" s="34"/>
      <c r="NV127" s="34"/>
      <c r="NW127" s="34"/>
      <c r="NX127" s="34"/>
      <c r="NY127" s="34"/>
      <c r="NZ127" s="34"/>
      <c r="OA127" s="34"/>
      <c r="OB127" s="34"/>
      <c r="OC127" s="34"/>
      <c r="OD127" s="34"/>
      <c r="OE127" s="34"/>
      <c r="OF127" s="34"/>
      <c r="OG127" s="34"/>
      <c r="OH127" s="34"/>
      <c r="OI127" s="34"/>
      <c r="OJ127" s="34"/>
      <c r="OK127" s="34"/>
      <c r="OL127" s="34"/>
      <c r="OM127" s="34"/>
      <c r="ON127" s="34"/>
      <c r="OO127" s="34"/>
      <c r="OP127" s="34"/>
      <c r="OQ127" s="34"/>
      <c r="OR127" s="34"/>
      <c r="OS127" s="34"/>
      <c r="OT127" s="34"/>
      <c r="OU127" s="34"/>
      <c r="OV127" s="34"/>
      <c r="OW127" s="34"/>
      <c r="OX127" s="34"/>
      <c r="OY127" s="34"/>
      <c r="OZ127" s="34"/>
      <c r="PA127" s="34"/>
      <c r="PB127" s="34"/>
      <c r="PC127" s="34"/>
      <c r="PD127" s="34"/>
      <c r="PE127" s="34"/>
      <c r="PF127" s="34"/>
      <c r="PG127" s="34"/>
      <c r="PH127" s="34"/>
      <c r="PI127" s="34"/>
      <c r="PJ127" s="34"/>
      <c r="PK127" s="34"/>
      <c r="PL127" s="34"/>
      <c r="PM127" s="34"/>
      <c r="PN127" s="34"/>
      <c r="PO127" s="34"/>
      <c r="PP127" s="34"/>
      <c r="PQ127" s="34"/>
      <c r="PR127" s="34"/>
      <c r="PS127" s="34"/>
      <c r="PT127" s="34"/>
      <c r="PU127" s="34"/>
      <c r="PV127" s="34"/>
      <c r="PW127" s="34"/>
      <c r="PX127" s="34"/>
      <c r="PY127" s="34"/>
      <c r="PZ127" s="34"/>
      <c r="QA127" s="34"/>
      <c r="QB127" s="34"/>
      <c r="QC127" s="34"/>
      <c r="QD127" s="34"/>
      <c r="QE127" s="34"/>
      <c r="QF127" s="34"/>
      <c r="QG127" s="34"/>
      <c r="QH127" s="34"/>
      <c r="QI127" s="34"/>
      <c r="QJ127" s="34"/>
      <c r="QK127" s="34"/>
      <c r="QL127" s="34"/>
      <c r="QM127" s="34"/>
      <c r="QN127" s="34"/>
      <c r="QO127" s="34"/>
      <c r="QP127" s="34"/>
      <c r="QQ127" s="34"/>
      <c r="QR127" s="34"/>
      <c r="QS127" s="34"/>
      <c r="QT127" s="34"/>
      <c r="QU127" s="34"/>
      <c r="QV127" s="34"/>
      <c r="QW127" s="34"/>
      <c r="QX127" s="34"/>
      <c r="QY127" s="34"/>
      <c r="QZ127" s="34"/>
      <c r="RA127" s="34"/>
      <c r="RB127" s="34"/>
      <c r="RC127" s="34"/>
      <c r="RD127" s="34"/>
      <c r="RE127" s="34"/>
      <c r="RF127" s="34"/>
      <c r="RG127" s="34"/>
      <c r="RH127" s="34"/>
      <c r="RI127" s="34"/>
      <c r="RJ127" s="34"/>
      <c r="RK127" s="34"/>
      <c r="RL127" s="34"/>
      <c r="RM127" s="34"/>
      <c r="RN127" s="34"/>
      <c r="RO127" s="34"/>
      <c r="RP127" s="34"/>
      <c r="RQ127" s="34"/>
      <c r="RR127" s="34"/>
      <c r="RS127" s="34"/>
      <c r="RT127" s="34"/>
      <c r="RU127" s="34"/>
      <c r="RV127" s="34"/>
      <c r="RW127" s="34"/>
      <c r="RX127" s="34"/>
      <c r="RY127" s="34"/>
      <c r="RZ127" s="34"/>
      <c r="SA127" s="34"/>
      <c r="SB127" s="34"/>
      <c r="SC127" s="34"/>
      <c r="SD127" s="34"/>
      <c r="SE127" s="34"/>
      <c r="SF127" s="34"/>
      <c r="SG127" s="34"/>
      <c r="SH127" s="34"/>
      <c r="SI127" s="34"/>
      <c r="SJ127" s="34"/>
      <c r="SK127" s="34"/>
      <c r="SL127" s="34"/>
      <c r="SM127" s="34"/>
      <c r="SN127" s="34"/>
      <c r="SO127" s="34"/>
      <c r="SP127" s="34"/>
      <c r="SQ127" s="34"/>
      <c r="SR127" s="34"/>
      <c r="SS127" s="34"/>
      <c r="ST127" s="34"/>
      <c r="SU127" s="34"/>
      <c r="SV127" s="34"/>
      <c r="SW127" s="34"/>
      <c r="SX127" s="34"/>
      <c r="SY127" s="34"/>
      <c r="SZ127" s="34"/>
      <c r="TA127" s="34"/>
      <c r="TB127" s="34"/>
      <c r="TC127" s="34"/>
      <c r="TD127" s="34"/>
      <c r="TE127" s="34"/>
      <c r="TF127" s="34"/>
      <c r="TG127" s="34"/>
      <c r="TH127" s="34"/>
      <c r="TI127" s="34"/>
      <c r="TJ127" s="34"/>
      <c r="TK127" s="34"/>
      <c r="TL127" s="34"/>
      <c r="TM127" s="34"/>
      <c r="TN127" s="34"/>
      <c r="TO127" s="34"/>
      <c r="TP127" s="34"/>
      <c r="TQ127" s="34"/>
      <c r="TR127" s="34"/>
      <c r="TS127" s="34"/>
      <c r="TT127" s="34"/>
      <c r="TU127" s="34"/>
      <c r="TV127" s="34"/>
      <c r="TW127" s="34"/>
      <c r="TX127" s="34"/>
      <c r="TY127" s="34"/>
      <c r="TZ127" s="34"/>
      <c r="UA127" s="34"/>
      <c r="UB127" s="34"/>
      <c r="UC127" s="34"/>
      <c r="UD127" s="34"/>
      <c r="UE127" s="34"/>
      <c r="UF127" s="34"/>
      <c r="UG127" s="34"/>
      <c r="UH127" s="34"/>
      <c r="UI127" s="34"/>
      <c r="UJ127" s="34"/>
      <c r="UK127" s="34"/>
      <c r="UL127" s="34"/>
      <c r="UM127" s="34"/>
      <c r="UN127" s="34"/>
      <c r="UO127" s="34"/>
      <c r="UP127" s="34"/>
      <c r="UQ127" s="34"/>
      <c r="UR127" s="34"/>
      <c r="US127" s="34"/>
      <c r="UT127" s="34"/>
      <c r="UU127" s="34"/>
      <c r="UV127" s="34"/>
      <c r="UW127" s="34"/>
      <c r="UX127" s="34"/>
      <c r="UY127" s="34"/>
      <c r="UZ127" s="34"/>
      <c r="VA127" s="34"/>
      <c r="VB127" s="34"/>
      <c r="VC127" s="34"/>
      <c r="VD127" s="34"/>
      <c r="VE127" s="34"/>
      <c r="VF127" s="34"/>
      <c r="VG127" s="34"/>
      <c r="VH127" s="34"/>
      <c r="VI127" s="34"/>
      <c r="VJ127" s="34"/>
      <c r="VK127" s="34"/>
      <c r="VL127" s="34"/>
      <c r="VM127" s="34"/>
      <c r="VN127" s="34"/>
      <c r="VO127" s="34"/>
      <c r="VP127" s="34"/>
      <c r="VQ127" s="34"/>
      <c r="VR127" s="34"/>
      <c r="VS127" s="34"/>
      <c r="VT127" s="34"/>
      <c r="VU127" s="34"/>
      <c r="VV127" s="34"/>
      <c r="VW127" s="34"/>
      <c r="VX127" s="34"/>
      <c r="VY127" s="34"/>
      <c r="VZ127" s="34"/>
      <c r="WA127" s="34"/>
      <c r="WB127" s="34"/>
      <c r="WC127" s="34"/>
      <c r="WD127" s="34"/>
      <c r="WE127" s="34"/>
      <c r="WF127" s="34"/>
      <c r="WG127" s="34"/>
      <c r="WH127" s="34"/>
      <c r="WI127" s="34"/>
      <c r="WJ127" s="34"/>
      <c r="WK127" s="34"/>
      <c r="WL127" s="34"/>
      <c r="WM127" s="34"/>
      <c r="WN127" s="34"/>
      <c r="WO127" s="34"/>
      <c r="WP127" s="34"/>
      <c r="WQ127" s="34"/>
      <c r="WR127" s="34"/>
      <c r="WS127" s="34"/>
      <c r="WT127" s="34"/>
      <c r="WU127" s="34"/>
      <c r="WV127" s="34"/>
      <c r="WW127" s="34"/>
      <c r="WX127" s="34"/>
      <c r="WY127" s="34"/>
      <c r="WZ127" s="34"/>
      <c r="XA127" s="34"/>
      <c r="XB127" s="34"/>
      <c r="XC127" s="34"/>
      <c r="XD127" s="34"/>
      <c r="XE127" s="34"/>
      <c r="XF127" s="34"/>
      <c r="XG127" s="34"/>
      <c r="XH127" s="34"/>
      <c r="XI127" s="34"/>
      <c r="XJ127" s="34"/>
      <c r="XK127" s="34"/>
      <c r="XL127" s="34"/>
      <c r="XM127" s="34"/>
      <c r="XN127" s="34"/>
      <c r="XO127" s="34"/>
      <c r="XP127" s="34"/>
      <c r="XQ127" s="34"/>
      <c r="XR127" s="34"/>
      <c r="XS127" s="34"/>
      <c r="XT127" s="34"/>
      <c r="XU127" s="34"/>
      <c r="XV127" s="34"/>
      <c r="XW127" s="34"/>
      <c r="XX127" s="34"/>
      <c r="XY127" s="34"/>
      <c r="XZ127" s="34"/>
      <c r="YA127" s="34"/>
      <c r="YB127" s="34"/>
      <c r="YC127" s="34"/>
      <c r="YD127" s="34"/>
      <c r="YE127" s="34"/>
      <c r="YF127" s="34"/>
      <c r="YG127" s="34"/>
      <c r="YH127" s="34"/>
      <c r="YI127" s="34"/>
      <c r="YJ127" s="34"/>
      <c r="YK127" s="34"/>
      <c r="YL127" s="34"/>
      <c r="YM127" s="34"/>
      <c r="YN127" s="34"/>
      <c r="YO127" s="34"/>
      <c r="YP127" s="34"/>
      <c r="YQ127" s="34"/>
      <c r="YR127" s="34"/>
      <c r="YS127" s="34"/>
      <c r="YT127" s="34"/>
      <c r="YU127" s="34"/>
      <c r="YV127" s="34"/>
      <c r="YW127" s="34"/>
      <c r="YX127" s="34"/>
      <c r="YY127" s="34"/>
      <c r="YZ127" s="34"/>
      <c r="ZA127" s="34"/>
      <c r="ZB127" s="34"/>
      <c r="ZC127" s="34"/>
      <c r="ZD127" s="34"/>
      <c r="ZE127" s="34"/>
      <c r="ZF127" s="34"/>
      <c r="ZG127" s="34"/>
      <c r="ZH127" s="34"/>
      <c r="ZI127" s="34"/>
      <c r="ZJ127" s="34"/>
      <c r="ZK127" s="34"/>
      <c r="ZL127" s="34"/>
      <c r="ZM127" s="34"/>
      <c r="ZN127" s="34"/>
      <c r="ZO127" s="34"/>
      <c r="ZP127" s="34"/>
      <c r="ZQ127" s="34"/>
      <c r="ZR127" s="34"/>
      <c r="ZS127" s="34"/>
      <c r="ZT127" s="34"/>
      <c r="ZU127" s="34"/>
      <c r="ZV127" s="34"/>
      <c r="ZW127" s="34"/>
      <c r="ZX127" s="34"/>
      <c r="ZY127" s="34"/>
      <c r="ZZ127" s="34"/>
      <c r="AAA127" s="34"/>
      <c r="AAB127" s="34"/>
      <c r="AAC127" s="34"/>
      <c r="AAD127" s="34"/>
      <c r="AAE127" s="34"/>
      <c r="AAF127" s="34"/>
      <c r="AAG127" s="34"/>
      <c r="AAH127" s="34"/>
      <c r="AAI127" s="34"/>
      <c r="AAJ127" s="34"/>
      <c r="AAK127" s="34"/>
      <c r="AAL127" s="34"/>
      <c r="AAM127" s="34"/>
      <c r="AAN127" s="34"/>
      <c r="AAO127" s="34"/>
      <c r="AAP127" s="34"/>
      <c r="AAQ127" s="34"/>
      <c r="AAR127" s="34"/>
      <c r="AAS127" s="34"/>
      <c r="AAT127" s="34"/>
      <c r="AAU127" s="34"/>
      <c r="AAV127" s="34"/>
      <c r="AAW127" s="34"/>
      <c r="AAX127" s="34"/>
      <c r="AAY127" s="34"/>
      <c r="AAZ127" s="34"/>
      <c r="ABA127" s="34"/>
      <c r="ABB127" s="34"/>
      <c r="ABC127" s="34"/>
      <c r="ABD127" s="34"/>
      <c r="ABE127" s="34"/>
      <c r="ABF127" s="34"/>
      <c r="ABG127" s="34"/>
      <c r="ABH127" s="34"/>
      <c r="ABI127" s="34"/>
      <c r="ABJ127" s="34"/>
      <c r="ABK127" s="34"/>
      <c r="ABL127" s="34"/>
      <c r="ABM127" s="34"/>
      <c r="ABN127" s="34"/>
      <c r="ABO127" s="34"/>
      <c r="ABP127" s="34"/>
      <c r="ABQ127" s="34"/>
      <c r="ABR127" s="34"/>
      <c r="ABS127" s="34"/>
      <c r="ABT127" s="34"/>
      <c r="ABU127" s="34"/>
      <c r="ABV127" s="34"/>
      <c r="ABW127" s="34"/>
      <c r="ABX127" s="34"/>
      <c r="ABY127" s="34"/>
      <c r="ABZ127" s="34"/>
      <c r="ACA127" s="34"/>
      <c r="ACB127" s="34"/>
      <c r="ACC127" s="34"/>
    </row>
    <row r="128" spans="1:757" x14ac:dyDescent="0.2">
      <c r="A128" s="77" t="s">
        <v>192</v>
      </c>
      <c r="B128" s="77" t="s">
        <v>193</v>
      </c>
      <c r="C128" s="78" t="s">
        <v>147</v>
      </c>
      <c r="D128" s="80" t="s">
        <v>195</v>
      </c>
      <c r="E128" s="80" t="s">
        <v>148</v>
      </c>
      <c r="F128" s="80" t="s">
        <v>149</v>
      </c>
      <c r="G128" s="86" t="s">
        <v>152</v>
      </c>
      <c r="H128" s="88">
        <v>10</v>
      </c>
      <c r="I128" s="66" t="s">
        <v>25</v>
      </c>
      <c r="J128" s="66" t="s">
        <v>26</v>
      </c>
      <c r="K128" s="88">
        <v>1</v>
      </c>
      <c r="L128" s="87">
        <v>28</v>
      </c>
      <c r="M128" s="88">
        <v>10</v>
      </c>
      <c r="N128" s="66" t="s">
        <v>25</v>
      </c>
      <c r="O128" s="79" t="s">
        <v>153</v>
      </c>
      <c r="P128" s="80" t="s">
        <v>28</v>
      </c>
      <c r="Q128" s="286" t="s">
        <v>69</v>
      </c>
      <c r="R128" s="286"/>
      <c r="S128" s="58" t="s">
        <v>1031</v>
      </c>
      <c r="T128" s="80" t="s">
        <v>30</v>
      </c>
      <c r="U128" s="80">
        <v>3</v>
      </c>
      <c r="V128" s="80" t="s">
        <v>31</v>
      </c>
      <c r="W128" s="80"/>
    </row>
    <row r="129" spans="1:757" x14ac:dyDescent="0.2">
      <c r="A129" s="77" t="s">
        <v>192</v>
      </c>
      <c r="B129" s="77" t="s">
        <v>193</v>
      </c>
      <c r="C129" s="78" t="s">
        <v>147</v>
      </c>
      <c r="D129" s="80" t="s">
        <v>195</v>
      </c>
      <c r="E129" s="80" t="s">
        <v>148</v>
      </c>
      <c r="F129" s="80" t="s">
        <v>149</v>
      </c>
      <c r="G129" s="86" t="s">
        <v>154</v>
      </c>
      <c r="H129" s="88">
        <v>100</v>
      </c>
      <c r="I129" s="66" t="s">
        <v>25</v>
      </c>
      <c r="J129" s="66" t="s">
        <v>26</v>
      </c>
      <c r="K129" s="88">
        <v>2</v>
      </c>
      <c r="L129" s="87">
        <v>28</v>
      </c>
      <c r="M129" s="88">
        <v>100</v>
      </c>
      <c r="N129" s="66" t="s">
        <v>25</v>
      </c>
      <c r="O129" s="79" t="s">
        <v>155</v>
      </c>
      <c r="P129" s="80" t="s">
        <v>28</v>
      </c>
      <c r="Q129" s="286" t="s">
        <v>69</v>
      </c>
      <c r="R129" s="286"/>
      <c r="S129" s="58" t="s">
        <v>1031</v>
      </c>
      <c r="T129" s="80" t="s">
        <v>30</v>
      </c>
      <c r="U129" s="80">
        <v>3</v>
      </c>
      <c r="V129" s="80" t="s">
        <v>31</v>
      </c>
      <c r="W129" s="80"/>
    </row>
    <row r="130" spans="1:757" x14ac:dyDescent="0.2">
      <c r="A130" s="77" t="s">
        <v>192</v>
      </c>
      <c r="B130" s="77" t="s">
        <v>193</v>
      </c>
      <c r="C130" s="78" t="s">
        <v>147</v>
      </c>
      <c r="D130" s="80" t="s">
        <v>195</v>
      </c>
      <c r="E130" s="80" t="s">
        <v>148</v>
      </c>
      <c r="F130" s="80" t="s">
        <v>149</v>
      </c>
      <c r="G130" s="86" t="s">
        <v>156</v>
      </c>
      <c r="H130" s="88">
        <v>200</v>
      </c>
      <c r="I130" s="66" t="s">
        <v>25</v>
      </c>
      <c r="J130" s="66" t="s">
        <v>26</v>
      </c>
      <c r="K130" s="88">
        <v>2</v>
      </c>
      <c r="L130" s="87">
        <v>28</v>
      </c>
      <c r="M130" s="88">
        <v>200</v>
      </c>
      <c r="N130" s="66" t="s">
        <v>25</v>
      </c>
      <c r="O130" s="79" t="s">
        <v>157</v>
      </c>
      <c r="P130" s="80" t="s">
        <v>28</v>
      </c>
      <c r="Q130" s="286" t="s">
        <v>69</v>
      </c>
      <c r="R130" s="286"/>
      <c r="S130" s="58" t="s">
        <v>1031</v>
      </c>
      <c r="T130" s="80" t="s">
        <v>30</v>
      </c>
      <c r="U130" s="80">
        <v>3</v>
      </c>
      <c r="V130" s="80" t="s">
        <v>31</v>
      </c>
      <c r="W130" s="80"/>
    </row>
    <row r="131" spans="1:757" s="2" customFormat="1" x14ac:dyDescent="0.2">
      <c r="A131" s="72" t="s">
        <v>192</v>
      </c>
      <c r="B131" s="72" t="s">
        <v>193</v>
      </c>
      <c r="C131" s="73" t="s">
        <v>147</v>
      </c>
      <c r="D131" s="75" t="s">
        <v>195</v>
      </c>
      <c r="E131" s="75" t="s">
        <v>121</v>
      </c>
      <c r="F131" s="75" t="s">
        <v>122</v>
      </c>
      <c r="G131" s="73" t="s">
        <v>123</v>
      </c>
      <c r="H131" s="76">
        <v>40</v>
      </c>
      <c r="I131" s="72" t="s">
        <v>25</v>
      </c>
      <c r="J131" s="72" t="s">
        <v>26</v>
      </c>
      <c r="K131" s="76">
        <v>1</v>
      </c>
      <c r="L131" s="75">
        <v>28</v>
      </c>
      <c r="M131" s="76">
        <f>H131*K131</f>
        <v>40</v>
      </c>
      <c r="N131" s="72" t="s">
        <v>25</v>
      </c>
      <c r="O131" s="75" t="s">
        <v>124</v>
      </c>
      <c r="P131" s="75" t="s">
        <v>28</v>
      </c>
      <c r="Q131" s="75" t="s">
        <v>125</v>
      </c>
      <c r="R131" s="75" t="s">
        <v>69</v>
      </c>
      <c r="S131" s="50" t="s">
        <v>1031</v>
      </c>
      <c r="T131" s="75" t="s">
        <v>30</v>
      </c>
      <c r="U131" s="75">
        <v>1</v>
      </c>
      <c r="V131" s="75" t="s">
        <v>31</v>
      </c>
      <c r="W131" s="75" t="s">
        <v>126</v>
      </c>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c r="IL131" s="34"/>
      <c r="IM131" s="34"/>
      <c r="IN131" s="34"/>
      <c r="IO131" s="34"/>
      <c r="IP131" s="34"/>
      <c r="IQ131" s="34"/>
      <c r="IR131" s="34"/>
      <c r="IS131" s="34"/>
      <c r="IT131" s="34"/>
      <c r="IU131" s="34"/>
      <c r="IV131" s="34"/>
      <c r="IW131" s="34"/>
      <c r="IX131" s="34"/>
      <c r="IY131" s="34"/>
      <c r="IZ131" s="34"/>
      <c r="JA131" s="34"/>
      <c r="JB131" s="34"/>
      <c r="JC131" s="34"/>
      <c r="JD131" s="34"/>
      <c r="JE131" s="34"/>
      <c r="JF131" s="34"/>
      <c r="JG131" s="34"/>
      <c r="JH131" s="34"/>
      <c r="JI131" s="34"/>
      <c r="JJ131" s="34"/>
      <c r="JK131" s="34"/>
      <c r="JL131" s="34"/>
      <c r="JM131" s="34"/>
      <c r="JN131" s="34"/>
      <c r="JO131" s="34"/>
      <c r="JP131" s="34"/>
      <c r="JQ131" s="34"/>
      <c r="JR131" s="34"/>
      <c r="JS131" s="34"/>
      <c r="JT131" s="34"/>
      <c r="JU131" s="34"/>
      <c r="JV131" s="34"/>
      <c r="JW131" s="34"/>
      <c r="JX131" s="34"/>
      <c r="JY131" s="34"/>
      <c r="JZ131" s="34"/>
      <c r="KA131" s="34"/>
      <c r="KB131" s="34"/>
      <c r="KC131" s="34"/>
      <c r="KD131" s="34"/>
      <c r="KE131" s="34"/>
      <c r="KF131" s="34"/>
      <c r="KG131" s="34"/>
      <c r="KH131" s="34"/>
      <c r="KI131" s="34"/>
      <c r="KJ131" s="34"/>
      <c r="KK131" s="34"/>
      <c r="KL131" s="34"/>
      <c r="KM131" s="34"/>
      <c r="KN131" s="34"/>
      <c r="KO131" s="34"/>
      <c r="KP131" s="34"/>
      <c r="KQ131" s="34"/>
      <c r="KR131" s="34"/>
      <c r="KS131" s="34"/>
      <c r="KT131" s="34"/>
      <c r="KU131" s="34"/>
      <c r="KV131" s="34"/>
      <c r="KW131" s="34"/>
      <c r="KX131" s="34"/>
      <c r="KY131" s="34"/>
      <c r="KZ131" s="34"/>
      <c r="LA131" s="34"/>
      <c r="LB131" s="34"/>
      <c r="LC131" s="34"/>
      <c r="LD131" s="34"/>
      <c r="LE131" s="34"/>
      <c r="LF131" s="34"/>
      <c r="LG131" s="34"/>
      <c r="LH131" s="34"/>
      <c r="LI131" s="34"/>
      <c r="LJ131" s="34"/>
      <c r="LK131" s="34"/>
      <c r="LL131" s="34"/>
      <c r="LM131" s="34"/>
      <c r="LN131" s="34"/>
      <c r="LO131" s="34"/>
      <c r="LP131" s="34"/>
      <c r="LQ131" s="34"/>
      <c r="LR131" s="34"/>
      <c r="LS131" s="34"/>
      <c r="LT131" s="34"/>
      <c r="LU131" s="34"/>
      <c r="LV131" s="34"/>
      <c r="LW131" s="34"/>
      <c r="LX131" s="34"/>
      <c r="LY131" s="34"/>
      <c r="LZ131" s="34"/>
      <c r="MA131" s="34"/>
      <c r="MB131" s="34"/>
      <c r="MC131" s="34"/>
      <c r="MD131" s="34"/>
      <c r="ME131" s="34"/>
      <c r="MF131" s="34"/>
      <c r="MG131" s="34"/>
      <c r="MH131" s="34"/>
      <c r="MI131" s="34"/>
      <c r="MJ131" s="34"/>
      <c r="MK131" s="34"/>
      <c r="ML131" s="34"/>
      <c r="MM131" s="34"/>
      <c r="MN131" s="34"/>
      <c r="MO131" s="34"/>
      <c r="MP131" s="34"/>
      <c r="MQ131" s="34"/>
      <c r="MR131" s="34"/>
      <c r="MS131" s="34"/>
      <c r="MT131" s="34"/>
      <c r="MU131" s="34"/>
      <c r="MV131" s="34"/>
      <c r="MW131" s="34"/>
      <c r="MX131" s="34"/>
      <c r="MY131" s="34"/>
      <c r="MZ131" s="34"/>
      <c r="NA131" s="34"/>
      <c r="NB131" s="34"/>
      <c r="NC131" s="34"/>
      <c r="ND131" s="34"/>
      <c r="NE131" s="34"/>
      <c r="NF131" s="34"/>
      <c r="NG131" s="34"/>
      <c r="NH131" s="34"/>
      <c r="NI131" s="34"/>
      <c r="NJ131" s="34"/>
      <c r="NK131" s="34"/>
      <c r="NL131" s="34"/>
      <c r="NM131" s="34"/>
      <c r="NN131" s="34"/>
      <c r="NO131" s="34"/>
      <c r="NP131" s="34"/>
      <c r="NQ131" s="34"/>
      <c r="NR131" s="34"/>
      <c r="NS131" s="34"/>
      <c r="NT131" s="34"/>
      <c r="NU131" s="34"/>
      <c r="NV131" s="34"/>
      <c r="NW131" s="34"/>
      <c r="NX131" s="34"/>
      <c r="NY131" s="34"/>
      <c r="NZ131" s="34"/>
      <c r="OA131" s="34"/>
      <c r="OB131" s="34"/>
      <c r="OC131" s="34"/>
      <c r="OD131" s="34"/>
      <c r="OE131" s="34"/>
      <c r="OF131" s="34"/>
      <c r="OG131" s="34"/>
      <c r="OH131" s="34"/>
      <c r="OI131" s="34"/>
      <c r="OJ131" s="34"/>
      <c r="OK131" s="34"/>
      <c r="OL131" s="34"/>
      <c r="OM131" s="34"/>
      <c r="ON131" s="34"/>
      <c r="OO131" s="34"/>
      <c r="OP131" s="34"/>
      <c r="OQ131" s="34"/>
      <c r="OR131" s="34"/>
      <c r="OS131" s="34"/>
      <c r="OT131" s="34"/>
      <c r="OU131" s="34"/>
      <c r="OV131" s="34"/>
      <c r="OW131" s="34"/>
      <c r="OX131" s="34"/>
      <c r="OY131" s="34"/>
      <c r="OZ131" s="34"/>
      <c r="PA131" s="34"/>
      <c r="PB131" s="34"/>
      <c r="PC131" s="34"/>
      <c r="PD131" s="34"/>
      <c r="PE131" s="34"/>
      <c r="PF131" s="34"/>
      <c r="PG131" s="34"/>
      <c r="PH131" s="34"/>
      <c r="PI131" s="34"/>
      <c r="PJ131" s="34"/>
      <c r="PK131" s="34"/>
      <c r="PL131" s="34"/>
      <c r="PM131" s="34"/>
      <c r="PN131" s="34"/>
      <c r="PO131" s="34"/>
      <c r="PP131" s="34"/>
      <c r="PQ131" s="34"/>
      <c r="PR131" s="34"/>
      <c r="PS131" s="34"/>
      <c r="PT131" s="34"/>
      <c r="PU131" s="34"/>
      <c r="PV131" s="34"/>
      <c r="PW131" s="34"/>
      <c r="PX131" s="34"/>
      <c r="PY131" s="34"/>
      <c r="PZ131" s="34"/>
      <c r="QA131" s="34"/>
      <c r="QB131" s="34"/>
      <c r="QC131" s="34"/>
      <c r="QD131" s="34"/>
      <c r="QE131" s="34"/>
      <c r="QF131" s="34"/>
      <c r="QG131" s="34"/>
      <c r="QH131" s="34"/>
      <c r="QI131" s="34"/>
      <c r="QJ131" s="34"/>
      <c r="QK131" s="34"/>
      <c r="QL131" s="34"/>
      <c r="QM131" s="34"/>
      <c r="QN131" s="34"/>
      <c r="QO131" s="34"/>
      <c r="QP131" s="34"/>
      <c r="QQ131" s="34"/>
      <c r="QR131" s="34"/>
      <c r="QS131" s="34"/>
      <c r="QT131" s="34"/>
      <c r="QU131" s="34"/>
      <c r="QV131" s="34"/>
      <c r="QW131" s="34"/>
      <c r="QX131" s="34"/>
      <c r="QY131" s="34"/>
      <c r="QZ131" s="34"/>
      <c r="RA131" s="34"/>
      <c r="RB131" s="34"/>
      <c r="RC131" s="34"/>
      <c r="RD131" s="34"/>
      <c r="RE131" s="34"/>
      <c r="RF131" s="34"/>
      <c r="RG131" s="34"/>
      <c r="RH131" s="34"/>
      <c r="RI131" s="34"/>
      <c r="RJ131" s="34"/>
      <c r="RK131" s="34"/>
      <c r="RL131" s="34"/>
      <c r="RM131" s="34"/>
      <c r="RN131" s="34"/>
      <c r="RO131" s="34"/>
      <c r="RP131" s="34"/>
      <c r="RQ131" s="34"/>
      <c r="RR131" s="34"/>
      <c r="RS131" s="34"/>
      <c r="RT131" s="34"/>
      <c r="RU131" s="34"/>
      <c r="RV131" s="34"/>
      <c r="RW131" s="34"/>
      <c r="RX131" s="34"/>
      <c r="RY131" s="34"/>
      <c r="RZ131" s="34"/>
      <c r="SA131" s="34"/>
      <c r="SB131" s="34"/>
      <c r="SC131" s="34"/>
      <c r="SD131" s="34"/>
      <c r="SE131" s="34"/>
      <c r="SF131" s="34"/>
      <c r="SG131" s="34"/>
      <c r="SH131" s="34"/>
      <c r="SI131" s="34"/>
      <c r="SJ131" s="34"/>
      <c r="SK131" s="34"/>
      <c r="SL131" s="34"/>
      <c r="SM131" s="34"/>
      <c r="SN131" s="34"/>
      <c r="SO131" s="34"/>
      <c r="SP131" s="34"/>
      <c r="SQ131" s="34"/>
      <c r="SR131" s="34"/>
      <c r="SS131" s="34"/>
      <c r="ST131" s="34"/>
      <c r="SU131" s="34"/>
      <c r="SV131" s="34"/>
      <c r="SW131" s="34"/>
      <c r="SX131" s="34"/>
      <c r="SY131" s="34"/>
      <c r="SZ131" s="34"/>
      <c r="TA131" s="34"/>
      <c r="TB131" s="34"/>
      <c r="TC131" s="34"/>
      <c r="TD131" s="34"/>
      <c r="TE131" s="34"/>
      <c r="TF131" s="34"/>
      <c r="TG131" s="34"/>
      <c r="TH131" s="34"/>
      <c r="TI131" s="34"/>
      <c r="TJ131" s="34"/>
      <c r="TK131" s="34"/>
      <c r="TL131" s="34"/>
      <c r="TM131" s="34"/>
      <c r="TN131" s="34"/>
      <c r="TO131" s="34"/>
      <c r="TP131" s="34"/>
      <c r="TQ131" s="34"/>
      <c r="TR131" s="34"/>
      <c r="TS131" s="34"/>
      <c r="TT131" s="34"/>
      <c r="TU131" s="34"/>
      <c r="TV131" s="34"/>
      <c r="TW131" s="34"/>
      <c r="TX131" s="34"/>
      <c r="TY131" s="34"/>
      <c r="TZ131" s="34"/>
      <c r="UA131" s="34"/>
      <c r="UB131" s="34"/>
      <c r="UC131" s="34"/>
      <c r="UD131" s="34"/>
      <c r="UE131" s="34"/>
      <c r="UF131" s="34"/>
      <c r="UG131" s="34"/>
      <c r="UH131" s="34"/>
      <c r="UI131" s="34"/>
      <c r="UJ131" s="34"/>
      <c r="UK131" s="34"/>
      <c r="UL131" s="34"/>
      <c r="UM131" s="34"/>
      <c r="UN131" s="34"/>
      <c r="UO131" s="34"/>
      <c r="UP131" s="34"/>
      <c r="UQ131" s="34"/>
      <c r="UR131" s="34"/>
      <c r="US131" s="34"/>
      <c r="UT131" s="34"/>
      <c r="UU131" s="34"/>
      <c r="UV131" s="34"/>
      <c r="UW131" s="34"/>
      <c r="UX131" s="34"/>
      <c r="UY131" s="34"/>
      <c r="UZ131" s="34"/>
      <c r="VA131" s="34"/>
      <c r="VB131" s="34"/>
      <c r="VC131" s="34"/>
      <c r="VD131" s="34"/>
      <c r="VE131" s="34"/>
      <c r="VF131" s="34"/>
      <c r="VG131" s="34"/>
      <c r="VH131" s="34"/>
      <c r="VI131" s="34"/>
      <c r="VJ131" s="34"/>
      <c r="VK131" s="34"/>
      <c r="VL131" s="34"/>
      <c r="VM131" s="34"/>
      <c r="VN131" s="34"/>
      <c r="VO131" s="34"/>
      <c r="VP131" s="34"/>
      <c r="VQ131" s="34"/>
      <c r="VR131" s="34"/>
      <c r="VS131" s="34"/>
      <c r="VT131" s="34"/>
      <c r="VU131" s="34"/>
      <c r="VV131" s="34"/>
      <c r="VW131" s="34"/>
      <c r="VX131" s="34"/>
      <c r="VY131" s="34"/>
      <c r="VZ131" s="34"/>
      <c r="WA131" s="34"/>
      <c r="WB131" s="34"/>
      <c r="WC131" s="34"/>
      <c r="WD131" s="34"/>
      <c r="WE131" s="34"/>
      <c r="WF131" s="34"/>
      <c r="WG131" s="34"/>
      <c r="WH131" s="34"/>
      <c r="WI131" s="34"/>
      <c r="WJ131" s="34"/>
      <c r="WK131" s="34"/>
      <c r="WL131" s="34"/>
      <c r="WM131" s="34"/>
      <c r="WN131" s="34"/>
      <c r="WO131" s="34"/>
      <c r="WP131" s="34"/>
      <c r="WQ131" s="34"/>
      <c r="WR131" s="34"/>
      <c r="WS131" s="34"/>
      <c r="WT131" s="34"/>
      <c r="WU131" s="34"/>
      <c r="WV131" s="34"/>
      <c r="WW131" s="34"/>
      <c r="WX131" s="34"/>
      <c r="WY131" s="34"/>
      <c r="WZ131" s="34"/>
      <c r="XA131" s="34"/>
      <c r="XB131" s="34"/>
      <c r="XC131" s="34"/>
      <c r="XD131" s="34"/>
      <c r="XE131" s="34"/>
      <c r="XF131" s="34"/>
      <c r="XG131" s="34"/>
      <c r="XH131" s="34"/>
      <c r="XI131" s="34"/>
      <c r="XJ131" s="34"/>
      <c r="XK131" s="34"/>
      <c r="XL131" s="34"/>
      <c r="XM131" s="34"/>
      <c r="XN131" s="34"/>
      <c r="XO131" s="34"/>
      <c r="XP131" s="34"/>
      <c r="XQ131" s="34"/>
      <c r="XR131" s="34"/>
      <c r="XS131" s="34"/>
      <c r="XT131" s="34"/>
      <c r="XU131" s="34"/>
      <c r="XV131" s="34"/>
      <c r="XW131" s="34"/>
      <c r="XX131" s="34"/>
      <c r="XY131" s="34"/>
      <c r="XZ131" s="34"/>
      <c r="YA131" s="34"/>
      <c r="YB131" s="34"/>
      <c r="YC131" s="34"/>
      <c r="YD131" s="34"/>
      <c r="YE131" s="34"/>
      <c r="YF131" s="34"/>
      <c r="YG131" s="34"/>
      <c r="YH131" s="34"/>
      <c r="YI131" s="34"/>
      <c r="YJ131" s="34"/>
      <c r="YK131" s="34"/>
      <c r="YL131" s="34"/>
      <c r="YM131" s="34"/>
      <c r="YN131" s="34"/>
      <c r="YO131" s="34"/>
      <c r="YP131" s="34"/>
      <c r="YQ131" s="34"/>
      <c r="YR131" s="34"/>
      <c r="YS131" s="34"/>
      <c r="YT131" s="34"/>
      <c r="YU131" s="34"/>
      <c r="YV131" s="34"/>
      <c r="YW131" s="34"/>
      <c r="YX131" s="34"/>
      <c r="YY131" s="34"/>
      <c r="YZ131" s="34"/>
      <c r="ZA131" s="34"/>
      <c r="ZB131" s="34"/>
      <c r="ZC131" s="34"/>
      <c r="ZD131" s="34"/>
      <c r="ZE131" s="34"/>
      <c r="ZF131" s="34"/>
      <c r="ZG131" s="34"/>
      <c r="ZH131" s="34"/>
      <c r="ZI131" s="34"/>
      <c r="ZJ131" s="34"/>
      <c r="ZK131" s="34"/>
      <c r="ZL131" s="34"/>
      <c r="ZM131" s="34"/>
      <c r="ZN131" s="34"/>
      <c r="ZO131" s="34"/>
      <c r="ZP131" s="34"/>
      <c r="ZQ131" s="34"/>
      <c r="ZR131" s="34"/>
      <c r="ZS131" s="34"/>
      <c r="ZT131" s="34"/>
      <c r="ZU131" s="34"/>
      <c r="ZV131" s="34"/>
      <c r="ZW131" s="34"/>
      <c r="ZX131" s="34"/>
      <c r="ZY131" s="34"/>
      <c r="ZZ131" s="34"/>
      <c r="AAA131" s="34"/>
      <c r="AAB131" s="34"/>
      <c r="AAC131" s="34"/>
      <c r="AAD131" s="34"/>
      <c r="AAE131" s="34"/>
      <c r="AAF131" s="34"/>
      <c r="AAG131" s="34"/>
      <c r="AAH131" s="34"/>
      <c r="AAI131" s="34"/>
      <c r="AAJ131" s="34"/>
      <c r="AAK131" s="34"/>
      <c r="AAL131" s="34"/>
      <c r="AAM131" s="34"/>
      <c r="AAN131" s="34"/>
      <c r="AAO131" s="34"/>
      <c r="AAP131" s="34"/>
      <c r="AAQ131" s="34"/>
      <c r="AAR131" s="34"/>
      <c r="AAS131" s="34"/>
      <c r="AAT131" s="34"/>
      <c r="AAU131" s="34"/>
      <c r="AAV131" s="34"/>
      <c r="AAW131" s="34"/>
      <c r="AAX131" s="34"/>
      <c r="AAY131" s="34"/>
      <c r="AAZ131" s="34"/>
      <c r="ABA131" s="34"/>
      <c r="ABB131" s="34"/>
      <c r="ABC131" s="34"/>
      <c r="ABD131" s="34"/>
      <c r="ABE131" s="34"/>
      <c r="ABF131" s="34"/>
      <c r="ABG131" s="34"/>
      <c r="ABH131" s="34"/>
      <c r="ABI131" s="34"/>
      <c r="ABJ131" s="34"/>
      <c r="ABK131" s="34"/>
      <c r="ABL131" s="34"/>
      <c r="ABM131" s="34"/>
      <c r="ABN131" s="34"/>
      <c r="ABO131" s="34"/>
      <c r="ABP131" s="34"/>
      <c r="ABQ131" s="34"/>
      <c r="ABR131" s="34"/>
      <c r="ABS131" s="34"/>
      <c r="ABT131" s="34"/>
      <c r="ABU131" s="34"/>
      <c r="ABV131" s="34"/>
      <c r="ABW131" s="34"/>
      <c r="ABX131" s="34"/>
      <c r="ABY131" s="34"/>
      <c r="ABZ131" s="34"/>
      <c r="ACA131" s="34"/>
      <c r="ACB131" s="34"/>
      <c r="ACC131" s="34"/>
    </row>
    <row r="132" spans="1:757" x14ac:dyDescent="0.2">
      <c r="A132" s="77" t="s">
        <v>192</v>
      </c>
      <c r="B132" s="77" t="s">
        <v>193</v>
      </c>
      <c r="C132" s="78" t="s">
        <v>147</v>
      </c>
      <c r="D132" s="80" t="s">
        <v>195</v>
      </c>
      <c r="E132" s="80" t="s">
        <v>121</v>
      </c>
      <c r="F132" s="80" t="s">
        <v>122</v>
      </c>
      <c r="G132" s="78" t="s">
        <v>127</v>
      </c>
      <c r="H132" s="81">
        <v>20</v>
      </c>
      <c r="I132" s="77" t="s">
        <v>25</v>
      </c>
      <c r="J132" s="77" t="s">
        <v>26</v>
      </c>
      <c r="K132" s="81">
        <v>1</v>
      </c>
      <c r="L132" s="80">
        <v>28</v>
      </c>
      <c r="M132" s="81">
        <f>H132*K132</f>
        <v>20</v>
      </c>
      <c r="N132" s="77" t="s">
        <v>25</v>
      </c>
      <c r="O132" s="80" t="s">
        <v>128</v>
      </c>
      <c r="P132" s="80" t="s">
        <v>28</v>
      </c>
      <c r="Q132" s="80" t="s">
        <v>125</v>
      </c>
      <c r="R132" s="80" t="s">
        <v>69</v>
      </c>
      <c r="S132" s="58" t="s">
        <v>1031</v>
      </c>
      <c r="T132" s="80" t="s">
        <v>30</v>
      </c>
      <c r="U132" s="80">
        <v>1</v>
      </c>
      <c r="V132" s="80" t="s">
        <v>31</v>
      </c>
      <c r="W132" s="80" t="s">
        <v>126</v>
      </c>
    </row>
    <row r="133" spans="1:757" x14ac:dyDescent="0.2">
      <c r="A133" s="77" t="s">
        <v>192</v>
      </c>
      <c r="B133" s="77" t="s">
        <v>193</v>
      </c>
      <c r="C133" s="78" t="s">
        <v>147</v>
      </c>
      <c r="D133" s="80" t="s">
        <v>195</v>
      </c>
      <c r="E133" s="80" t="s">
        <v>121</v>
      </c>
      <c r="F133" s="80" t="s">
        <v>122</v>
      </c>
      <c r="G133" s="78" t="s">
        <v>129</v>
      </c>
      <c r="H133" s="81">
        <v>10</v>
      </c>
      <c r="I133" s="77" t="s">
        <v>25</v>
      </c>
      <c r="J133" s="77" t="s">
        <v>26</v>
      </c>
      <c r="K133" s="81">
        <v>1</v>
      </c>
      <c r="L133" s="80">
        <v>28</v>
      </c>
      <c r="M133" s="81">
        <f>H133*K133</f>
        <v>10</v>
      </c>
      <c r="N133" s="77" t="s">
        <v>25</v>
      </c>
      <c r="O133" s="80" t="s">
        <v>130</v>
      </c>
      <c r="P133" s="80" t="s">
        <v>28</v>
      </c>
      <c r="Q133" s="80" t="s">
        <v>125</v>
      </c>
      <c r="R133" s="80" t="s">
        <v>69</v>
      </c>
      <c r="S133" s="58" t="s">
        <v>1031</v>
      </c>
      <c r="T133" s="80" t="s">
        <v>30</v>
      </c>
      <c r="U133" s="80">
        <v>1</v>
      </c>
      <c r="V133" s="80" t="s">
        <v>31</v>
      </c>
      <c r="W133" s="80" t="s">
        <v>126</v>
      </c>
    </row>
    <row r="134" spans="1:757" x14ac:dyDescent="0.2">
      <c r="A134" s="77" t="s">
        <v>192</v>
      </c>
      <c r="B134" s="77" t="s">
        <v>193</v>
      </c>
      <c r="C134" s="78" t="s">
        <v>147</v>
      </c>
      <c r="D134" s="80" t="s">
        <v>195</v>
      </c>
      <c r="E134" s="80" t="s">
        <v>121</v>
      </c>
      <c r="F134" s="80" t="s">
        <v>122</v>
      </c>
      <c r="G134" s="78" t="s">
        <v>131</v>
      </c>
      <c r="H134" s="81">
        <v>80</v>
      </c>
      <c r="I134" s="77" t="s">
        <v>25</v>
      </c>
      <c r="J134" s="77" t="s">
        <v>26</v>
      </c>
      <c r="K134" s="81">
        <v>1</v>
      </c>
      <c r="L134" s="80">
        <v>28</v>
      </c>
      <c r="M134" s="81">
        <f>H134*K134</f>
        <v>80</v>
      </c>
      <c r="N134" s="77" t="s">
        <v>25</v>
      </c>
      <c r="O134" s="80" t="s">
        <v>132</v>
      </c>
      <c r="P134" s="80" t="s">
        <v>28</v>
      </c>
      <c r="Q134" s="80" t="s">
        <v>125</v>
      </c>
      <c r="R134" s="80" t="s">
        <v>69</v>
      </c>
      <c r="S134" s="58" t="s">
        <v>1031</v>
      </c>
      <c r="T134" s="80" t="s">
        <v>30</v>
      </c>
      <c r="U134" s="80">
        <v>1</v>
      </c>
      <c r="V134" s="80" t="s">
        <v>31</v>
      </c>
      <c r="W134" s="80" t="s">
        <v>126</v>
      </c>
    </row>
    <row r="135" spans="1:757" s="2" customFormat="1" x14ac:dyDescent="0.2">
      <c r="A135" s="60" t="s">
        <v>192</v>
      </c>
      <c r="B135" s="60" t="s">
        <v>193</v>
      </c>
      <c r="C135" s="83" t="s">
        <v>158</v>
      </c>
      <c r="D135" s="84" t="s">
        <v>195</v>
      </c>
      <c r="E135" s="84" t="s">
        <v>121</v>
      </c>
      <c r="F135" s="84" t="s">
        <v>122</v>
      </c>
      <c r="G135" s="83" t="s">
        <v>123</v>
      </c>
      <c r="H135" s="85">
        <v>10</v>
      </c>
      <c r="I135" s="60" t="s">
        <v>25</v>
      </c>
      <c r="J135" s="60" t="s">
        <v>26</v>
      </c>
      <c r="K135" s="85">
        <v>1</v>
      </c>
      <c r="L135" s="84">
        <v>28</v>
      </c>
      <c r="M135" s="85">
        <f t="shared" ref="M135:M165" si="12">H135*K135</f>
        <v>10</v>
      </c>
      <c r="N135" s="60" t="s">
        <v>25</v>
      </c>
      <c r="O135" s="84" t="s">
        <v>124</v>
      </c>
      <c r="P135" s="84" t="s">
        <v>28</v>
      </c>
      <c r="Q135" s="84" t="s">
        <v>125</v>
      </c>
      <c r="R135" s="84" t="s">
        <v>69</v>
      </c>
      <c r="S135" s="50" t="s">
        <v>1031</v>
      </c>
      <c r="T135" s="84" t="s">
        <v>30</v>
      </c>
      <c r="U135" s="84">
        <v>1</v>
      </c>
      <c r="V135" s="84" t="s">
        <v>31</v>
      </c>
      <c r="W135" s="84" t="s">
        <v>126</v>
      </c>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34"/>
      <c r="IV135" s="34"/>
      <c r="IW135" s="34"/>
      <c r="IX135" s="34"/>
      <c r="IY135" s="34"/>
      <c r="IZ135" s="34"/>
      <c r="JA135" s="34"/>
      <c r="JB135" s="34"/>
      <c r="JC135" s="34"/>
      <c r="JD135" s="34"/>
      <c r="JE135" s="34"/>
      <c r="JF135" s="34"/>
      <c r="JG135" s="34"/>
      <c r="JH135" s="34"/>
      <c r="JI135" s="34"/>
      <c r="JJ135" s="34"/>
      <c r="JK135" s="34"/>
      <c r="JL135" s="34"/>
      <c r="JM135" s="34"/>
      <c r="JN135" s="34"/>
      <c r="JO135" s="34"/>
      <c r="JP135" s="34"/>
      <c r="JQ135" s="34"/>
      <c r="JR135" s="34"/>
      <c r="JS135" s="34"/>
      <c r="JT135" s="34"/>
      <c r="JU135" s="34"/>
      <c r="JV135" s="34"/>
      <c r="JW135" s="34"/>
      <c r="JX135" s="34"/>
      <c r="JY135" s="34"/>
      <c r="JZ135" s="34"/>
      <c r="KA135" s="34"/>
      <c r="KB135" s="34"/>
      <c r="KC135" s="34"/>
      <c r="KD135" s="34"/>
      <c r="KE135" s="34"/>
      <c r="KF135" s="34"/>
      <c r="KG135" s="34"/>
      <c r="KH135" s="34"/>
      <c r="KI135" s="34"/>
      <c r="KJ135" s="34"/>
      <c r="KK135" s="34"/>
      <c r="KL135" s="34"/>
      <c r="KM135" s="34"/>
      <c r="KN135" s="34"/>
      <c r="KO135" s="34"/>
      <c r="KP135" s="34"/>
      <c r="KQ135" s="34"/>
      <c r="KR135" s="34"/>
      <c r="KS135" s="34"/>
      <c r="KT135" s="34"/>
      <c r="KU135" s="34"/>
      <c r="KV135" s="34"/>
      <c r="KW135" s="34"/>
      <c r="KX135" s="34"/>
      <c r="KY135" s="34"/>
      <c r="KZ135" s="34"/>
      <c r="LA135" s="34"/>
      <c r="LB135" s="34"/>
      <c r="LC135" s="34"/>
      <c r="LD135" s="34"/>
      <c r="LE135" s="34"/>
      <c r="LF135" s="34"/>
      <c r="LG135" s="34"/>
      <c r="LH135" s="34"/>
      <c r="LI135" s="34"/>
      <c r="LJ135" s="34"/>
      <c r="LK135" s="34"/>
      <c r="LL135" s="34"/>
      <c r="LM135" s="34"/>
      <c r="LN135" s="34"/>
      <c r="LO135" s="34"/>
      <c r="LP135" s="34"/>
      <c r="LQ135" s="34"/>
      <c r="LR135" s="34"/>
      <c r="LS135" s="34"/>
      <c r="LT135" s="34"/>
      <c r="LU135" s="34"/>
      <c r="LV135" s="34"/>
      <c r="LW135" s="34"/>
      <c r="LX135" s="34"/>
      <c r="LY135" s="34"/>
      <c r="LZ135" s="34"/>
      <c r="MA135" s="34"/>
      <c r="MB135" s="34"/>
      <c r="MC135" s="34"/>
      <c r="MD135" s="34"/>
      <c r="ME135" s="34"/>
      <c r="MF135" s="34"/>
      <c r="MG135" s="34"/>
      <c r="MH135" s="34"/>
      <c r="MI135" s="34"/>
      <c r="MJ135" s="34"/>
      <c r="MK135" s="34"/>
      <c r="ML135" s="34"/>
      <c r="MM135" s="34"/>
      <c r="MN135" s="34"/>
      <c r="MO135" s="34"/>
      <c r="MP135" s="34"/>
      <c r="MQ135" s="34"/>
      <c r="MR135" s="34"/>
      <c r="MS135" s="34"/>
      <c r="MT135" s="34"/>
      <c r="MU135" s="34"/>
      <c r="MV135" s="34"/>
      <c r="MW135" s="34"/>
      <c r="MX135" s="34"/>
      <c r="MY135" s="34"/>
      <c r="MZ135" s="34"/>
      <c r="NA135" s="34"/>
      <c r="NB135" s="34"/>
      <c r="NC135" s="34"/>
      <c r="ND135" s="34"/>
      <c r="NE135" s="34"/>
      <c r="NF135" s="34"/>
      <c r="NG135" s="34"/>
      <c r="NH135" s="34"/>
      <c r="NI135" s="34"/>
      <c r="NJ135" s="34"/>
      <c r="NK135" s="34"/>
      <c r="NL135" s="34"/>
      <c r="NM135" s="34"/>
      <c r="NN135" s="34"/>
      <c r="NO135" s="34"/>
      <c r="NP135" s="34"/>
      <c r="NQ135" s="34"/>
      <c r="NR135" s="34"/>
      <c r="NS135" s="34"/>
      <c r="NT135" s="34"/>
      <c r="NU135" s="34"/>
      <c r="NV135" s="34"/>
      <c r="NW135" s="34"/>
      <c r="NX135" s="34"/>
      <c r="NY135" s="34"/>
      <c r="NZ135" s="34"/>
      <c r="OA135" s="34"/>
      <c r="OB135" s="34"/>
      <c r="OC135" s="34"/>
      <c r="OD135" s="34"/>
      <c r="OE135" s="34"/>
      <c r="OF135" s="34"/>
      <c r="OG135" s="34"/>
      <c r="OH135" s="34"/>
      <c r="OI135" s="34"/>
      <c r="OJ135" s="34"/>
      <c r="OK135" s="34"/>
      <c r="OL135" s="34"/>
      <c r="OM135" s="34"/>
      <c r="ON135" s="34"/>
      <c r="OO135" s="34"/>
      <c r="OP135" s="34"/>
      <c r="OQ135" s="34"/>
      <c r="OR135" s="34"/>
      <c r="OS135" s="34"/>
      <c r="OT135" s="34"/>
      <c r="OU135" s="34"/>
      <c r="OV135" s="34"/>
      <c r="OW135" s="34"/>
      <c r="OX135" s="34"/>
      <c r="OY135" s="34"/>
      <c r="OZ135" s="34"/>
      <c r="PA135" s="34"/>
      <c r="PB135" s="34"/>
      <c r="PC135" s="34"/>
      <c r="PD135" s="34"/>
      <c r="PE135" s="34"/>
      <c r="PF135" s="34"/>
      <c r="PG135" s="34"/>
      <c r="PH135" s="34"/>
      <c r="PI135" s="34"/>
      <c r="PJ135" s="34"/>
      <c r="PK135" s="34"/>
      <c r="PL135" s="34"/>
      <c r="PM135" s="34"/>
      <c r="PN135" s="34"/>
      <c r="PO135" s="34"/>
      <c r="PP135" s="34"/>
      <c r="PQ135" s="34"/>
      <c r="PR135" s="34"/>
      <c r="PS135" s="34"/>
      <c r="PT135" s="34"/>
      <c r="PU135" s="34"/>
      <c r="PV135" s="34"/>
      <c r="PW135" s="34"/>
      <c r="PX135" s="34"/>
      <c r="PY135" s="34"/>
      <c r="PZ135" s="34"/>
      <c r="QA135" s="34"/>
      <c r="QB135" s="34"/>
      <c r="QC135" s="34"/>
      <c r="QD135" s="34"/>
      <c r="QE135" s="34"/>
      <c r="QF135" s="34"/>
      <c r="QG135" s="34"/>
      <c r="QH135" s="34"/>
      <c r="QI135" s="34"/>
      <c r="QJ135" s="34"/>
      <c r="QK135" s="34"/>
      <c r="QL135" s="34"/>
      <c r="QM135" s="34"/>
      <c r="QN135" s="34"/>
      <c r="QO135" s="34"/>
      <c r="QP135" s="34"/>
      <c r="QQ135" s="34"/>
      <c r="QR135" s="34"/>
      <c r="QS135" s="34"/>
      <c r="QT135" s="34"/>
      <c r="QU135" s="34"/>
      <c r="QV135" s="34"/>
      <c r="QW135" s="34"/>
      <c r="QX135" s="34"/>
      <c r="QY135" s="34"/>
      <c r="QZ135" s="34"/>
      <c r="RA135" s="34"/>
      <c r="RB135" s="34"/>
      <c r="RC135" s="34"/>
      <c r="RD135" s="34"/>
      <c r="RE135" s="34"/>
      <c r="RF135" s="34"/>
      <c r="RG135" s="34"/>
      <c r="RH135" s="34"/>
      <c r="RI135" s="34"/>
      <c r="RJ135" s="34"/>
      <c r="RK135" s="34"/>
      <c r="RL135" s="34"/>
      <c r="RM135" s="34"/>
      <c r="RN135" s="34"/>
      <c r="RO135" s="34"/>
      <c r="RP135" s="34"/>
      <c r="RQ135" s="34"/>
      <c r="RR135" s="34"/>
      <c r="RS135" s="34"/>
      <c r="RT135" s="34"/>
      <c r="RU135" s="34"/>
      <c r="RV135" s="34"/>
      <c r="RW135" s="34"/>
      <c r="RX135" s="34"/>
      <c r="RY135" s="34"/>
      <c r="RZ135" s="34"/>
      <c r="SA135" s="34"/>
      <c r="SB135" s="34"/>
      <c r="SC135" s="34"/>
      <c r="SD135" s="34"/>
      <c r="SE135" s="34"/>
      <c r="SF135" s="34"/>
      <c r="SG135" s="34"/>
      <c r="SH135" s="34"/>
      <c r="SI135" s="34"/>
      <c r="SJ135" s="34"/>
      <c r="SK135" s="34"/>
      <c r="SL135" s="34"/>
      <c r="SM135" s="34"/>
      <c r="SN135" s="34"/>
      <c r="SO135" s="34"/>
      <c r="SP135" s="34"/>
      <c r="SQ135" s="34"/>
      <c r="SR135" s="34"/>
      <c r="SS135" s="34"/>
      <c r="ST135" s="34"/>
      <c r="SU135" s="34"/>
      <c r="SV135" s="34"/>
      <c r="SW135" s="34"/>
      <c r="SX135" s="34"/>
      <c r="SY135" s="34"/>
      <c r="SZ135" s="34"/>
      <c r="TA135" s="34"/>
      <c r="TB135" s="34"/>
      <c r="TC135" s="34"/>
      <c r="TD135" s="34"/>
      <c r="TE135" s="34"/>
      <c r="TF135" s="34"/>
      <c r="TG135" s="34"/>
      <c r="TH135" s="34"/>
      <c r="TI135" s="34"/>
      <c r="TJ135" s="34"/>
      <c r="TK135" s="34"/>
      <c r="TL135" s="34"/>
      <c r="TM135" s="34"/>
      <c r="TN135" s="34"/>
      <c r="TO135" s="34"/>
      <c r="TP135" s="34"/>
      <c r="TQ135" s="34"/>
      <c r="TR135" s="34"/>
      <c r="TS135" s="34"/>
      <c r="TT135" s="34"/>
      <c r="TU135" s="34"/>
      <c r="TV135" s="34"/>
      <c r="TW135" s="34"/>
      <c r="TX135" s="34"/>
      <c r="TY135" s="34"/>
      <c r="TZ135" s="34"/>
      <c r="UA135" s="34"/>
      <c r="UB135" s="34"/>
      <c r="UC135" s="34"/>
      <c r="UD135" s="34"/>
      <c r="UE135" s="34"/>
      <c r="UF135" s="34"/>
      <c r="UG135" s="34"/>
      <c r="UH135" s="34"/>
      <c r="UI135" s="34"/>
      <c r="UJ135" s="34"/>
      <c r="UK135" s="34"/>
      <c r="UL135" s="34"/>
      <c r="UM135" s="34"/>
      <c r="UN135" s="34"/>
      <c r="UO135" s="34"/>
      <c r="UP135" s="34"/>
      <c r="UQ135" s="34"/>
      <c r="UR135" s="34"/>
      <c r="US135" s="34"/>
      <c r="UT135" s="34"/>
      <c r="UU135" s="34"/>
      <c r="UV135" s="34"/>
      <c r="UW135" s="34"/>
      <c r="UX135" s="34"/>
      <c r="UY135" s="34"/>
      <c r="UZ135" s="34"/>
      <c r="VA135" s="34"/>
      <c r="VB135" s="34"/>
      <c r="VC135" s="34"/>
      <c r="VD135" s="34"/>
      <c r="VE135" s="34"/>
      <c r="VF135" s="34"/>
      <c r="VG135" s="34"/>
      <c r="VH135" s="34"/>
      <c r="VI135" s="34"/>
      <c r="VJ135" s="34"/>
      <c r="VK135" s="34"/>
      <c r="VL135" s="34"/>
      <c r="VM135" s="34"/>
      <c r="VN135" s="34"/>
      <c r="VO135" s="34"/>
      <c r="VP135" s="34"/>
      <c r="VQ135" s="34"/>
      <c r="VR135" s="34"/>
      <c r="VS135" s="34"/>
      <c r="VT135" s="34"/>
      <c r="VU135" s="34"/>
      <c r="VV135" s="34"/>
      <c r="VW135" s="34"/>
      <c r="VX135" s="34"/>
      <c r="VY135" s="34"/>
      <c r="VZ135" s="34"/>
      <c r="WA135" s="34"/>
      <c r="WB135" s="34"/>
      <c r="WC135" s="34"/>
      <c r="WD135" s="34"/>
      <c r="WE135" s="34"/>
      <c r="WF135" s="34"/>
      <c r="WG135" s="34"/>
      <c r="WH135" s="34"/>
      <c r="WI135" s="34"/>
      <c r="WJ135" s="34"/>
      <c r="WK135" s="34"/>
      <c r="WL135" s="34"/>
      <c r="WM135" s="34"/>
      <c r="WN135" s="34"/>
      <c r="WO135" s="34"/>
      <c r="WP135" s="34"/>
      <c r="WQ135" s="34"/>
      <c r="WR135" s="34"/>
      <c r="WS135" s="34"/>
      <c r="WT135" s="34"/>
      <c r="WU135" s="34"/>
      <c r="WV135" s="34"/>
      <c r="WW135" s="34"/>
      <c r="WX135" s="34"/>
      <c r="WY135" s="34"/>
      <c r="WZ135" s="34"/>
      <c r="XA135" s="34"/>
      <c r="XB135" s="34"/>
      <c r="XC135" s="34"/>
      <c r="XD135" s="34"/>
      <c r="XE135" s="34"/>
      <c r="XF135" s="34"/>
      <c r="XG135" s="34"/>
      <c r="XH135" s="34"/>
      <c r="XI135" s="34"/>
      <c r="XJ135" s="34"/>
      <c r="XK135" s="34"/>
      <c r="XL135" s="34"/>
      <c r="XM135" s="34"/>
      <c r="XN135" s="34"/>
      <c r="XO135" s="34"/>
      <c r="XP135" s="34"/>
      <c r="XQ135" s="34"/>
      <c r="XR135" s="34"/>
      <c r="XS135" s="34"/>
      <c r="XT135" s="34"/>
      <c r="XU135" s="34"/>
      <c r="XV135" s="34"/>
      <c r="XW135" s="34"/>
      <c r="XX135" s="34"/>
      <c r="XY135" s="34"/>
      <c r="XZ135" s="34"/>
      <c r="YA135" s="34"/>
      <c r="YB135" s="34"/>
      <c r="YC135" s="34"/>
      <c r="YD135" s="34"/>
      <c r="YE135" s="34"/>
      <c r="YF135" s="34"/>
      <c r="YG135" s="34"/>
      <c r="YH135" s="34"/>
      <c r="YI135" s="34"/>
      <c r="YJ135" s="34"/>
      <c r="YK135" s="34"/>
      <c r="YL135" s="34"/>
      <c r="YM135" s="34"/>
      <c r="YN135" s="34"/>
      <c r="YO135" s="34"/>
      <c r="YP135" s="34"/>
      <c r="YQ135" s="34"/>
      <c r="YR135" s="34"/>
      <c r="YS135" s="34"/>
      <c r="YT135" s="34"/>
      <c r="YU135" s="34"/>
      <c r="YV135" s="34"/>
      <c r="YW135" s="34"/>
      <c r="YX135" s="34"/>
      <c r="YY135" s="34"/>
      <c r="YZ135" s="34"/>
      <c r="ZA135" s="34"/>
      <c r="ZB135" s="34"/>
      <c r="ZC135" s="34"/>
      <c r="ZD135" s="34"/>
      <c r="ZE135" s="34"/>
      <c r="ZF135" s="34"/>
      <c r="ZG135" s="34"/>
      <c r="ZH135" s="34"/>
      <c r="ZI135" s="34"/>
      <c r="ZJ135" s="34"/>
      <c r="ZK135" s="34"/>
      <c r="ZL135" s="34"/>
      <c r="ZM135" s="34"/>
      <c r="ZN135" s="34"/>
      <c r="ZO135" s="34"/>
      <c r="ZP135" s="34"/>
      <c r="ZQ135" s="34"/>
      <c r="ZR135" s="34"/>
      <c r="ZS135" s="34"/>
      <c r="ZT135" s="34"/>
      <c r="ZU135" s="34"/>
      <c r="ZV135" s="34"/>
      <c r="ZW135" s="34"/>
      <c r="ZX135" s="34"/>
      <c r="ZY135" s="34"/>
      <c r="ZZ135" s="34"/>
      <c r="AAA135" s="34"/>
      <c r="AAB135" s="34"/>
      <c r="AAC135" s="34"/>
      <c r="AAD135" s="34"/>
      <c r="AAE135" s="34"/>
      <c r="AAF135" s="34"/>
      <c r="AAG135" s="34"/>
      <c r="AAH135" s="34"/>
      <c r="AAI135" s="34"/>
      <c r="AAJ135" s="34"/>
      <c r="AAK135" s="34"/>
      <c r="AAL135" s="34"/>
      <c r="AAM135" s="34"/>
      <c r="AAN135" s="34"/>
      <c r="AAO135" s="34"/>
      <c r="AAP135" s="34"/>
      <c r="AAQ135" s="34"/>
      <c r="AAR135" s="34"/>
      <c r="AAS135" s="34"/>
      <c r="AAT135" s="34"/>
      <c r="AAU135" s="34"/>
      <c r="AAV135" s="34"/>
      <c r="AAW135" s="34"/>
      <c r="AAX135" s="34"/>
      <c r="AAY135" s="34"/>
      <c r="AAZ135" s="34"/>
      <c r="ABA135" s="34"/>
      <c r="ABB135" s="34"/>
      <c r="ABC135" s="34"/>
      <c r="ABD135" s="34"/>
      <c r="ABE135" s="34"/>
      <c r="ABF135" s="34"/>
      <c r="ABG135" s="34"/>
      <c r="ABH135" s="34"/>
      <c r="ABI135" s="34"/>
      <c r="ABJ135" s="34"/>
      <c r="ABK135" s="34"/>
      <c r="ABL135" s="34"/>
      <c r="ABM135" s="34"/>
      <c r="ABN135" s="34"/>
      <c r="ABO135" s="34"/>
      <c r="ABP135" s="34"/>
      <c r="ABQ135" s="34"/>
      <c r="ABR135" s="34"/>
      <c r="ABS135" s="34"/>
      <c r="ABT135" s="34"/>
      <c r="ABU135" s="34"/>
      <c r="ABV135" s="34"/>
      <c r="ABW135" s="34"/>
      <c r="ABX135" s="34"/>
      <c r="ABY135" s="34"/>
      <c r="ABZ135" s="34"/>
      <c r="ACA135" s="34"/>
      <c r="ACB135" s="34"/>
      <c r="ACC135" s="34"/>
    </row>
    <row r="136" spans="1:757" x14ac:dyDescent="0.2">
      <c r="A136" s="66" t="s">
        <v>192</v>
      </c>
      <c r="B136" s="66" t="s">
        <v>193</v>
      </c>
      <c r="C136" s="86" t="s">
        <v>158</v>
      </c>
      <c r="D136" s="87" t="s">
        <v>195</v>
      </c>
      <c r="E136" s="87" t="s">
        <v>121</v>
      </c>
      <c r="F136" s="87" t="s">
        <v>122</v>
      </c>
      <c r="G136" s="86" t="s">
        <v>127</v>
      </c>
      <c r="H136" s="88">
        <v>5</v>
      </c>
      <c r="I136" s="66" t="s">
        <v>25</v>
      </c>
      <c r="J136" s="66" t="s">
        <v>26</v>
      </c>
      <c r="K136" s="88">
        <v>1</v>
      </c>
      <c r="L136" s="87">
        <v>28</v>
      </c>
      <c r="M136" s="88">
        <f t="shared" si="12"/>
        <v>5</v>
      </c>
      <c r="N136" s="66" t="s">
        <v>25</v>
      </c>
      <c r="O136" s="87" t="s">
        <v>128</v>
      </c>
      <c r="P136" s="87" t="s">
        <v>28</v>
      </c>
      <c r="Q136" s="87" t="s">
        <v>125</v>
      </c>
      <c r="R136" s="87" t="s">
        <v>69</v>
      </c>
      <c r="S136" s="58" t="s">
        <v>1031</v>
      </c>
      <c r="T136" s="87" t="s">
        <v>30</v>
      </c>
      <c r="U136" s="87">
        <v>1</v>
      </c>
      <c r="V136" s="87" t="s">
        <v>31</v>
      </c>
      <c r="W136" s="87" t="s">
        <v>126</v>
      </c>
    </row>
    <row r="137" spans="1:757" x14ac:dyDescent="0.2">
      <c r="A137" s="66" t="s">
        <v>192</v>
      </c>
      <c r="B137" s="66" t="s">
        <v>193</v>
      </c>
      <c r="C137" s="86" t="s">
        <v>158</v>
      </c>
      <c r="D137" s="87" t="s">
        <v>195</v>
      </c>
      <c r="E137" s="87" t="s">
        <v>121</v>
      </c>
      <c r="F137" s="87" t="s">
        <v>122</v>
      </c>
      <c r="G137" s="86" t="s">
        <v>129</v>
      </c>
      <c r="H137" s="88">
        <v>2.5</v>
      </c>
      <c r="I137" s="66" t="s">
        <v>25</v>
      </c>
      <c r="J137" s="66" t="s">
        <v>26</v>
      </c>
      <c r="K137" s="88">
        <v>1</v>
      </c>
      <c r="L137" s="87">
        <v>28</v>
      </c>
      <c r="M137" s="88">
        <f t="shared" si="12"/>
        <v>2.5</v>
      </c>
      <c r="N137" s="66" t="s">
        <v>25</v>
      </c>
      <c r="O137" s="87" t="s">
        <v>159</v>
      </c>
      <c r="P137" s="87" t="s">
        <v>28</v>
      </c>
      <c r="Q137" s="87" t="s">
        <v>125</v>
      </c>
      <c r="R137" s="87" t="s">
        <v>69</v>
      </c>
      <c r="S137" s="58" t="s">
        <v>1031</v>
      </c>
      <c r="T137" s="87" t="s">
        <v>30</v>
      </c>
      <c r="U137" s="87">
        <v>1</v>
      </c>
      <c r="V137" s="87" t="s">
        <v>31</v>
      </c>
      <c r="W137" s="87" t="s">
        <v>126</v>
      </c>
    </row>
    <row r="138" spans="1:757" x14ac:dyDescent="0.2">
      <c r="A138" s="66" t="s">
        <v>192</v>
      </c>
      <c r="B138" s="66" t="s">
        <v>193</v>
      </c>
      <c r="C138" s="86" t="s">
        <v>158</v>
      </c>
      <c r="D138" s="87" t="s">
        <v>195</v>
      </c>
      <c r="E138" s="87" t="s">
        <v>121</v>
      </c>
      <c r="F138" s="87" t="s">
        <v>122</v>
      </c>
      <c r="G138" s="86" t="s">
        <v>131</v>
      </c>
      <c r="H138" s="88">
        <v>20</v>
      </c>
      <c r="I138" s="66" t="s">
        <v>25</v>
      </c>
      <c r="J138" s="66" t="s">
        <v>26</v>
      </c>
      <c r="K138" s="88">
        <v>1</v>
      </c>
      <c r="L138" s="87">
        <v>28</v>
      </c>
      <c r="M138" s="88">
        <f t="shared" si="12"/>
        <v>20</v>
      </c>
      <c r="N138" s="66" t="s">
        <v>25</v>
      </c>
      <c r="O138" s="87" t="s">
        <v>159</v>
      </c>
      <c r="P138" s="87" t="s">
        <v>28</v>
      </c>
      <c r="Q138" s="87" t="s">
        <v>125</v>
      </c>
      <c r="R138" s="87" t="s">
        <v>69</v>
      </c>
      <c r="S138" s="58" t="s">
        <v>1031</v>
      </c>
      <c r="T138" s="87" t="s">
        <v>30</v>
      </c>
      <c r="U138" s="87">
        <v>1</v>
      </c>
      <c r="V138" s="87" t="s">
        <v>31</v>
      </c>
      <c r="W138" s="87" t="s">
        <v>126</v>
      </c>
    </row>
    <row r="139" spans="1:757" s="2" customFormat="1" x14ac:dyDescent="0.2">
      <c r="A139" s="60" t="s">
        <v>192</v>
      </c>
      <c r="B139" s="60" t="s">
        <v>193</v>
      </c>
      <c r="C139" s="83" t="s">
        <v>158</v>
      </c>
      <c r="D139" s="84" t="s">
        <v>195</v>
      </c>
      <c r="E139" s="84" t="s">
        <v>121</v>
      </c>
      <c r="F139" s="84" t="s">
        <v>122</v>
      </c>
      <c r="G139" s="83" t="s">
        <v>123</v>
      </c>
      <c r="H139" s="85">
        <v>20</v>
      </c>
      <c r="I139" s="60" t="s">
        <v>25</v>
      </c>
      <c r="J139" s="60" t="s">
        <v>26</v>
      </c>
      <c r="K139" s="85">
        <v>1</v>
      </c>
      <c r="L139" s="84">
        <v>28</v>
      </c>
      <c r="M139" s="85">
        <f t="shared" si="12"/>
        <v>20</v>
      </c>
      <c r="N139" s="60" t="s">
        <v>25</v>
      </c>
      <c r="O139" s="84" t="s">
        <v>124</v>
      </c>
      <c r="P139" s="84" t="s">
        <v>28</v>
      </c>
      <c r="Q139" s="84" t="s">
        <v>125</v>
      </c>
      <c r="R139" s="84" t="s">
        <v>69</v>
      </c>
      <c r="S139" s="50" t="s">
        <v>1031</v>
      </c>
      <c r="T139" s="84" t="s">
        <v>30</v>
      </c>
      <c r="U139" s="84">
        <v>1</v>
      </c>
      <c r="V139" s="84" t="s">
        <v>31</v>
      </c>
      <c r="W139" s="84" t="s">
        <v>126</v>
      </c>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c r="IM139" s="34"/>
      <c r="IN139" s="34"/>
      <c r="IO139" s="34"/>
      <c r="IP139" s="34"/>
      <c r="IQ139" s="34"/>
      <c r="IR139" s="34"/>
      <c r="IS139" s="34"/>
      <c r="IT139" s="34"/>
      <c r="IU139" s="34"/>
      <c r="IV139" s="34"/>
      <c r="IW139" s="34"/>
      <c r="IX139" s="34"/>
      <c r="IY139" s="34"/>
      <c r="IZ139" s="34"/>
      <c r="JA139" s="34"/>
      <c r="JB139" s="34"/>
      <c r="JC139" s="34"/>
      <c r="JD139" s="34"/>
      <c r="JE139" s="34"/>
      <c r="JF139" s="34"/>
      <c r="JG139" s="34"/>
      <c r="JH139" s="34"/>
      <c r="JI139" s="34"/>
      <c r="JJ139" s="34"/>
      <c r="JK139" s="34"/>
      <c r="JL139" s="34"/>
      <c r="JM139" s="34"/>
      <c r="JN139" s="34"/>
      <c r="JO139" s="34"/>
      <c r="JP139" s="34"/>
      <c r="JQ139" s="34"/>
      <c r="JR139" s="34"/>
      <c r="JS139" s="34"/>
      <c r="JT139" s="34"/>
      <c r="JU139" s="34"/>
      <c r="JV139" s="34"/>
      <c r="JW139" s="34"/>
      <c r="JX139" s="34"/>
      <c r="JY139" s="34"/>
      <c r="JZ139" s="34"/>
      <c r="KA139" s="34"/>
      <c r="KB139" s="34"/>
      <c r="KC139" s="34"/>
      <c r="KD139" s="34"/>
      <c r="KE139" s="34"/>
      <c r="KF139" s="34"/>
      <c r="KG139" s="34"/>
      <c r="KH139" s="34"/>
      <c r="KI139" s="34"/>
      <c r="KJ139" s="34"/>
      <c r="KK139" s="34"/>
      <c r="KL139" s="34"/>
      <c r="KM139" s="34"/>
      <c r="KN139" s="34"/>
      <c r="KO139" s="34"/>
      <c r="KP139" s="34"/>
      <c r="KQ139" s="34"/>
      <c r="KR139" s="34"/>
      <c r="KS139" s="34"/>
      <c r="KT139" s="34"/>
      <c r="KU139" s="34"/>
      <c r="KV139" s="34"/>
      <c r="KW139" s="34"/>
      <c r="KX139" s="34"/>
      <c r="KY139" s="34"/>
      <c r="KZ139" s="34"/>
      <c r="LA139" s="34"/>
      <c r="LB139" s="34"/>
      <c r="LC139" s="34"/>
      <c r="LD139" s="34"/>
      <c r="LE139" s="34"/>
      <c r="LF139" s="34"/>
      <c r="LG139" s="34"/>
      <c r="LH139" s="34"/>
      <c r="LI139" s="34"/>
      <c r="LJ139" s="34"/>
      <c r="LK139" s="34"/>
      <c r="LL139" s="34"/>
      <c r="LM139" s="34"/>
      <c r="LN139" s="34"/>
      <c r="LO139" s="34"/>
      <c r="LP139" s="34"/>
      <c r="LQ139" s="34"/>
      <c r="LR139" s="34"/>
      <c r="LS139" s="34"/>
      <c r="LT139" s="34"/>
      <c r="LU139" s="34"/>
      <c r="LV139" s="34"/>
      <c r="LW139" s="34"/>
      <c r="LX139" s="34"/>
      <c r="LY139" s="34"/>
      <c r="LZ139" s="34"/>
      <c r="MA139" s="34"/>
      <c r="MB139" s="34"/>
      <c r="MC139" s="34"/>
      <c r="MD139" s="34"/>
      <c r="ME139" s="34"/>
      <c r="MF139" s="34"/>
      <c r="MG139" s="34"/>
      <c r="MH139" s="34"/>
      <c r="MI139" s="34"/>
      <c r="MJ139" s="34"/>
      <c r="MK139" s="34"/>
      <c r="ML139" s="34"/>
      <c r="MM139" s="34"/>
      <c r="MN139" s="34"/>
      <c r="MO139" s="34"/>
      <c r="MP139" s="34"/>
      <c r="MQ139" s="34"/>
      <c r="MR139" s="34"/>
      <c r="MS139" s="34"/>
      <c r="MT139" s="34"/>
      <c r="MU139" s="34"/>
      <c r="MV139" s="34"/>
      <c r="MW139" s="34"/>
      <c r="MX139" s="34"/>
      <c r="MY139" s="34"/>
      <c r="MZ139" s="34"/>
      <c r="NA139" s="34"/>
      <c r="NB139" s="34"/>
      <c r="NC139" s="34"/>
      <c r="ND139" s="34"/>
      <c r="NE139" s="34"/>
      <c r="NF139" s="34"/>
      <c r="NG139" s="34"/>
      <c r="NH139" s="34"/>
      <c r="NI139" s="34"/>
      <c r="NJ139" s="34"/>
      <c r="NK139" s="34"/>
      <c r="NL139" s="34"/>
      <c r="NM139" s="34"/>
      <c r="NN139" s="34"/>
      <c r="NO139" s="34"/>
      <c r="NP139" s="34"/>
      <c r="NQ139" s="34"/>
      <c r="NR139" s="34"/>
      <c r="NS139" s="34"/>
      <c r="NT139" s="34"/>
      <c r="NU139" s="34"/>
      <c r="NV139" s="34"/>
      <c r="NW139" s="34"/>
      <c r="NX139" s="34"/>
      <c r="NY139" s="34"/>
      <c r="NZ139" s="34"/>
      <c r="OA139" s="34"/>
      <c r="OB139" s="34"/>
      <c r="OC139" s="34"/>
      <c r="OD139" s="34"/>
      <c r="OE139" s="34"/>
      <c r="OF139" s="34"/>
      <c r="OG139" s="34"/>
      <c r="OH139" s="34"/>
      <c r="OI139" s="34"/>
      <c r="OJ139" s="34"/>
      <c r="OK139" s="34"/>
      <c r="OL139" s="34"/>
      <c r="OM139" s="34"/>
      <c r="ON139" s="34"/>
      <c r="OO139" s="34"/>
      <c r="OP139" s="34"/>
      <c r="OQ139" s="34"/>
      <c r="OR139" s="34"/>
      <c r="OS139" s="34"/>
      <c r="OT139" s="34"/>
      <c r="OU139" s="34"/>
      <c r="OV139" s="34"/>
      <c r="OW139" s="34"/>
      <c r="OX139" s="34"/>
      <c r="OY139" s="34"/>
      <c r="OZ139" s="34"/>
      <c r="PA139" s="34"/>
      <c r="PB139" s="34"/>
      <c r="PC139" s="34"/>
      <c r="PD139" s="34"/>
      <c r="PE139" s="34"/>
      <c r="PF139" s="34"/>
      <c r="PG139" s="34"/>
      <c r="PH139" s="34"/>
      <c r="PI139" s="34"/>
      <c r="PJ139" s="34"/>
      <c r="PK139" s="34"/>
      <c r="PL139" s="34"/>
      <c r="PM139" s="34"/>
      <c r="PN139" s="34"/>
      <c r="PO139" s="34"/>
      <c r="PP139" s="34"/>
      <c r="PQ139" s="34"/>
      <c r="PR139" s="34"/>
      <c r="PS139" s="34"/>
      <c r="PT139" s="34"/>
      <c r="PU139" s="34"/>
      <c r="PV139" s="34"/>
      <c r="PW139" s="34"/>
      <c r="PX139" s="34"/>
      <c r="PY139" s="34"/>
      <c r="PZ139" s="34"/>
      <c r="QA139" s="34"/>
      <c r="QB139" s="34"/>
      <c r="QC139" s="34"/>
      <c r="QD139" s="34"/>
      <c r="QE139" s="34"/>
      <c r="QF139" s="34"/>
      <c r="QG139" s="34"/>
      <c r="QH139" s="34"/>
      <c r="QI139" s="34"/>
      <c r="QJ139" s="34"/>
      <c r="QK139" s="34"/>
      <c r="QL139" s="34"/>
      <c r="QM139" s="34"/>
      <c r="QN139" s="34"/>
      <c r="QO139" s="34"/>
      <c r="QP139" s="34"/>
      <c r="QQ139" s="34"/>
      <c r="QR139" s="34"/>
      <c r="QS139" s="34"/>
      <c r="QT139" s="34"/>
      <c r="QU139" s="34"/>
      <c r="QV139" s="34"/>
      <c r="QW139" s="34"/>
      <c r="QX139" s="34"/>
      <c r="QY139" s="34"/>
      <c r="QZ139" s="34"/>
      <c r="RA139" s="34"/>
      <c r="RB139" s="34"/>
      <c r="RC139" s="34"/>
      <c r="RD139" s="34"/>
      <c r="RE139" s="34"/>
      <c r="RF139" s="34"/>
      <c r="RG139" s="34"/>
      <c r="RH139" s="34"/>
      <c r="RI139" s="34"/>
      <c r="RJ139" s="34"/>
      <c r="RK139" s="34"/>
      <c r="RL139" s="34"/>
      <c r="RM139" s="34"/>
      <c r="RN139" s="34"/>
      <c r="RO139" s="34"/>
      <c r="RP139" s="34"/>
      <c r="RQ139" s="34"/>
      <c r="RR139" s="34"/>
      <c r="RS139" s="34"/>
      <c r="RT139" s="34"/>
      <c r="RU139" s="34"/>
      <c r="RV139" s="34"/>
      <c r="RW139" s="34"/>
      <c r="RX139" s="34"/>
      <c r="RY139" s="34"/>
      <c r="RZ139" s="34"/>
      <c r="SA139" s="34"/>
      <c r="SB139" s="34"/>
      <c r="SC139" s="34"/>
      <c r="SD139" s="34"/>
      <c r="SE139" s="34"/>
      <c r="SF139" s="34"/>
      <c r="SG139" s="34"/>
      <c r="SH139" s="34"/>
      <c r="SI139" s="34"/>
      <c r="SJ139" s="34"/>
      <c r="SK139" s="34"/>
      <c r="SL139" s="34"/>
      <c r="SM139" s="34"/>
      <c r="SN139" s="34"/>
      <c r="SO139" s="34"/>
      <c r="SP139" s="34"/>
      <c r="SQ139" s="34"/>
      <c r="SR139" s="34"/>
      <c r="SS139" s="34"/>
      <c r="ST139" s="34"/>
      <c r="SU139" s="34"/>
      <c r="SV139" s="34"/>
      <c r="SW139" s="34"/>
      <c r="SX139" s="34"/>
      <c r="SY139" s="34"/>
      <c r="SZ139" s="34"/>
      <c r="TA139" s="34"/>
      <c r="TB139" s="34"/>
      <c r="TC139" s="34"/>
      <c r="TD139" s="34"/>
      <c r="TE139" s="34"/>
      <c r="TF139" s="34"/>
      <c r="TG139" s="34"/>
      <c r="TH139" s="34"/>
      <c r="TI139" s="34"/>
      <c r="TJ139" s="34"/>
      <c r="TK139" s="34"/>
      <c r="TL139" s="34"/>
      <c r="TM139" s="34"/>
      <c r="TN139" s="34"/>
      <c r="TO139" s="34"/>
      <c r="TP139" s="34"/>
      <c r="TQ139" s="34"/>
      <c r="TR139" s="34"/>
      <c r="TS139" s="34"/>
      <c r="TT139" s="34"/>
      <c r="TU139" s="34"/>
      <c r="TV139" s="34"/>
      <c r="TW139" s="34"/>
      <c r="TX139" s="34"/>
      <c r="TY139" s="34"/>
      <c r="TZ139" s="34"/>
      <c r="UA139" s="34"/>
      <c r="UB139" s="34"/>
      <c r="UC139" s="34"/>
      <c r="UD139" s="34"/>
      <c r="UE139" s="34"/>
      <c r="UF139" s="34"/>
      <c r="UG139" s="34"/>
      <c r="UH139" s="34"/>
      <c r="UI139" s="34"/>
      <c r="UJ139" s="34"/>
      <c r="UK139" s="34"/>
      <c r="UL139" s="34"/>
      <c r="UM139" s="34"/>
      <c r="UN139" s="34"/>
      <c r="UO139" s="34"/>
      <c r="UP139" s="34"/>
      <c r="UQ139" s="34"/>
      <c r="UR139" s="34"/>
      <c r="US139" s="34"/>
      <c r="UT139" s="34"/>
      <c r="UU139" s="34"/>
      <c r="UV139" s="34"/>
      <c r="UW139" s="34"/>
      <c r="UX139" s="34"/>
      <c r="UY139" s="34"/>
      <c r="UZ139" s="34"/>
      <c r="VA139" s="34"/>
      <c r="VB139" s="34"/>
      <c r="VC139" s="34"/>
      <c r="VD139" s="34"/>
      <c r="VE139" s="34"/>
      <c r="VF139" s="34"/>
      <c r="VG139" s="34"/>
      <c r="VH139" s="34"/>
      <c r="VI139" s="34"/>
      <c r="VJ139" s="34"/>
      <c r="VK139" s="34"/>
      <c r="VL139" s="34"/>
      <c r="VM139" s="34"/>
      <c r="VN139" s="34"/>
      <c r="VO139" s="34"/>
      <c r="VP139" s="34"/>
      <c r="VQ139" s="34"/>
      <c r="VR139" s="34"/>
      <c r="VS139" s="34"/>
      <c r="VT139" s="34"/>
      <c r="VU139" s="34"/>
      <c r="VV139" s="34"/>
      <c r="VW139" s="34"/>
      <c r="VX139" s="34"/>
      <c r="VY139" s="34"/>
      <c r="VZ139" s="34"/>
      <c r="WA139" s="34"/>
      <c r="WB139" s="34"/>
      <c r="WC139" s="34"/>
      <c r="WD139" s="34"/>
      <c r="WE139" s="34"/>
      <c r="WF139" s="34"/>
      <c r="WG139" s="34"/>
      <c r="WH139" s="34"/>
      <c r="WI139" s="34"/>
      <c r="WJ139" s="34"/>
      <c r="WK139" s="34"/>
      <c r="WL139" s="34"/>
      <c r="WM139" s="34"/>
      <c r="WN139" s="34"/>
      <c r="WO139" s="34"/>
      <c r="WP139" s="34"/>
      <c r="WQ139" s="34"/>
      <c r="WR139" s="34"/>
      <c r="WS139" s="34"/>
      <c r="WT139" s="34"/>
      <c r="WU139" s="34"/>
      <c r="WV139" s="34"/>
      <c r="WW139" s="34"/>
      <c r="WX139" s="34"/>
      <c r="WY139" s="34"/>
      <c r="WZ139" s="34"/>
      <c r="XA139" s="34"/>
      <c r="XB139" s="34"/>
      <c r="XC139" s="34"/>
      <c r="XD139" s="34"/>
      <c r="XE139" s="34"/>
      <c r="XF139" s="34"/>
      <c r="XG139" s="34"/>
      <c r="XH139" s="34"/>
      <c r="XI139" s="34"/>
      <c r="XJ139" s="34"/>
      <c r="XK139" s="34"/>
      <c r="XL139" s="34"/>
      <c r="XM139" s="34"/>
      <c r="XN139" s="34"/>
      <c r="XO139" s="34"/>
      <c r="XP139" s="34"/>
      <c r="XQ139" s="34"/>
      <c r="XR139" s="34"/>
      <c r="XS139" s="34"/>
      <c r="XT139" s="34"/>
      <c r="XU139" s="34"/>
      <c r="XV139" s="34"/>
      <c r="XW139" s="34"/>
      <c r="XX139" s="34"/>
      <c r="XY139" s="34"/>
      <c r="XZ139" s="34"/>
      <c r="YA139" s="34"/>
      <c r="YB139" s="34"/>
      <c r="YC139" s="34"/>
      <c r="YD139" s="34"/>
      <c r="YE139" s="34"/>
      <c r="YF139" s="34"/>
      <c r="YG139" s="34"/>
      <c r="YH139" s="34"/>
      <c r="YI139" s="34"/>
      <c r="YJ139" s="34"/>
      <c r="YK139" s="34"/>
      <c r="YL139" s="34"/>
      <c r="YM139" s="34"/>
      <c r="YN139" s="34"/>
      <c r="YO139" s="34"/>
      <c r="YP139" s="34"/>
      <c r="YQ139" s="34"/>
      <c r="YR139" s="34"/>
      <c r="YS139" s="34"/>
      <c r="YT139" s="34"/>
      <c r="YU139" s="34"/>
      <c r="YV139" s="34"/>
      <c r="YW139" s="34"/>
      <c r="YX139" s="34"/>
      <c r="YY139" s="34"/>
      <c r="YZ139" s="34"/>
      <c r="ZA139" s="34"/>
      <c r="ZB139" s="34"/>
      <c r="ZC139" s="34"/>
      <c r="ZD139" s="34"/>
      <c r="ZE139" s="34"/>
      <c r="ZF139" s="34"/>
      <c r="ZG139" s="34"/>
      <c r="ZH139" s="34"/>
      <c r="ZI139" s="34"/>
      <c r="ZJ139" s="34"/>
      <c r="ZK139" s="34"/>
      <c r="ZL139" s="34"/>
      <c r="ZM139" s="34"/>
      <c r="ZN139" s="34"/>
      <c r="ZO139" s="34"/>
      <c r="ZP139" s="34"/>
      <c r="ZQ139" s="34"/>
      <c r="ZR139" s="34"/>
      <c r="ZS139" s="34"/>
      <c r="ZT139" s="34"/>
      <c r="ZU139" s="34"/>
      <c r="ZV139" s="34"/>
      <c r="ZW139" s="34"/>
      <c r="ZX139" s="34"/>
      <c r="ZY139" s="34"/>
      <c r="ZZ139" s="34"/>
      <c r="AAA139" s="34"/>
      <c r="AAB139" s="34"/>
      <c r="AAC139" s="34"/>
      <c r="AAD139" s="34"/>
      <c r="AAE139" s="34"/>
      <c r="AAF139" s="34"/>
      <c r="AAG139" s="34"/>
      <c r="AAH139" s="34"/>
      <c r="AAI139" s="34"/>
      <c r="AAJ139" s="34"/>
      <c r="AAK139" s="34"/>
      <c r="AAL139" s="34"/>
      <c r="AAM139" s="34"/>
      <c r="AAN139" s="34"/>
      <c r="AAO139" s="34"/>
      <c r="AAP139" s="34"/>
      <c r="AAQ139" s="34"/>
      <c r="AAR139" s="34"/>
      <c r="AAS139" s="34"/>
      <c r="AAT139" s="34"/>
      <c r="AAU139" s="34"/>
      <c r="AAV139" s="34"/>
      <c r="AAW139" s="34"/>
      <c r="AAX139" s="34"/>
      <c r="AAY139" s="34"/>
      <c r="AAZ139" s="34"/>
      <c r="ABA139" s="34"/>
      <c r="ABB139" s="34"/>
      <c r="ABC139" s="34"/>
      <c r="ABD139" s="34"/>
      <c r="ABE139" s="34"/>
      <c r="ABF139" s="34"/>
      <c r="ABG139" s="34"/>
      <c r="ABH139" s="34"/>
      <c r="ABI139" s="34"/>
      <c r="ABJ139" s="34"/>
      <c r="ABK139" s="34"/>
      <c r="ABL139" s="34"/>
      <c r="ABM139" s="34"/>
      <c r="ABN139" s="34"/>
      <c r="ABO139" s="34"/>
      <c r="ABP139" s="34"/>
      <c r="ABQ139" s="34"/>
      <c r="ABR139" s="34"/>
      <c r="ABS139" s="34"/>
      <c r="ABT139" s="34"/>
      <c r="ABU139" s="34"/>
      <c r="ABV139" s="34"/>
      <c r="ABW139" s="34"/>
      <c r="ABX139" s="34"/>
      <c r="ABY139" s="34"/>
      <c r="ABZ139" s="34"/>
      <c r="ACA139" s="34"/>
      <c r="ACB139" s="34"/>
      <c r="ACC139" s="34"/>
    </row>
    <row r="140" spans="1:757" x14ac:dyDescent="0.2">
      <c r="A140" s="66" t="s">
        <v>192</v>
      </c>
      <c r="B140" s="66" t="s">
        <v>193</v>
      </c>
      <c r="C140" s="86" t="s">
        <v>158</v>
      </c>
      <c r="D140" s="87" t="s">
        <v>195</v>
      </c>
      <c r="E140" s="87" t="s">
        <v>121</v>
      </c>
      <c r="F140" s="87" t="s">
        <v>122</v>
      </c>
      <c r="G140" s="86" t="s">
        <v>127</v>
      </c>
      <c r="H140" s="88">
        <v>10</v>
      </c>
      <c r="I140" s="66" t="s">
        <v>25</v>
      </c>
      <c r="J140" s="66" t="s">
        <v>26</v>
      </c>
      <c r="K140" s="88">
        <v>1</v>
      </c>
      <c r="L140" s="87">
        <v>28</v>
      </c>
      <c r="M140" s="88">
        <f t="shared" si="12"/>
        <v>10</v>
      </c>
      <c r="N140" s="66" t="s">
        <v>25</v>
      </c>
      <c r="O140" s="87" t="s">
        <v>128</v>
      </c>
      <c r="P140" s="87" t="s">
        <v>28</v>
      </c>
      <c r="Q140" s="87" t="s">
        <v>125</v>
      </c>
      <c r="R140" s="87" t="s">
        <v>69</v>
      </c>
      <c r="S140" s="58" t="s">
        <v>1031</v>
      </c>
      <c r="T140" s="87" t="s">
        <v>30</v>
      </c>
      <c r="U140" s="87">
        <v>1</v>
      </c>
      <c r="V140" s="87" t="s">
        <v>31</v>
      </c>
      <c r="W140" s="87" t="s">
        <v>126</v>
      </c>
    </row>
    <row r="141" spans="1:757" x14ac:dyDescent="0.2">
      <c r="A141" s="66" t="s">
        <v>192</v>
      </c>
      <c r="B141" s="66" t="s">
        <v>193</v>
      </c>
      <c r="C141" s="86" t="s">
        <v>158</v>
      </c>
      <c r="D141" s="87" t="s">
        <v>195</v>
      </c>
      <c r="E141" s="87" t="s">
        <v>121</v>
      </c>
      <c r="F141" s="87" t="s">
        <v>122</v>
      </c>
      <c r="G141" s="86" t="s">
        <v>129</v>
      </c>
      <c r="H141" s="88">
        <v>5</v>
      </c>
      <c r="I141" s="66" t="s">
        <v>25</v>
      </c>
      <c r="J141" s="66" t="s">
        <v>26</v>
      </c>
      <c r="K141" s="88">
        <v>1</v>
      </c>
      <c r="L141" s="87">
        <v>28</v>
      </c>
      <c r="M141" s="88">
        <f t="shared" si="12"/>
        <v>5</v>
      </c>
      <c r="N141" s="66" t="s">
        <v>25</v>
      </c>
      <c r="O141" s="87" t="s">
        <v>159</v>
      </c>
      <c r="P141" s="87" t="s">
        <v>28</v>
      </c>
      <c r="Q141" s="87" t="s">
        <v>125</v>
      </c>
      <c r="R141" s="87" t="s">
        <v>69</v>
      </c>
      <c r="S141" s="58" t="s">
        <v>1031</v>
      </c>
      <c r="T141" s="87" t="s">
        <v>30</v>
      </c>
      <c r="U141" s="87">
        <v>1</v>
      </c>
      <c r="V141" s="87" t="s">
        <v>31</v>
      </c>
      <c r="W141" s="87" t="s">
        <v>126</v>
      </c>
    </row>
    <row r="142" spans="1:757" x14ac:dyDescent="0.2">
      <c r="A142" s="66" t="s">
        <v>192</v>
      </c>
      <c r="B142" s="66" t="s">
        <v>193</v>
      </c>
      <c r="C142" s="86" t="s">
        <v>158</v>
      </c>
      <c r="D142" s="87" t="s">
        <v>195</v>
      </c>
      <c r="E142" s="87" t="s">
        <v>121</v>
      </c>
      <c r="F142" s="87" t="s">
        <v>122</v>
      </c>
      <c r="G142" s="86" t="s">
        <v>131</v>
      </c>
      <c r="H142" s="88">
        <v>40</v>
      </c>
      <c r="I142" s="66" t="s">
        <v>25</v>
      </c>
      <c r="J142" s="66" t="s">
        <v>26</v>
      </c>
      <c r="K142" s="88">
        <v>1</v>
      </c>
      <c r="L142" s="87">
        <v>28</v>
      </c>
      <c r="M142" s="88">
        <f t="shared" si="12"/>
        <v>40</v>
      </c>
      <c r="N142" s="66" t="s">
        <v>25</v>
      </c>
      <c r="O142" s="87" t="s">
        <v>159</v>
      </c>
      <c r="P142" s="87" t="s">
        <v>28</v>
      </c>
      <c r="Q142" s="87" t="s">
        <v>125</v>
      </c>
      <c r="R142" s="87" t="s">
        <v>69</v>
      </c>
      <c r="S142" s="58" t="s">
        <v>1031</v>
      </c>
      <c r="T142" s="87" t="s">
        <v>30</v>
      </c>
      <c r="U142" s="87">
        <v>1</v>
      </c>
      <c r="V142" s="87" t="s">
        <v>31</v>
      </c>
      <c r="W142" s="87" t="s">
        <v>126</v>
      </c>
    </row>
    <row r="143" spans="1:757" s="2" customFormat="1" ht="22.5" x14ac:dyDescent="0.2">
      <c r="A143" s="72" t="s">
        <v>192</v>
      </c>
      <c r="B143" s="72" t="s">
        <v>193</v>
      </c>
      <c r="C143" s="73" t="s">
        <v>160</v>
      </c>
      <c r="D143" s="75" t="s">
        <v>195</v>
      </c>
      <c r="E143" s="75" t="s">
        <v>161</v>
      </c>
      <c r="F143" s="75" t="s">
        <v>162</v>
      </c>
      <c r="G143" s="73" t="s">
        <v>163</v>
      </c>
      <c r="H143" s="76">
        <v>2.5</v>
      </c>
      <c r="I143" s="72" t="s">
        <v>25</v>
      </c>
      <c r="J143" s="72" t="s">
        <v>26</v>
      </c>
      <c r="K143" s="76">
        <v>2</v>
      </c>
      <c r="L143" s="75">
        <v>28</v>
      </c>
      <c r="M143" s="76">
        <f t="shared" si="12"/>
        <v>5</v>
      </c>
      <c r="N143" s="72" t="s">
        <v>25</v>
      </c>
      <c r="O143" s="75" t="s">
        <v>164</v>
      </c>
      <c r="P143" s="75" t="s">
        <v>28</v>
      </c>
      <c r="Q143" s="309" t="s">
        <v>165</v>
      </c>
      <c r="R143" s="309"/>
      <c r="S143" s="50" t="s">
        <v>1031</v>
      </c>
      <c r="T143" s="75" t="s">
        <v>30</v>
      </c>
      <c r="U143" s="75">
        <v>1</v>
      </c>
      <c r="V143" s="75" t="s">
        <v>31</v>
      </c>
      <c r="W143" s="75"/>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c r="FV143" s="34"/>
      <c r="FW143" s="34"/>
      <c r="FX143" s="34"/>
      <c r="FY143" s="34"/>
      <c r="FZ143" s="34"/>
      <c r="GA143" s="34"/>
      <c r="GB143" s="34"/>
      <c r="GC143" s="34"/>
      <c r="GD143" s="34"/>
      <c r="GE143" s="34"/>
      <c r="GF143" s="34"/>
      <c r="GG143" s="34"/>
      <c r="GH143" s="34"/>
      <c r="GI143" s="34"/>
      <c r="GJ143" s="34"/>
      <c r="GK143" s="34"/>
      <c r="GL143" s="34"/>
      <c r="GM143" s="34"/>
      <c r="GN143" s="34"/>
      <c r="GO143" s="34"/>
      <c r="GP143" s="34"/>
      <c r="GQ143" s="34"/>
      <c r="GR143" s="34"/>
      <c r="GS143" s="34"/>
      <c r="GT143" s="34"/>
      <c r="GU143" s="34"/>
      <c r="GV143" s="34"/>
      <c r="GW143" s="34"/>
      <c r="GX143" s="34"/>
      <c r="GY143" s="34"/>
      <c r="GZ143" s="34"/>
      <c r="HA143" s="34"/>
      <c r="HB143" s="34"/>
      <c r="HC143" s="34"/>
      <c r="HD143" s="34"/>
      <c r="HE143" s="34"/>
      <c r="HF143" s="34"/>
      <c r="HG143" s="34"/>
      <c r="HH143" s="34"/>
      <c r="HI143" s="34"/>
      <c r="HJ143" s="34"/>
      <c r="HK143" s="34"/>
      <c r="HL143" s="34"/>
      <c r="HM143" s="34"/>
      <c r="HN143" s="34"/>
      <c r="HO143" s="34"/>
      <c r="HP143" s="34"/>
      <c r="HQ143" s="34"/>
      <c r="HR143" s="34"/>
      <c r="HS143" s="34"/>
      <c r="HT143" s="34"/>
      <c r="HU143" s="34"/>
      <c r="HV143" s="34"/>
      <c r="HW143" s="34"/>
      <c r="HX143" s="34"/>
      <c r="HY143" s="34"/>
      <c r="HZ143" s="34"/>
      <c r="IA143" s="34"/>
      <c r="IB143" s="34"/>
      <c r="IC143" s="34"/>
      <c r="ID143" s="34"/>
      <c r="IE143" s="34"/>
      <c r="IF143" s="34"/>
      <c r="IG143" s="34"/>
      <c r="IH143" s="34"/>
      <c r="II143" s="34"/>
      <c r="IJ143" s="34"/>
      <c r="IK143" s="34"/>
      <c r="IL143" s="34"/>
      <c r="IM143" s="34"/>
      <c r="IN143" s="34"/>
      <c r="IO143" s="34"/>
      <c r="IP143" s="34"/>
      <c r="IQ143" s="34"/>
      <c r="IR143" s="34"/>
      <c r="IS143" s="34"/>
      <c r="IT143" s="34"/>
      <c r="IU143" s="34"/>
      <c r="IV143" s="34"/>
      <c r="IW143" s="34"/>
      <c r="IX143" s="34"/>
      <c r="IY143" s="34"/>
      <c r="IZ143" s="34"/>
      <c r="JA143" s="34"/>
      <c r="JB143" s="34"/>
      <c r="JC143" s="34"/>
      <c r="JD143" s="34"/>
      <c r="JE143" s="34"/>
      <c r="JF143" s="34"/>
      <c r="JG143" s="34"/>
      <c r="JH143" s="34"/>
      <c r="JI143" s="34"/>
      <c r="JJ143" s="34"/>
      <c r="JK143" s="34"/>
      <c r="JL143" s="34"/>
      <c r="JM143" s="34"/>
      <c r="JN143" s="34"/>
      <c r="JO143" s="34"/>
      <c r="JP143" s="34"/>
      <c r="JQ143" s="34"/>
      <c r="JR143" s="34"/>
      <c r="JS143" s="34"/>
      <c r="JT143" s="34"/>
      <c r="JU143" s="34"/>
      <c r="JV143" s="34"/>
      <c r="JW143" s="34"/>
      <c r="JX143" s="34"/>
      <c r="JY143" s="34"/>
      <c r="JZ143" s="34"/>
      <c r="KA143" s="34"/>
      <c r="KB143" s="34"/>
      <c r="KC143" s="34"/>
      <c r="KD143" s="34"/>
      <c r="KE143" s="34"/>
      <c r="KF143" s="34"/>
      <c r="KG143" s="34"/>
      <c r="KH143" s="34"/>
      <c r="KI143" s="34"/>
      <c r="KJ143" s="34"/>
      <c r="KK143" s="34"/>
      <c r="KL143" s="34"/>
      <c r="KM143" s="34"/>
      <c r="KN143" s="34"/>
      <c r="KO143" s="34"/>
      <c r="KP143" s="34"/>
      <c r="KQ143" s="34"/>
      <c r="KR143" s="34"/>
      <c r="KS143" s="34"/>
      <c r="KT143" s="34"/>
      <c r="KU143" s="34"/>
      <c r="KV143" s="34"/>
      <c r="KW143" s="34"/>
      <c r="KX143" s="34"/>
      <c r="KY143" s="34"/>
      <c r="KZ143" s="34"/>
      <c r="LA143" s="34"/>
      <c r="LB143" s="34"/>
      <c r="LC143" s="34"/>
      <c r="LD143" s="34"/>
      <c r="LE143" s="34"/>
      <c r="LF143" s="34"/>
      <c r="LG143" s="34"/>
      <c r="LH143" s="34"/>
      <c r="LI143" s="34"/>
      <c r="LJ143" s="34"/>
      <c r="LK143" s="34"/>
      <c r="LL143" s="34"/>
      <c r="LM143" s="34"/>
      <c r="LN143" s="34"/>
      <c r="LO143" s="34"/>
      <c r="LP143" s="34"/>
      <c r="LQ143" s="34"/>
      <c r="LR143" s="34"/>
      <c r="LS143" s="34"/>
      <c r="LT143" s="34"/>
      <c r="LU143" s="34"/>
      <c r="LV143" s="34"/>
      <c r="LW143" s="34"/>
      <c r="LX143" s="34"/>
      <c r="LY143" s="34"/>
      <c r="LZ143" s="34"/>
      <c r="MA143" s="34"/>
      <c r="MB143" s="34"/>
      <c r="MC143" s="34"/>
      <c r="MD143" s="34"/>
      <c r="ME143" s="34"/>
      <c r="MF143" s="34"/>
      <c r="MG143" s="34"/>
      <c r="MH143" s="34"/>
      <c r="MI143" s="34"/>
      <c r="MJ143" s="34"/>
      <c r="MK143" s="34"/>
      <c r="ML143" s="34"/>
      <c r="MM143" s="34"/>
      <c r="MN143" s="34"/>
      <c r="MO143" s="34"/>
      <c r="MP143" s="34"/>
      <c r="MQ143" s="34"/>
      <c r="MR143" s="34"/>
      <c r="MS143" s="34"/>
      <c r="MT143" s="34"/>
      <c r="MU143" s="34"/>
      <c r="MV143" s="34"/>
      <c r="MW143" s="34"/>
      <c r="MX143" s="34"/>
      <c r="MY143" s="34"/>
      <c r="MZ143" s="34"/>
      <c r="NA143" s="34"/>
      <c r="NB143" s="34"/>
      <c r="NC143" s="34"/>
      <c r="ND143" s="34"/>
      <c r="NE143" s="34"/>
      <c r="NF143" s="34"/>
      <c r="NG143" s="34"/>
      <c r="NH143" s="34"/>
      <c r="NI143" s="34"/>
      <c r="NJ143" s="34"/>
      <c r="NK143" s="34"/>
      <c r="NL143" s="34"/>
      <c r="NM143" s="34"/>
      <c r="NN143" s="34"/>
      <c r="NO143" s="34"/>
      <c r="NP143" s="34"/>
      <c r="NQ143" s="34"/>
      <c r="NR143" s="34"/>
      <c r="NS143" s="34"/>
      <c r="NT143" s="34"/>
      <c r="NU143" s="34"/>
      <c r="NV143" s="34"/>
      <c r="NW143" s="34"/>
      <c r="NX143" s="34"/>
      <c r="NY143" s="34"/>
      <c r="NZ143" s="34"/>
      <c r="OA143" s="34"/>
      <c r="OB143" s="34"/>
      <c r="OC143" s="34"/>
      <c r="OD143" s="34"/>
      <c r="OE143" s="34"/>
      <c r="OF143" s="34"/>
      <c r="OG143" s="34"/>
      <c r="OH143" s="34"/>
      <c r="OI143" s="34"/>
      <c r="OJ143" s="34"/>
      <c r="OK143" s="34"/>
      <c r="OL143" s="34"/>
      <c r="OM143" s="34"/>
      <c r="ON143" s="34"/>
      <c r="OO143" s="34"/>
      <c r="OP143" s="34"/>
      <c r="OQ143" s="34"/>
      <c r="OR143" s="34"/>
      <c r="OS143" s="34"/>
      <c r="OT143" s="34"/>
      <c r="OU143" s="34"/>
      <c r="OV143" s="34"/>
      <c r="OW143" s="34"/>
      <c r="OX143" s="34"/>
      <c r="OY143" s="34"/>
      <c r="OZ143" s="34"/>
      <c r="PA143" s="34"/>
      <c r="PB143" s="34"/>
      <c r="PC143" s="34"/>
      <c r="PD143" s="34"/>
      <c r="PE143" s="34"/>
      <c r="PF143" s="34"/>
      <c r="PG143" s="34"/>
      <c r="PH143" s="34"/>
      <c r="PI143" s="34"/>
      <c r="PJ143" s="34"/>
      <c r="PK143" s="34"/>
      <c r="PL143" s="34"/>
      <c r="PM143" s="34"/>
      <c r="PN143" s="34"/>
      <c r="PO143" s="34"/>
      <c r="PP143" s="34"/>
      <c r="PQ143" s="34"/>
      <c r="PR143" s="34"/>
      <c r="PS143" s="34"/>
      <c r="PT143" s="34"/>
      <c r="PU143" s="34"/>
      <c r="PV143" s="34"/>
      <c r="PW143" s="34"/>
      <c r="PX143" s="34"/>
      <c r="PY143" s="34"/>
      <c r="PZ143" s="34"/>
      <c r="QA143" s="34"/>
      <c r="QB143" s="34"/>
      <c r="QC143" s="34"/>
      <c r="QD143" s="34"/>
      <c r="QE143" s="34"/>
      <c r="QF143" s="34"/>
      <c r="QG143" s="34"/>
      <c r="QH143" s="34"/>
      <c r="QI143" s="34"/>
      <c r="QJ143" s="34"/>
      <c r="QK143" s="34"/>
      <c r="QL143" s="34"/>
      <c r="QM143" s="34"/>
      <c r="QN143" s="34"/>
      <c r="QO143" s="34"/>
      <c r="QP143" s="34"/>
      <c r="QQ143" s="34"/>
      <c r="QR143" s="34"/>
      <c r="QS143" s="34"/>
      <c r="QT143" s="34"/>
      <c r="QU143" s="34"/>
      <c r="QV143" s="34"/>
      <c r="QW143" s="34"/>
      <c r="QX143" s="34"/>
      <c r="QY143" s="34"/>
      <c r="QZ143" s="34"/>
      <c r="RA143" s="34"/>
      <c r="RB143" s="34"/>
      <c r="RC143" s="34"/>
      <c r="RD143" s="34"/>
      <c r="RE143" s="34"/>
      <c r="RF143" s="34"/>
      <c r="RG143" s="34"/>
      <c r="RH143" s="34"/>
      <c r="RI143" s="34"/>
      <c r="RJ143" s="34"/>
      <c r="RK143" s="34"/>
      <c r="RL143" s="34"/>
      <c r="RM143" s="34"/>
      <c r="RN143" s="34"/>
      <c r="RO143" s="34"/>
      <c r="RP143" s="34"/>
      <c r="RQ143" s="34"/>
      <c r="RR143" s="34"/>
      <c r="RS143" s="34"/>
      <c r="RT143" s="34"/>
      <c r="RU143" s="34"/>
      <c r="RV143" s="34"/>
      <c r="RW143" s="34"/>
      <c r="RX143" s="34"/>
      <c r="RY143" s="34"/>
      <c r="RZ143" s="34"/>
      <c r="SA143" s="34"/>
      <c r="SB143" s="34"/>
      <c r="SC143" s="34"/>
      <c r="SD143" s="34"/>
      <c r="SE143" s="34"/>
      <c r="SF143" s="34"/>
      <c r="SG143" s="34"/>
      <c r="SH143" s="34"/>
      <c r="SI143" s="34"/>
      <c r="SJ143" s="34"/>
      <c r="SK143" s="34"/>
      <c r="SL143" s="34"/>
      <c r="SM143" s="34"/>
      <c r="SN143" s="34"/>
      <c r="SO143" s="34"/>
      <c r="SP143" s="34"/>
      <c r="SQ143" s="34"/>
      <c r="SR143" s="34"/>
      <c r="SS143" s="34"/>
      <c r="ST143" s="34"/>
      <c r="SU143" s="34"/>
      <c r="SV143" s="34"/>
      <c r="SW143" s="34"/>
      <c r="SX143" s="34"/>
      <c r="SY143" s="34"/>
      <c r="SZ143" s="34"/>
      <c r="TA143" s="34"/>
      <c r="TB143" s="34"/>
      <c r="TC143" s="34"/>
      <c r="TD143" s="34"/>
      <c r="TE143" s="34"/>
      <c r="TF143" s="34"/>
      <c r="TG143" s="34"/>
      <c r="TH143" s="34"/>
      <c r="TI143" s="34"/>
      <c r="TJ143" s="34"/>
      <c r="TK143" s="34"/>
      <c r="TL143" s="34"/>
      <c r="TM143" s="34"/>
      <c r="TN143" s="34"/>
      <c r="TO143" s="34"/>
      <c r="TP143" s="34"/>
      <c r="TQ143" s="34"/>
      <c r="TR143" s="34"/>
      <c r="TS143" s="34"/>
      <c r="TT143" s="34"/>
      <c r="TU143" s="34"/>
      <c r="TV143" s="34"/>
      <c r="TW143" s="34"/>
      <c r="TX143" s="34"/>
      <c r="TY143" s="34"/>
      <c r="TZ143" s="34"/>
      <c r="UA143" s="34"/>
      <c r="UB143" s="34"/>
      <c r="UC143" s="34"/>
      <c r="UD143" s="34"/>
      <c r="UE143" s="34"/>
      <c r="UF143" s="34"/>
      <c r="UG143" s="34"/>
      <c r="UH143" s="34"/>
      <c r="UI143" s="34"/>
      <c r="UJ143" s="34"/>
      <c r="UK143" s="34"/>
      <c r="UL143" s="34"/>
      <c r="UM143" s="34"/>
      <c r="UN143" s="34"/>
      <c r="UO143" s="34"/>
      <c r="UP143" s="34"/>
      <c r="UQ143" s="34"/>
      <c r="UR143" s="34"/>
      <c r="US143" s="34"/>
      <c r="UT143" s="34"/>
      <c r="UU143" s="34"/>
      <c r="UV143" s="34"/>
      <c r="UW143" s="34"/>
      <c r="UX143" s="34"/>
      <c r="UY143" s="34"/>
      <c r="UZ143" s="34"/>
      <c r="VA143" s="34"/>
      <c r="VB143" s="34"/>
      <c r="VC143" s="34"/>
      <c r="VD143" s="34"/>
      <c r="VE143" s="34"/>
      <c r="VF143" s="34"/>
      <c r="VG143" s="34"/>
      <c r="VH143" s="34"/>
      <c r="VI143" s="34"/>
      <c r="VJ143" s="34"/>
      <c r="VK143" s="34"/>
      <c r="VL143" s="34"/>
      <c r="VM143" s="34"/>
      <c r="VN143" s="34"/>
      <c r="VO143" s="34"/>
      <c r="VP143" s="34"/>
      <c r="VQ143" s="34"/>
      <c r="VR143" s="34"/>
      <c r="VS143" s="34"/>
      <c r="VT143" s="34"/>
      <c r="VU143" s="34"/>
      <c r="VV143" s="34"/>
      <c r="VW143" s="34"/>
      <c r="VX143" s="34"/>
      <c r="VY143" s="34"/>
      <c r="VZ143" s="34"/>
      <c r="WA143" s="34"/>
      <c r="WB143" s="34"/>
      <c r="WC143" s="34"/>
      <c r="WD143" s="34"/>
      <c r="WE143" s="34"/>
      <c r="WF143" s="34"/>
      <c r="WG143" s="34"/>
      <c r="WH143" s="34"/>
      <c r="WI143" s="34"/>
      <c r="WJ143" s="34"/>
      <c r="WK143" s="34"/>
      <c r="WL143" s="34"/>
      <c r="WM143" s="34"/>
      <c r="WN143" s="34"/>
      <c r="WO143" s="34"/>
      <c r="WP143" s="34"/>
      <c r="WQ143" s="34"/>
      <c r="WR143" s="34"/>
      <c r="WS143" s="34"/>
      <c r="WT143" s="34"/>
      <c r="WU143" s="34"/>
      <c r="WV143" s="34"/>
      <c r="WW143" s="34"/>
      <c r="WX143" s="34"/>
      <c r="WY143" s="34"/>
      <c r="WZ143" s="34"/>
      <c r="XA143" s="34"/>
      <c r="XB143" s="34"/>
      <c r="XC143" s="34"/>
      <c r="XD143" s="34"/>
      <c r="XE143" s="34"/>
      <c r="XF143" s="34"/>
      <c r="XG143" s="34"/>
      <c r="XH143" s="34"/>
      <c r="XI143" s="34"/>
      <c r="XJ143" s="34"/>
      <c r="XK143" s="34"/>
      <c r="XL143" s="34"/>
      <c r="XM143" s="34"/>
      <c r="XN143" s="34"/>
      <c r="XO143" s="34"/>
      <c r="XP143" s="34"/>
      <c r="XQ143" s="34"/>
      <c r="XR143" s="34"/>
      <c r="XS143" s="34"/>
      <c r="XT143" s="34"/>
      <c r="XU143" s="34"/>
      <c r="XV143" s="34"/>
      <c r="XW143" s="34"/>
      <c r="XX143" s="34"/>
      <c r="XY143" s="34"/>
      <c r="XZ143" s="34"/>
      <c r="YA143" s="34"/>
      <c r="YB143" s="34"/>
      <c r="YC143" s="34"/>
      <c r="YD143" s="34"/>
      <c r="YE143" s="34"/>
      <c r="YF143" s="34"/>
      <c r="YG143" s="34"/>
      <c r="YH143" s="34"/>
      <c r="YI143" s="34"/>
      <c r="YJ143" s="34"/>
      <c r="YK143" s="34"/>
      <c r="YL143" s="34"/>
      <c r="YM143" s="34"/>
      <c r="YN143" s="34"/>
      <c r="YO143" s="34"/>
      <c r="YP143" s="34"/>
      <c r="YQ143" s="34"/>
      <c r="YR143" s="34"/>
      <c r="YS143" s="34"/>
      <c r="YT143" s="34"/>
      <c r="YU143" s="34"/>
      <c r="YV143" s="34"/>
      <c r="YW143" s="34"/>
      <c r="YX143" s="34"/>
      <c r="YY143" s="34"/>
      <c r="YZ143" s="34"/>
      <c r="ZA143" s="34"/>
      <c r="ZB143" s="34"/>
      <c r="ZC143" s="34"/>
      <c r="ZD143" s="34"/>
      <c r="ZE143" s="34"/>
      <c r="ZF143" s="34"/>
      <c r="ZG143" s="34"/>
      <c r="ZH143" s="34"/>
      <c r="ZI143" s="34"/>
      <c r="ZJ143" s="34"/>
      <c r="ZK143" s="34"/>
      <c r="ZL143" s="34"/>
      <c r="ZM143" s="34"/>
      <c r="ZN143" s="34"/>
      <c r="ZO143" s="34"/>
      <c r="ZP143" s="34"/>
      <c r="ZQ143" s="34"/>
      <c r="ZR143" s="34"/>
      <c r="ZS143" s="34"/>
      <c r="ZT143" s="34"/>
      <c r="ZU143" s="34"/>
      <c r="ZV143" s="34"/>
      <c r="ZW143" s="34"/>
      <c r="ZX143" s="34"/>
      <c r="ZY143" s="34"/>
      <c r="ZZ143" s="34"/>
      <c r="AAA143" s="34"/>
      <c r="AAB143" s="34"/>
      <c r="AAC143" s="34"/>
      <c r="AAD143" s="34"/>
      <c r="AAE143" s="34"/>
      <c r="AAF143" s="34"/>
      <c r="AAG143" s="34"/>
      <c r="AAH143" s="34"/>
      <c r="AAI143" s="34"/>
      <c r="AAJ143" s="34"/>
      <c r="AAK143" s="34"/>
      <c r="AAL143" s="34"/>
      <c r="AAM143" s="34"/>
      <c r="AAN143" s="34"/>
      <c r="AAO143" s="34"/>
      <c r="AAP143" s="34"/>
      <c r="AAQ143" s="34"/>
      <c r="AAR143" s="34"/>
      <c r="AAS143" s="34"/>
      <c r="AAT143" s="34"/>
      <c r="AAU143" s="34"/>
      <c r="AAV143" s="34"/>
      <c r="AAW143" s="34"/>
      <c r="AAX143" s="34"/>
      <c r="AAY143" s="34"/>
      <c r="AAZ143" s="34"/>
      <c r="ABA143" s="34"/>
      <c r="ABB143" s="34"/>
      <c r="ABC143" s="34"/>
      <c r="ABD143" s="34"/>
      <c r="ABE143" s="34"/>
      <c r="ABF143" s="34"/>
      <c r="ABG143" s="34"/>
      <c r="ABH143" s="34"/>
      <c r="ABI143" s="34"/>
      <c r="ABJ143" s="34"/>
      <c r="ABK143" s="34"/>
      <c r="ABL143" s="34"/>
      <c r="ABM143" s="34"/>
      <c r="ABN143" s="34"/>
      <c r="ABO143" s="34"/>
      <c r="ABP143" s="34"/>
      <c r="ABQ143" s="34"/>
      <c r="ABR143" s="34"/>
      <c r="ABS143" s="34"/>
      <c r="ABT143" s="34"/>
      <c r="ABU143" s="34"/>
      <c r="ABV143" s="34"/>
      <c r="ABW143" s="34"/>
      <c r="ABX143" s="34"/>
      <c r="ABY143" s="34"/>
      <c r="ABZ143" s="34"/>
      <c r="ACA143" s="34"/>
      <c r="ACB143" s="34"/>
      <c r="ACC143" s="34"/>
    </row>
    <row r="144" spans="1:757" s="2" customFormat="1" x14ac:dyDescent="0.2">
      <c r="A144" s="72" t="s">
        <v>192</v>
      </c>
      <c r="B144" s="72" t="s">
        <v>193</v>
      </c>
      <c r="C144" s="73" t="s">
        <v>166</v>
      </c>
      <c r="D144" s="75" t="s">
        <v>195</v>
      </c>
      <c r="E144" s="75" t="s">
        <v>161</v>
      </c>
      <c r="F144" s="75" t="s">
        <v>162</v>
      </c>
      <c r="G144" s="73" t="s">
        <v>163</v>
      </c>
      <c r="H144" s="76">
        <v>10</v>
      </c>
      <c r="I144" s="72" t="s">
        <v>25</v>
      </c>
      <c r="J144" s="72" t="s">
        <v>26</v>
      </c>
      <c r="K144" s="76">
        <v>2</v>
      </c>
      <c r="L144" s="75">
        <v>28</v>
      </c>
      <c r="M144" s="76">
        <f t="shared" si="12"/>
        <v>20</v>
      </c>
      <c r="N144" s="72" t="s">
        <v>25</v>
      </c>
      <c r="O144" s="75" t="s">
        <v>164</v>
      </c>
      <c r="P144" s="75" t="s">
        <v>28</v>
      </c>
      <c r="Q144" s="309" t="s">
        <v>165</v>
      </c>
      <c r="R144" s="309"/>
      <c r="S144" s="50" t="s">
        <v>1031</v>
      </c>
      <c r="T144" s="75" t="s">
        <v>30</v>
      </c>
      <c r="U144" s="75">
        <v>1</v>
      </c>
      <c r="V144" s="75" t="s">
        <v>31</v>
      </c>
      <c r="W144" s="75"/>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c r="IC144" s="34"/>
      <c r="ID144" s="34"/>
      <c r="IE144" s="34"/>
      <c r="IF144" s="34"/>
      <c r="IG144" s="34"/>
      <c r="IH144" s="34"/>
      <c r="II144" s="34"/>
      <c r="IJ144" s="34"/>
      <c r="IK144" s="34"/>
      <c r="IL144" s="34"/>
      <c r="IM144" s="34"/>
      <c r="IN144" s="34"/>
      <c r="IO144" s="34"/>
      <c r="IP144" s="34"/>
      <c r="IQ144" s="34"/>
      <c r="IR144" s="34"/>
      <c r="IS144" s="34"/>
      <c r="IT144" s="34"/>
      <c r="IU144" s="34"/>
      <c r="IV144" s="34"/>
      <c r="IW144" s="34"/>
      <c r="IX144" s="34"/>
      <c r="IY144" s="34"/>
      <c r="IZ144" s="34"/>
      <c r="JA144" s="34"/>
      <c r="JB144" s="34"/>
      <c r="JC144" s="34"/>
      <c r="JD144" s="34"/>
      <c r="JE144" s="34"/>
      <c r="JF144" s="34"/>
      <c r="JG144" s="34"/>
      <c r="JH144" s="34"/>
      <c r="JI144" s="34"/>
      <c r="JJ144" s="34"/>
      <c r="JK144" s="34"/>
      <c r="JL144" s="34"/>
      <c r="JM144" s="34"/>
      <c r="JN144" s="34"/>
      <c r="JO144" s="34"/>
      <c r="JP144" s="34"/>
      <c r="JQ144" s="34"/>
      <c r="JR144" s="34"/>
      <c r="JS144" s="34"/>
      <c r="JT144" s="34"/>
      <c r="JU144" s="34"/>
      <c r="JV144" s="34"/>
      <c r="JW144" s="34"/>
      <c r="JX144" s="34"/>
      <c r="JY144" s="34"/>
      <c r="JZ144" s="34"/>
      <c r="KA144" s="34"/>
      <c r="KB144" s="34"/>
      <c r="KC144" s="34"/>
      <c r="KD144" s="34"/>
      <c r="KE144" s="34"/>
      <c r="KF144" s="34"/>
      <c r="KG144" s="34"/>
      <c r="KH144" s="34"/>
      <c r="KI144" s="34"/>
      <c r="KJ144" s="34"/>
      <c r="KK144" s="34"/>
      <c r="KL144" s="34"/>
      <c r="KM144" s="34"/>
      <c r="KN144" s="34"/>
      <c r="KO144" s="34"/>
      <c r="KP144" s="34"/>
      <c r="KQ144" s="34"/>
      <c r="KR144" s="34"/>
      <c r="KS144" s="34"/>
      <c r="KT144" s="34"/>
      <c r="KU144" s="34"/>
      <c r="KV144" s="34"/>
      <c r="KW144" s="34"/>
      <c r="KX144" s="34"/>
      <c r="KY144" s="34"/>
      <c r="KZ144" s="34"/>
      <c r="LA144" s="34"/>
      <c r="LB144" s="34"/>
      <c r="LC144" s="34"/>
      <c r="LD144" s="34"/>
      <c r="LE144" s="34"/>
      <c r="LF144" s="34"/>
      <c r="LG144" s="34"/>
      <c r="LH144" s="34"/>
      <c r="LI144" s="34"/>
      <c r="LJ144" s="34"/>
      <c r="LK144" s="34"/>
      <c r="LL144" s="34"/>
      <c r="LM144" s="34"/>
      <c r="LN144" s="34"/>
      <c r="LO144" s="34"/>
      <c r="LP144" s="34"/>
      <c r="LQ144" s="34"/>
      <c r="LR144" s="34"/>
      <c r="LS144" s="34"/>
      <c r="LT144" s="34"/>
      <c r="LU144" s="34"/>
      <c r="LV144" s="34"/>
      <c r="LW144" s="34"/>
      <c r="LX144" s="34"/>
      <c r="LY144" s="34"/>
      <c r="LZ144" s="34"/>
      <c r="MA144" s="34"/>
      <c r="MB144" s="34"/>
      <c r="MC144" s="34"/>
      <c r="MD144" s="34"/>
      <c r="ME144" s="34"/>
      <c r="MF144" s="34"/>
      <c r="MG144" s="34"/>
      <c r="MH144" s="34"/>
      <c r="MI144" s="34"/>
      <c r="MJ144" s="34"/>
      <c r="MK144" s="34"/>
      <c r="ML144" s="34"/>
      <c r="MM144" s="34"/>
      <c r="MN144" s="34"/>
      <c r="MO144" s="34"/>
      <c r="MP144" s="34"/>
      <c r="MQ144" s="34"/>
      <c r="MR144" s="34"/>
      <c r="MS144" s="34"/>
      <c r="MT144" s="34"/>
      <c r="MU144" s="34"/>
      <c r="MV144" s="34"/>
      <c r="MW144" s="34"/>
      <c r="MX144" s="34"/>
      <c r="MY144" s="34"/>
      <c r="MZ144" s="34"/>
      <c r="NA144" s="34"/>
      <c r="NB144" s="34"/>
      <c r="NC144" s="34"/>
      <c r="ND144" s="34"/>
      <c r="NE144" s="34"/>
      <c r="NF144" s="34"/>
      <c r="NG144" s="34"/>
      <c r="NH144" s="34"/>
      <c r="NI144" s="34"/>
      <c r="NJ144" s="34"/>
      <c r="NK144" s="34"/>
      <c r="NL144" s="34"/>
      <c r="NM144" s="34"/>
      <c r="NN144" s="34"/>
      <c r="NO144" s="34"/>
      <c r="NP144" s="34"/>
      <c r="NQ144" s="34"/>
      <c r="NR144" s="34"/>
      <c r="NS144" s="34"/>
      <c r="NT144" s="34"/>
      <c r="NU144" s="34"/>
      <c r="NV144" s="34"/>
      <c r="NW144" s="34"/>
      <c r="NX144" s="34"/>
      <c r="NY144" s="34"/>
      <c r="NZ144" s="34"/>
      <c r="OA144" s="34"/>
      <c r="OB144" s="34"/>
      <c r="OC144" s="34"/>
      <c r="OD144" s="34"/>
      <c r="OE144" s="34"/>
      <c r="OF144" s="34"/>
      <c r="OG144" s="34"/>
      <c r="OH144" s="34"/>
      <c r="OI144" s="34"/>
      <c r="OJ144" s="34"/>
      <c r="OK144" s="34"/>
      <c r="OL144" s="34"/>
      <c r="OM144" s="34"/>
      <c r="ON144" s="34"/>
      <c r="OO144" s="34"/>
      <c r="OP144" s="34"/>
      <c r="OQ144" s="34"/>
      <c r="OR144" s="34"/>
      <c r="OS144" s="34"/>
      <c r="OT144" s="34"/>
      <c r="OU144" s="34"/>
      <c r="OV144" s="34"/>
      <c r="OW144" s="34"/>
      <c r="OX144" s="34"/>
      <c r="OY144" s="34"/>
      <c r="OZ144" s="34"/>
      <c r="PA144" s="34"/>
      <c r="PB144" s="34"/>
      <c r="PC144" s="34"/>
      <c r="PD144" s="34"/>
      <c r="PE144" s="34"/>
      <c r="PF144" s="34"/>
      <c r="PG144" s="34"/>
      <c r="PH144" s="34"/>
      <c r="PI144" s="34"/>
      <c r="PJ144" s="34"/>
      <c r="PK144" s="34"/>
      <c r="PL144" s="34"/>
      <c r="PM144" s="34"/>
      <c r="PN144" s="34"/>
      <c r="PO144" s="34"/>
      <c r="PP144" s="34"/>
      <c r="PQ144" s="34"/>
      <c r="PR144" s="34"/>
      <c r="PS144" s="34"/>
      <c r="PT144" s="34"/>
      <c r="PU144" s="34"/>
      <c r="PV144" s="34"/>
      <c r="PW144" s="34"/>
      <c r="PX144" s="34"/>
      <c r="PY144" s="34"/>
      <c r="PZ144" s="34"/>
      <c r="QA144" s="34"/>
      <c r="QB144" s="34"/>
      <c r="QC144" s="34"/>
      <c r="QD144" s="34"/>
      <c r="QE144" s="34"/>
      <c r="QF144" s="34"/>
      <c r="QG144" s="34"/>
      <c r="QH144" s="34"/>
      <c r="QI144" s="34"/>
      <c r="QJ144" s="34"/>
      <c r="QK144" s="34"/>
      <c r="QL144" s="34"/>
      <c r="QM144" s="34"/>
      <c r="QN144" s="34"/>
      <c r="QO144" s="34"/>
      <c r="QP144" s="34"/>
      <c r="QQ144" s="34"/>
      <c r="QR144" s="34"/>
      <c r="QS144" s="34"/>
      <c r="QT144" s="34"/>
      <c r="QU144" s="34"/>
      <c r="QV144" s="34"/>
      <c r="QW144" s="34"/>
      <c r="QX144" s="34"/>
      <c r="QY144" s="34"/>
      <c r="QZ144" s="34"/>
      <c r="RA144" s="34"/>
      <c r="RB144" s="34"/>
      <c r="RC144" s="34"/>
      <c r="RD144" s="34"/>
      <c r="RE144" s="34"/>
      <c r="RF144" s="34"/>
      <c r="RG144" s="34"/>
      <c r="RH144" s="34"/>
      <c r="RI144" s="34"/>
      <c r="RJ144" s="34"/>
      <c r="RK144" s="34"/>
      <c r="RL144" s="34"/>
      <c r="RM144" s="34"/>
      <c r="RN144" s="34"/>
      <c r="RO144" s="34"/>
      <c r="RP144" s="34"/>
      <c r="RQ144" s="34"/>
      <c r="RR144" s="34"/>
      <c r="RS144" s="34"/>
      <c r="RT144" s="34"/>
      <c r="RU144" s="34"/>
      <c r="RV144" s="34"/>
      <c r="RW144" s="34"/>
      <c r="RX144" s="34"/>
      <c r="RY144" s="34"/>
      <c r="RZ144" s="34"/>
      <c r="SA144" s="34"/>
      <c r="SB144" s="34"/>
      <c r="SC144" s="34"/>
      <c r="SD144" s="34"/>
      <c r="SE144" s="34"/>
      <c r="SF144" s="34"/>
      <c r="SG144" s="34"/>
      <c r="SH144" s="34"/>
      <c r="SI144" s="34"/>
      <c r="SJ144" s="34"/>
      <c r="SK144" s="34"/>
      <c r="SL144" s="34"/>
      <c r="SM144" s="34"/>
      <c r="SN144" s="34"/>
      <c r="SO144" s="34"/>
      <c r="SP144" s="34"/>
      <c r="SQ144" s="34"/>
      <c r="SR144" s="34"/>
      <c r="SS144" s="34"/>
      <c r="ST144" s="34"/>
      <c r="SU144" s="34"/>
      <c r="SV144" s="34"/>
      <c r="SW144" s="34"/>
      <c r="SX144" s="34"/>
      <c r="SY144" s="34"/>
      <c r="SZ144" s="34"/>
      <c r="TA144" s="34"/>
      <c r="TB144" s="34"/>
      <c r="TC144" s="34"/>
      <c r="TD144" s="34"/>
      <c r="TE144" s="34"/>
      <c r="TF144" s="34"/>
      <c r="TG144" s="34"/>
      <c r="TH144" s="34"/>
      <c r="TI144" s="34"/>
      <c r="TJ144" s="34"/>
      <c r="TK144" s="34"/>
      <c r="TL144" s="34"/>
      <c r="TM144" s="34"/>
      <c r="TN144" s="34"/>
      <c r="TO144" s="34"/>
      <c r="TP144" s="34"/>
      <c r="TQ144" s="34"/>
      <c r="TR144" s="34"/>
      <c r="TS144" s="34"/>
      <c r="TT144" s="34"/>
      <c r="TU144" s="34"/>
      <c r="TV144" s="34"/>
      <c r="TW144" s="34"/>
      <c r="TX144" s="34"/>
      <c r="TY144" s="34"/>
      <c r="TZ144" s="34"/>
      <c r="UA144" s="34"/>
      <c r="UB144" s="34"/>
      <c r="UC144" s="34"/>
      <c r="UD144" s="34"/>
      <c r="UE144" s="34"/>
      <c r="UF144" s="34"/>
      <c r="UG144" s="34"/>
      <c r="UH144" s="34"/>
      <c r="UI144" s="34"/>
      <c r="UJ144" s="34"/>
      <c r="UK144" s="34"/>
      <c r="UL144" s="34"/>
      <c r="UM144" s="34"/>
      <c r="UN144" s="34"/>
      <c r="UO144" s="34"/>
      <c r="UP144" s="34"/>
      <c r="UQ144" s="34"/>
      <c r="UR144" s="34"/>
      <c r="US144" s="34"/>
      <c r="UT144" s="34"/>
      <c r="UU144" s="34"/>
      <c r="UV144" s="34"/>
      <c r="UW144" s="34"/>
      <c r="UX144" s="34"/>
      <c r="UY144" s="34"/>
      <c r="UZ144" s="34"/>
      <c r="VA144" s="34"/>
      <c r="VB144" s="34"/>
      <c r="VC144" s="34"/>
      <c r="VD144" s="34"/>
      <c r="VE144" s="34"/>
      <c r="VF144" s="34"/>
      <c r="VG144" s="34"/>
      <c r="VH144" s="34"/>
      <c r="VI144" s="34"/>
      <c r="VJ144" s="34"/>
      <c r="VK144" s="34"/>
      <c r="VL144" s="34"/>
      <c r="VM144" s="34"/>
      <c r="VN144" s="34"/>
      <c r="VO144" s="34"/>
      <c r="VP144" s="34"/>
      <c r="VQ144" s="34"/>
      <c r="VR144" s="34"/>
      <c r="VS144" s="34"/>
      <c r="VT144" s="34"/>
      <c r="VU144" s="34"/>
      <c r="VV144" s="34"/>
      <c r="VW144" s="34"/>
      <c r="VX144" s="34"/>
      <c r="VY144" s="34"/>
      <c r="VZ144" s="34"/>
      <c r="WA144" s="34"/>
      <c r="WB144" s="34"/>
      <c r="WC144" s="34"/>
      <c r="WD144" s="34"/>
      <c r="WE144" s="34"/>
      <c r="WF144" s="34"/>
      <c r="WG144" s="34"/>
      <c r="WH144" s="34"/>
      <c r="WI144" s="34"/>
      <c r="WJ144" s="34"/>
      <c r="WK144" s="34"/>
      <c r="WL144" s="34"/>
      <c r="WM144" s="34"/>
      <c r="WN144" s="34"/>
      <c r="WO144" s="34"/>
      <c r="WP144" s="34"/>
      <c r="WQ144" s="34"/>
      <c r="WR144" s="34"/>
      <c r="WS144" s="34"/>
      <c r="WT144" s="34"/>
      <c r="WU144" s="34"/>
      <c r="WV144" s="34"/>
      <c r="WW144" s="34"/>
      <c r="WX144" s="34"/>
      <c r="WY144" s="34"/>
      <c r="WZ144" s="34"/>
      <c r="XA144" s="34"/>
      <c r="XB144" s="34"/>
      <c r="XC144" s="34"/>
      <c r="XD144" s="34"/>
      <c r="XE144" s="34"/>
      <c r="XF144" s="34"/>
      <c r="XG144" s="34"/>
      <c r="XH144" s="34"/>
      <c r="XI144" s="34"/>
      <c r="XJ144" s="34"/>
      <c r="XK144" s="34"/>
      <c r="XL144" s="34"/>
      <c r="XM144" s="34"/>
      <c r="XN144" s="34"/>
      <c r="XO144" s="34"/>
      <c r="XP144" s="34"/>
      <c r="XQ144" s="34"/>
      <c r="XR144" s="34"/>
      <c r="XS144" s="34"/>
      <c r="XT144" s="34"/>
      <c r="XU144" s="34"/>
      <c r="XV144" s="34"/>
      <c r="XW144" s="34"/>
      <c r="XX144" s="34"/>
      <c r="XY144" s="34"/>
      <c r="XZ144" s="34"/>
      <c r="YA144" s="34"/>
      <c r="YB144" s="34"/>
      <c r="YC144" s="34"/>
      <c r="YD144" s="34"/>
      <c r="YE144" s="34"/>
      <c r="YF144" s="34"/>
      <c r="YG144" s="34"/>
      <c r="YH144" s="34"/>
      <c r="YI144" s="34"/>
      <c r="YJ144" s="34"/>
      <c r="YK144" s="34"/>
      <c r="YL144" s="34"/>
      <c r="YM144" s="34"/>
      <c r="YN144" s="34"/>
      <c r="YO144" s="34"/>
      <c r="YP144" s="34"/>
      <c r="YQ144" s="34"/>
      <c r="YR144" s="34"/>
      <c r="YS144" s="34"/>
      <c r="YT144" s="34"/>
      <c r="YU144" s="34"/>
      <c r="YV144" s="34"/>
      <c r="YW144" s="34"/>
      <c r="YX144" s="34"/>
      <c r="YY144" s="34"/>
      <c r="YZ144" s="34"/>
      <c r="ZA144" s="34"/>
      <c r="ZB144" s="34"/>
      <c r="ZC144" s="34"/>
      <c r="ZD144" s="34"/>
      <c r="ZE144" s="34"/>
      <c r="ZF144" s="34"/>
      <c r="ZG144" s="34"/>
      <c r="ZH144" s="34"/>
      <c r="ZI144" s="34"/>
      <c r="ZJ144" s="34"/>
      <c r="ZK144" s="34"/>
      <c r="ZL144" s="34"/>
      <c r="ZM144" s="34"/>
      <c r="ZN144" s="34"/>
      <c r="ZO144" s="34"/>
      <c r="ZP144" s="34"/>
      <c r="ZQ144" s="34"/>
      <c r="ZR144" s="34"/>
      <c r="ZS144" s="34"/>
      <c r="ZT144" s="34"/>
      <c r="ZU144" s="34"/>
      <c r="ZV144" s="34"/>
      <c r="ZW144" s="34"/>
      <c r="ZX144" s="34"/>
      <c r="ZY144" s="34"/>
      <c r="ZZ144" s="34"/>
      <c r="AAA144" s="34"/>
      <c r="AAB144" s="34"/>
      <c r="AAC144" s="34"/>
      <c r="AAD144" s="34"/>
      <c r="AAE144" s="34"/>
      <c r="AAF144" s="34"/>
      <c r="AAG144" s="34"/>
      <c r="AAH144" s="34"/>
      <c r="AAI144" s="34"/>
      <c r="AAJ144" s="34"/>
      <c r="AAK144" s="34"/>
      <c r="AAL144" s="34"/>
      <c r="AAM144" s="34"/>
      <c r="AAN144" s="34"/>
      <c r="AAO144" s="34"/>
      <c r="AAP144" s="34"/>
      <c r="AAQ144" s="34"/>
      <c r="AAR144" s="34"/>
      <c r="AAS144" s="34"/>
      <c r="AAT144" s="34"/>
      <c r="AAU144" s="34"/>
      <c r="AAV144" s="34"/>
      <c r="AAW144" s="34"/>
      <c r="AAX144" s="34"/>
      <c r="AAY144" s="34"/>
      <c r="AAZ144" s="34"/>
      <c r="ABA144" s="34"/>
      <c r="ABB144" s="34"/>
      <c r="ABC144" s="34"/>
      <c r="ABD144" s="34"/>
      <c r="ABE144" s="34"/>
      <c r="ABF144" s="34"/>
      <c r="ABG144" s="34"/>
      <c r="ABH144" s="34"/>
      <c r="ABI144" s="34"/>
      <c r="ABJ144" s="34"/>
      <c r="ABK144" s="34"/>
      <c r="ABL144" s="34"/>
      <c r="ABM144" s="34"/>
      <c r="ABN144" s="34"/>
      <c r="ABO144" s="34"/>
      <c r="ABP144" s="34"/>
      <c r="ABQ144" s="34"/>
      <c r="ABR144" s="34"/>
      <c r="ABS144" s="34"/>
      <c r="ABT144" s="34"/>
      <c r="ABU144" s="34"/>
      <c r="ABV144" s="34"/>
      <c r="ABW144" s="34"/>
      <c r="ABX144" s="34"/>
      <c r="ABY144" s="34"/>
      <c r="ABZ144" s="34"/>
      <c r="ACA144" s="34"/>
      <c r="ACB144" s="34"/>
      <c r="ACC144" s="34"/>
    </row>
    <row r="145" spans="1:757" ht="22.5" x14ac:dyDescent="0.2">
      <c r="A145" s="77" t="s">
        <v>192</v>
      </c>
      <c r="B145" s="77" t="s">
        <v>193</v>
      </c>
      <c r="C145" s="78" t="s">
        <v>160</v>
      </c>
      <c r="D145" s="80" t="s">
        <v>195</v>
      </c>
      <c r="E145" s="80" t="s">
        <v>161</v>
      </c>
      <c r="F145" s="80" t="s">
        <v>162</v>
      </c>
      <c r="G145" s="78" t="s">
        <v>167</v>
      </c>
      <c r="H145" s="81">
        <v>2.5</v>
      </c>
      <c r="I145" s="77" t="s">
        <v>25</v>
      </c>
      <c r="J145" s="77" t="s">
        <v>26</v>
      </c>
      <c r="K145" s="81">
        <v>2</v>
      </c>
      <c r="L145" s="80">
        <v>28</v>
      </c>
      <c r="M145" s="81">
        <f t="shared" si="12"/>
        <v>5</v>
      </c>
      <c r="N145" s="77" t="s">
        <v>25</v>
      </c>
      <c r="O145" s="80" t="s">
        <v>168</v>
      </c>
      <c r="P145" s="80" t="s">
        <v>28</v>
      </c>
      <c r="Q145" s="306" t="s">
        <v>165</v>
      </c>
      <c r="R145" s="306"/>
      <c r="S145" s="58" t="s">
        <v>1031</v>
      </c>
      <c r="T145" s="80" t="s">
        <v>30</v>
      </c>
      <c r="U145" s="80">
        <v>1</v>
      </c>
      <c r="V145" s="80" t="s">
        <v>31</v>
      </c>
      <c r="W145" s="80"/>
    </row>
    <row r="146" spans="1:757" x14ac:dyDescent="0.2">
      <c r="A146" s="77" t="s">
        <v>192</v>
      </c>
      <c r="B146" s="77" t="s">
        <v>193</v>
      </c>
      <c r="C146" s="78" t="s">
        <v>166</v>
      </c>
      <c r="D146" s="80" t="s">
        <v>195</v>
      </c>
      <c r="E146" s="80" t="s">
        <v>161</v>
      </c>
      <c r="F146" s="80" t="s">
        <v>162</v>
      </c>
      <c r="G146" s="78" t="s">
        <v>167</v>
      </c>
      <c r="H146" s="81">
        <v>5</v>
      </c>
      <c r="I146" s="77" t="s">
        <v>25</v>
      </c>
      <c r="J146" s="77" t="s">
        <v>26</v>
      </c>
      <c r="K146" s="81">
        <v>2</v>
      </c>
      <c r="L146" s="80">
        <v>28</v>
      </c>
      <c r="M146" s="81">
        <f t="shared" si="12"/>
        <v>10</v>
      </c>
      <c r="N146" s="77" t="s">
        <v>25</v>
      </c>
      <c r="O146" s="80" t="s">
        <v>168</v>
      </c>
      <c r="P146" s="80" t="s">
        <v>28</v>
      </c>
      <c r="Q146" s="306" t="s">
        <v>165</v>
      </c>
      <c r="R146" s="306"/>
      <c r="S146" s="58" t="s">
        <v>1031</v>
      </c>
      <c r="T146" s="80" t="s">
        <v>30</v>
      </c>
      <c r="U146" s="80">
        <v>1</v>
      </c>
      <c r="V146" s="80" t="s">
        <v>31</v>
      </c>
      <c r="W146" s="80"/>
    </row>
    <row r="147" spans="1:757" ht="22.5" x14ac:dyDescent="0.2">
      <c r="A147" s="77" t="s">
        <v>192</v>
      </c>
      <c r="B147" s="77" t="s">
        <v>193</v>
      </c>
      <c r="C147" s="78" t="s">
        <v>160</v>
      </c>
      <c r="D147" s="80" t="s">
        <v>195</v>
      </c>
      <c r="E147" s="80" t="s">
        <v>161</v>
      </c>
      <c r="F147" s="80" t="s">
        <v>162</v>
      </c>
      <c r="G147" s="78" t="s">
        <v>169</v>
      </c>
      <c r="H147" s="81">
        <v>6.25</v>
      </c>
      <c r="I147" s="77" t="s">
        <v>25</v>
      </c>
      <c r="J147" s="77" t="s">
        <v>26</v>
      </c>
      <c r="K147" s="81">
        <v>3</v>
      </c>
      <c r="L147" s="80">
        <v>28</v>
      </c>
      <c r="M147" s="81">
        <f t="shared" si="12"/>
        <v>18.75</v>
      </c>
      <c r="N147" s="77" t="s">
        <v>25</v>
      </c>
      <c r="O147" s="80" t="s">
        <v>170</v>
      </c>
      <c r="P147" s="80" t="s">
        <v>28</v>
      </c>
      <c r="Q147" s="306" t="s">
        <v>165</v>
      </c>
      <c r="R147" s="306"/>
      <c r="S147" s="58" t="s">
        <v>1031</v>
      </c>
      <c r="T147" s="80" t="s">
        <v>30</v>
      </c>
      <c r="U147" s="80">
        <v>1</v>
      </c>
      <c r="V147" s="80" t="s">
        <v>31</v>
      </c>
      <c r="W147" s="80"/>
    </row>
    <row r="148" spans="1:757" x14ac:dyDescent="0.2">
      <c r="A148" s="77" t="s">
        <v>192</v>
      </c>
      <c r="B148" s="77" t="s">
        <v>193</v>
      </c>
      <c r="C148" s="78" t="s">
        <v>166</v>
      </c>
      <c r="D148" s="80" t="s">
        <v>195</v>
      </c>
      <c r="E148" s="80" t="s">
        <v>161</v>
      </c>
      <c r="F148" s="80" t="s">
        <v>162</v>
      </c>
      <c r="G148" s="78" t="s">
        <v>169</v>
      </c>
      <c r="H148" s="81">
        <v>50</v>
      </c>
      <c r="I148" s="77" t="s">
        <v>25</v>
      </c>
      <c r="J148" s="77" t="s">
        <v>26</v>
      </c>
      <c r="K148" s="81">
        <v>3</v>
      </c>
      <c r="L148" s="80">
        <v>28</v>
      </c>
      <c r="M148" s="81">
        <f t="shared" si="12"/>
        <v>150</v>
      </c>
      <c r="N148" s="77" t="s">
        <v>25</v>
      </c>
      <c r="O148" s="80" t="s">
        <v>170</v>
      </c>
      <c r="P148" s="80" t="s">
        <v>28</v>
      </c>
      <c r="Q148" s="306" t="s">
        <v>165</v>
      </c>
      <c r="R148" s="306"/>
      <c r="S148" s="58" t="s">
        <v>1031</v>
      </c>
      <c r="T148" s="80" t="s">
        <v>30</v>
      </c>
      <c r="U148" s="80">
        <v>1</v>
      </c>
      <c r="V148" s="80" t="s">
        <v>31</v>
      </c>
      <c r="W148" s="80"/>
    </row>
    <row r="149" spans="1:757" ht="22.5" x14ac:dyDescent="0.2">
      <c r="A149" s="77" t="s">
        <v>192</v>
      </c>
      <c r="B149" s="77" t="s">
        <v>193</v>
      </c>
      <c r="C149" s="78" t="s">
        <v>160</v>
      </c>
      <c r="D149" s="80" t="s">
        <v>195</v>
      </c>
      <c r="E149" s="80" t="s">
        <v>161</v>
      </c>
      <c r="F149" s="80" t="s">
        <v>162</v>
      </c>
      <c r="G149" s="78" t="s">
        <v>171</v>
      </c>
      <c r="H149" s="81">
        <v>2.5</v>
      </c>
      <c r="I149" s="77" t="s">
        <v>25</v>
      </c>
      <c r="J149" s="77" t="s">
        <v>26</v>
      </c>
      <c r="K149" s="81">
        <v>2</v>
      </c>
      <c r="L149" s="80">
        <v>28</v>
      </c>
      <c r="M149" s="81">
        <f t="shared" si="12"/>
        <v>5</v>
      </c>
      <c r="N149" s="77" t="s">
        <v>25</v>
      </c>
      <c r="O149" s="80" t="s">
        <v>172</v>
      </c>
      <c r="P149" s="80" t="s">
        <v>28</v>
      </c>
      <c r="Q149" s="306" t="s">
        <v>165</v>
      </c>
      <c r="R149" s="306"/>
      <c r="S149" s="58" t="s">
        <v>1031</v>
      </c>
      <c r="T149" s="80" t="s">
        <v>30</v>
      </c>
      <c r="U149" s="80">
        <v>1</v>
      </c>
      <c r="V149" s="80" t="s">
        <v>31</v>
      </c>
      <c r="W149" s="80"/>
    </row>
    <row r="150" spans="1:757" x14ac:dyDescent="0.2">
      <c r="A150" s="77" t="s">
        <v>192</v>
      </c>
      <c r="B150" s="77" t="s">
        <v>193</v>
      </c>
      <c r="C150" s="78" t="s">
        <v>166</v>
      </c>
      <c r="D150" s="80" t="s">
        <v>195</v>
      </c>
      <c r="E150" s="80" t="s">
        <v>161</v>
      </c>
      <c r="F150" s="80" t="s">
        <v>162</v>
      </c>
      <c r="G150" s="78" t="s">
        <v>171</v>
      </c>
      <c r="H150" s="81">
        <v>20</v>
      </c>
      <c r="I150" s="77" t="s">
        <v>25</v>
      </c>
      <c r="J150" s="77" t="s">
        <v>26</v>
      </c>
      <c r="K150" s="81">
        <v>2</v>
      </c>
      <c r="L150" s="80">
        <v>28</v>
      </c>
      <c r="M150" s="81">
        <f t="shared" si="12"/>
        <v>40</v>
      </c>
      <c r="N150" s="77" t="s">
        <v>25</v>
      </c>
      <c r="O150" s="80" t="s">
        <v>172</v>
      </c>
      <c r="P150" s="80" t="s">
        <v>28</v>
      </c>
      <c r="Q150" s="306" t="s">
        <v>165</v>
      </c>
      <c r="R150" s="306"/>
      <c r="S150" s="58" t="s">
        <v>1031</v>
      </c>
      <c r="T150" s="80" t="s">
        <v>30</v>
      </c>
      <c r="U150" s="80">
        <v>1</v>
      </c>
      <c r="V150" s="80" t="s">
        <v>31</v>
      </c>
      <c r="W150" s="80"/>
    </row>
    <row r="151" spans="1:757" ht="22.5" x14ac:dyDescent="0.2">
      <c r="A151" s="77" t="s">
        <v>192</v>
      </c>
      <c r="B151" s="77" t="s">
        <v>193</v>
      </c>
      <c r="C151" s="78" t="s">
        <v>160</v>
      </c>
      <c r="D151" s="80" t="s">
        <v>195</v>
      </c>
      <c r="E151" s="80" t="s">
        <v>161</v>
      </c>
      <c r="F151" s="80" t="s">
        <v>162</v>
      </c>
      <c r="G151" s="78" t="s">
        <v>173</v>
      </c>
      <c r="H151" s="81">
        <v>2</v>
      </c>
      <c r="I151" s="77" t="s">
        <v>25</v>
      </c>
      <c r="J151" s="77" t="s">
        <v>26</v>
      </c>
      <c r="K151" s="81">
        <v>1</v>
      </c>
      <c r="L151" s="80">
        <v>28</v>
      </c>
      <c r="M151" s="81">
        <f t="shared" si="12"/>
        <v>2</v>
      </c>
      <c r="N151" s="77" t="s">
        <v>25</v>
      </c>
      <c r="O151" s="80" t="s">
        <v>174</v>
      </c>
      <c r="P151" s="80" t="s">
        <v>28</v>
      </c>
      <c r="Q151" s="306" t="s">
        <v>165</v>
      </c>
      <c r="R151" s="306"/>
      <c r="S151" s="58" t="s">
        <v>1031</v>
      </c>
      <c r="T151" s="80" t="s">
        <v>30</v>
      </c>
      <c r="U151" s="80">
        <v>1</v>
      </c>
      <c r="V151" s="80" t="s">
        <v>31</v>
      </c>
      <c r="W151" s="80"/>
    </row>
    <row r="152" spans="1:757" x14ac:dyDescent="0.2">
      <c r="A152" s="77" t="s">
        <v>192</v>
      </c>
      <c r="B152" s="77" t="s">
        <v>193</v>
      </c>
      <c r="C152" s="78" t="s">
        <v>166</v>
      </c>
      <c r="D152" s="80" t="s">
        <v>195</v>
      </c>
      <c r="E152" s="80" t="s">
        <v>161</v>
      </c>
      <c r="F152" s="80" t="s">
        <v>162</v>
      </c>
      <c r="G152" s="78" t="s">
        <v>173</v>
      </c>
      <c r="H152" s="81">
        <v>4</v>
      </c>
      <c r="I152" s="77" t="s">
        <v>25</v>
      </c>
      <c r="J152" s="77" t="s">
        <v>26</v>
      </c>
      <c r="K152" s="81">
        <v>1</v>
      </c>
      <c r="L152" s="80">
        <v>28</v>
      </c>
      <c r="M152" s="81">
        <f t="shared" si="12"/>
        <v>4</v>
      </c>
      <c r="N152" s="77" t="s">
        <v>25</v>
      </c>
      <c r="O152" s="80" t="s">
        <v>174</v>
      </c>
      <c r="P152" s="80" t="s">
        <v>28</v>
      </c>
      <c r="Q152" s="306" t="s">
        <v>165</v>
      </c>
      <c r="R152" s="306"/>
      <c r="S152" s="58" t="s">
        <v>1031</v>
      </c>
      <c r="T152" s="80" t="s">
        <v>30</v>
      </c>
      <c r="U152" s="80">
        <v>1</v>
      </c>
      <c r="V152" s="80" t="s">
        <v>31</v>
      </c>
      <c r="W152" s="80"/>
    </row>
    <row r="153" spans="1:757" ht="22.5" x14ac:dyDescent="0.2">
      <c r="A153" s="77" t="s">
        <v>192</v>
      </c>
      <c r="B153" s="77" t="s">
        <v>193</v>
      </c>
      <c r="C153" s="78" t="s">
        <v>160</v>
      </c>
      <c r="D153" s="80" t="s">
        <v>195</v>
      </c>
      <c r="E153" s="80" t="s">
        <v>161</v>
      </c>
      <c r="F153" s="80" t="s">
        <v>162</v>
      </c>
      <c r="G153" s="78" t="s">
        <v>175</v>
      </c>
      <c r="H153" s="81">
        <v>2.5</v>
      </c>
      <c r="I153" s="77" t="s">
        <v>25</v>
      </c>
      <c r="J153" s="77" t="s">
        <v>26</v>
      </c>
      <c r="K153" s="81">
        <v>1</v>
      </c>
      <c r="L153" s="80">
        <v>28</v>
      </c>
      <c r="M153" s="81">
        <f t="shared" si="12"/>
        <v>2.5</v>
      </c>
      <c r="N153" s="77" t="s">
        <v>25</v>
      </c>
      <c r="O153" s="80" t="s">
        <v>176</v>
      </c>
      <c r="P153" s="80" t="s">
        <v>28</v>
      </c>
      <c r="Q153" s="306" t="s">
        <v>165</v>
      </c>
      <c r="R153" s="306"/>
      <c r="S153" s="58" t="s">
        <v>1031</v>
      </c>
      <c r="T153" s="80" t="s">
        <v>30</v>
      </c>
      <c r="U153" s="80">
        <v>1</v>
      </c>
      <c r="V153" s="80" t="s">
        <v>31</v>
      </c>
      <c r="W153" s="80"/>
    </row>
    <row r="154" spans="1:757" x14ac:dyDescent="0.2">
      <c r="A154" s="77" t="s">
        <v>192</v>
      </c>
      <c r="B154" s="77" t="s">
        <v>193</v>
      </c>
      <c r="C154" s="78" t="s">
        <v>166</v>
      </c>
      <c r="D154" s="80" t="s">
        <v>195</v>
      </c>
      <c r="E154" s="80" t="s">
        <v>161</v>
      </c>
      <c r="F154" s="80" t="s">
        <v>162</v>
      </c>
      <c r="G154" s="78" t="s">
        <v>175</v>
      </c>
      <c r="H154" s="81">
        <v>20</v>
      </c>
      <c r="I154" s="77" t="s">
        <v>25</v>
      </c>
      <c r="J154" s="77" t="s">
        <v>26</v>
      </c>
      <c r="K154" s="81">
        <v>1</v>
      </c>
      <c r="L154" s="80">
        <v>28</v>
      </c>
      <c r="M154" s="81">
        <f t="shared" si="12"/>
        <v>20</v>
      </c>
      <c r="N154" s="77" t="s">
        <v>25</v>
      </c>
      <c r="O154" s="80" t="s">
        <v>176</v>
      </c>
      <c r="P154" s="80" t="s">
        <v>28</v>
      </c>
      <c r="Q154" s="306" t="s">
        <v>165</v>
      </c>
      <c r="R154" s="306"/>
      <c r="S154" s="58" t="s">
        <v>1031</v>
      </c>
      <c r="T154" s="80" t="s">
        <v>30</v>
      </c>
      <c r="U154" s="80">
        <v>1</v>
      </c>
      <c r="V154" s="80" t="s">
        <v>31</v>
      </c>
      <c r="W154" s="80"/>
    </row>
    <row r="155" spans="1:757" ht="22.5" x14ac:dyDescent="0.2">
      <c r="A155" s="77" t="s">
        <v>192</v>
      </c>
      <c r="B155" s="77" t="s">
        <v>193</v>
      </c>
      <c r="C155" s="78" t="s">
        <v>160</v>
      </c>
      <c r="D155" s="80" t="s">
        <v>195</v>
      </c>
      <c r="E155" s="80" t="s">
        <v>161</v>
      </c>
      <c r="F155" s="80" t="s">
        <v>162</v>
      </c>
      <c r="G155" s="86" t="s">
        <v>177</v>
      </c>
      <c r="H155" s="88">
        <v>0.5</v>
      </c>
      <c r="I155" s="66" t="s">
        <v>25</v>
      </c>
      <c r="J155" s="66" t="s">
        <v>26</v>
      </c>
      <c r="K155" s="88">
        <v>1</v>
      </c>
      <c r="L155" s="80">
        <v>28</v>
      </c>
      <c r="M155" s="88">
        <f t="shared" si="12"/>
        <v>0.5</v>
      </c>
      <c r="N155" s="66" t="s">
        <v>25</v>
      </c>
      <c r="O155" s="87" t="s">
        <v>178</v>
      </c>
      <c r="P155" s="87" t="s">
        <v>28</v>
      </c>
      <c r="Q155" s="308" t="s">
        <v>165</v>
      </c>
      <c r="R155" s="308"/>
      <c r="S155" s="58" t="s">
        <v>1031</v>
      </c>
      <c r="T155" s="80" t="s">
        <v>30</v>
      </c>
      <c r="U155" s="80">
        <v>1</v>
      </c>
      <c r="V155" s="80" t="s">
        <v>31</v>
      </c>
      <c r="W155" s="80"/>
    </row>
    <row r="156" spans="1:757" x14ac:dyDescent="0.2">
      <c r="A156" s="77" t="s">
        <v>192</v>
      </c>
      <c r="B156" s="77" t="s">
        <v>193</v>
      </c>
      <c r="C156" s="78" t="s">
        <v>166</v>
      </c>
      <c r="D156" s="80" t="s">
        <v>195</v>
      </c>
      <c r="E156" s="80" t="s">
        <v>161</v>
      </c>
      <c r="F156" s="80" t="s">
        <v>162</v>
      </c>
      <c r="G156" s="86" t="s">
        <v>177</v>
      </c>
      <c r="H156" s="88">
        <v>4</v>
      </c>
      <c r="I156" s="66" t="s">
        <v>25</v>
      </c>
      <c r="J156" s="66" t="s">
        <v>26</v>
      </c>
      <c r="K156" s="88">
        <v>1</v>
      </c>
      <c r="L156" s="80">
        <v>28</v>
      </c>
      <c r="M156" s="88">
        <f t="shared" si="12"/>
        <v>4</v>
      </c>
      <c r="N156" s="66" t="s">
        <v>25</v>
      </c>
      <c r="O156" s="87" t="s">
        <v>178</v>
      </c>
      <c r="P156" s="87" t="s">
        <v>28</v>
      </c>
      <c r="Q156" s="308" t="s">
        <v>165</v>
      </c>
      <c r="R156" s="308"/>
      <c r="S156" s="58" t="s">
        <v>1031</v>
      </c>
      <c r="T156" s="80" t="s">
        <v>30</v>
      </c>
      <c r="U156" s="80">
        <v>1</v>
      </c>
      <c r="V156" s="80" t="s">
        <v>31</v>
      </c>
      <c r="W156" s="80"/>
    </row>
    <row r="157" spans="1:757" s="2" customFormat="1" x14ac:dyDescent="0.2">
      <c r="A157" s="72" t="s">
        <v>192</v>
      </c>
      <c r="B157" s="72" t="s">
        <v>193</v>
      </c>
      <c r="C157" s="73" t="s">
        <v>166</v>
      </c>
      <c r="D157" s="75" t="s">
        <v>195</v>
      </c>
      <c r="E157" s="74" t="s">
        <v>180</v>
      </c>
      <c r="F157" s="74" t="s">
        <v>181</v>
      </c>
      <c r="G157" s="89" t="s">
        <v>182</v>
      </c>
      <c r="H157" s="90">
        <v>50</v>
      </c>
      <c r="I157" s="90" t="s">
        <v>25</v>
      </c>
      <c r="J157" s="60" t="s">
        <v>26</v>
      </c>
      <c r="K157" s="90">
        <v>1</v>
      </c>
      <c r="L157" s="84">
        <v>28</v>
      </c>
      <c r="M157" s="85">
        <f t="shared" si="12"/>
        <v>50</v>
      </c>
      <c r="N157" s="90" t="str">
        <f t="shared" ref="N157:N162" si="13">I157</f>
        <v>mg</v>
      </c>
      <c r="O157" s="90" t="s">
        <v>183</v>
      </c>
      <c r="P157" s="84" t="s">
        <v>28</v>
      </c>
      <c r="Q157" s="90" t="s">
        <v>184</v>
      </c>
      <c r="R157" s="90" t="s">
        <v>185</v>
      </c>
      <c r="S157" s="50" t="s">
        <v>1031</v>
      </c>
      <c r="T157" s="75" t="s">
        <v>406</v>
      </c>
      <c r="U157" s="75">
        <v>1</v>
      </c>
      <c r="V157" s="75" t="s">
        <v>31</v>
      </c>
      <c r="W157" s="8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c r="DA157" s="34"/>
      <c r="DB157" s="34"/>
      <c r="DC157" s="34"/>
      <c r="DD157" s="34"/>
      <c r="DE157" s="34"/>
      <c r="DF157" s="34"/>
      <c r="DG157" s="34"/>
      <c r="DH157" s="34"/>
      <c r="DI157" s="34"/>
      <c r="DJ157" s="34"/>
      <c r="DK157" s="34"/>
      <c r="DL157" s="34"/>
      <c r="DM157" s="34"/>
      <c r="DN157" s="34"/>
      <c r="DO157" s="34"/>
      <c r="DP157" s="34"/>
      <c r="DQ157" s="34"/>
      <c r="DR157" s="34"/>
      <c r="DS157" s="34"/>
      <c r="DT157" s="34"/>
      <c r="DU157" s="34"/>
      <c r="DV157" s="34"/>
      <c r="DW157" s="34"/>
      <c r="DX157" s="34"/>
      <c r="DY157" s="34"/>
      <c r="DZ157" s="34"/>
      <c r="EA157" s="34"/>
      <c r="EB157" s="34"/>
      <c r="EC157" s="34"/>
      <c r="ED157" s="34"/>
      <c r="EE157" s="34"/>
      <c r="EF157" s="34"/>
      <c r="EG157" s="34"/>
      <c r="EH157" s="34"/>
      <c r="EI157" s="34"/>
      <c r="EJ157" s="34"/>
      <c r="EK157" s="34"/>
      <c r="EL157" s="34"/>
      <c r="EM157" s="34"/>
      <c r="EN157" s="34"/>
      <c r="EO157" s="34"/>
      <c r="EP157" s="34"/>
      <c r="EQ157" s="34"/>
      <c r="ER157" s="34"/>
      <c r="ES157" s="34"/>
      <c r="ET157" s="34"/>
      <c r="EU157" s="34"/>
      <c r="EV157" s="34"/>
      <c r="EW157" s="34"/>
      <c r="EX157" s="34"/>
      <c r="EY157" s="34"/>
      <c r="EZ157" s="34"/>
      <c r="FA157" s="34"/>
      <c r="FB157" s="34"/>
      <c r="FC157" s="34"/>
      <c r="FD157" s="34"/>
      <c r="FE157" s="34"/>
      <c r="FF157" s="34"/>
      <c r="FG157" s="34"/>
      <c r="FH157" s="34"/>
      <c r="FI157" s="34"/>
      <c r="FJ157" s="34"/>
      <c r="FK157" s="34"/>
      <c r="FL157" s="34"/>
      <c r="FM157" s="34"/>
      <c r="FN157" s="34"/>
      <c r="FO157" s="34"/>
      <c r="FP157" s="34"/>
      <c r="FQ157" s="34"/>
      <c r="FR157" s="34"/>
      <c r="FS157" s="34"/>
      <c r="FT157" s="34"/>
      <c r="FU157" s="34"/>
      <c r="FV157" s="34"/>
      <c r="FW157" s="34"/>
      <c r="FX157" s="34"/>
      <c r="FY157" s="34"/>
      <c r="FZ157" s="34"/>
      <c r="GA157" s="34"/>
      <c r="GB157" s="34"/>
      <c r="GC157" s="34"/>
      <c r="GD157" s="34"/>
      <c r="GE157" s="34"/>
      <c r="GF157" s="34"/>
      <c r="GG157" s="34"/>
      <c r="GH157" s="34"/>
      <c r="GI157" s="34"/>
      <c r="GJ157" s="34"/>
      <c r="GK157" s="34"/>
      <c r="GL157" s="34"/>
      <c r="GM157" s="34"/>
      <c r="GN157" s="34"/>
      <c r="GO157" s="34"/>
      <c r="GP157" s="34"/>
      <c r="GQ157" s="34"/>
      <c r="GR157" s="34"/>
      <c r="GS157" s="34"/>
      <c r="GT157" s="34"/>
      <c r="GU157" s="34"/>
      <c r="GV157" s="34"/>
      <c r="GW157" s="34"/>
      <c r="GX157" s="34"/>
      <c r="GY157" s="34"/>
      <c r="GZ157" s="34"/>
      <c r="HA157" s="34"/>
      <c r="HB157" s="34"/>
      <c r="HC157" s="34"/>
      <c r="HD157" s="34"/>
      <c r="HE157" s="34"/>
      <c r="HF157" s="34"/>
      <c r="HG157" s="34"/>
      <c r="HH157" s="34"/>
      <c r="HI157" s="34"/>
      <c r="HJ157" s="34"/>
      <c r="HK157" s="34"/>
      <c r="HL157" s="34"/>
      <c r="HM157" s="34"/>
      <c r="HN157" s="34"/>
      <c r="HO157" s="34"/>
      <c r="HP157" s="34"/>
      <c r="HQ157" s="34"/>
      <c r="HR157" s="34"/>
      <c r="HS157" s="34"/>
      <c r="HT157" s="34"/>
      <c r="HU157" s="34"/>
      <c r="HV157" s="34"/>
      <c r="HW157" s="34"/>
      <c r="HX157" s="34"/>
      <c r="HY157" s="34"/>
      <c r="HZ157" s="34"/>
      <c r="IA157" s="34"/>
      <c r="IB157" s="34"/>
      <c r="IC157" s="34"/>
      <c r="ID157" s="34"/>
      <c r="IE157" s="34"/>
      <c r="IF157" s="34"/>
      <c r="IG157" s="34"/>
      <c r="IH157" s="34"/>
      <c r="II157" s="34"/>
      <c r="IJ157" s="34"/>
      <c r="IK157" s="34"/>
      <c r="IL157" s="34"/>
      <c r="IM157" s="34"/>
      <c r="IN157" s="34"/>
      <c r="IO157" s="34"/>
      <c r="IP157" s="34"/>
      <c r="IQ157" s="34"/>
      <c r="IR157" s="34"/>
      <c r="IS157" s="34"/>
      <c r="IT157" s="34"/>
      <c r="IU157" s="34"/>
      <c r="IV157" s="34"/>
      <c r="IW157" s="34"/>
      <c r="IX157" s="34"/>
      <c r="IY157" s="34"/>
      <c r="IZ157" s="34"/>
      <c r="JA157" s="34"/>
      <c r="JB157" s="34"/>
      <c r="JC157" s="34"/>
      <c r="JD157" s="34"/>
      <c r="JE157" s="34"/>
      <c r="JF157" s="34"/>
      <c r="JG157" s="34"/>
      <c r="JH157" s="34"/>
      <c r="JI157" s="34"/>
      <c r="JJ157" s="34"/>
      <c r="JK157" s="34"/>
      <c r="JL157" s="34"/>
      <c r="JM157" s="34"/>
      <c r="JN157" s="34"/>
      <c r="JO157" s="34"/>
      <c r="JP157" s="34"/>
      <c r="JQ157" s="34"/>
      <c r="JR157" s="34"/>
      <c r="JS157" s="34"/>
      <c r="JT157" s="34"/>
      <c r="JU157" s="34"/>
      <c r="JV157" s="34"/>
      <c r="JW157" s="34"/>
      <c r="JX157" s="34"/>
      <c r="JY157" s="34"/>
      <c r="JZ157" s="34"/>
      <c r="KA157" s="34"/>
      <c r="KB157" s="34"/>
      <c r="KC157" s="34"/>
      <c r="KD157" s="34"/>
      <c r="KE157" s="34"/>
      <c r="KF157" s="34"/>
      <c r="KG157" s="34"/>
      <c r="KH157" s="34"/>
      <c r="KI157" s="34"/>
      <c r="KJ157" s="34"/>
      <c r="KK157" s="34"/>
      <c r="KL157" s="34"/>
      <c r="KM157" s="34"/>
      <c r="KN157" s="34"/>
      <c r="KO157" s="34"/>
      <c r="KP157" s="34"/>
      <c r="KQ157" s="34"/>
      <c r="KR157" s="34"/>
      <c r="KS157" s="34"/>
      <c r="KT157" s="34"/>
      <c r="KU157" s="34"/>
      <c r="KV157" s="34"/>
      <c r="KW157" s="34"/>
      <c r="KX157" s="34"/>
      <c r="KY157" s="34"/>
      <c r="KZ157" s="34"/>
      <c r="LA157" s="34"/>
      <c r="LB157" s="34"/>
      <c r="LC157" s="34"/>
      <c r="LD157" s="34"/>
      <c r="LE157" s="34"/>
      <c r="LF157" s="34"/>
      <c r="LG157" s="34"/>
      <c r="LH157" s="34"/>
      <c r="LI157" s="34"/>
      <c r="LJ157" s="34"/>
      <c r="LK157" s="34"/>
      <c r="LL157" s="34"/>
      <c r="LM157" s="34"/>
      <c r="LN157" s="34"/>
      <c r="LO157" s="34"/>
      <c r="LP157" s="34"/>
      <c r="LQ157" s="34"/>
      <c r="LR157" s="34"/>
      <c r="LS157" s="34"/>
      <c r="LT157" s="34"/>
      <c r="LU157" s="34"/>
      <c r="LV157" s="34"/>
      <c r="LW157" s="34"/>
      <c r="LX157" s="34"/>
      <c r="LY157" s="34"/>
      <c r="LZ157" s="34"/>
      <c r="MA157" s="34"/>
      <c r="MB157" s="34"/>
      <c r="MC157" s="34"/>
      <c r="MD157" s="34"/>
      <c r="ME157" s="34"/>
      <c r="MF157" s="34"/>
      <c r="MG157" s="34"/>
      <c r="MH157" s="34"/>
      <c r="MI157" s="34"/>
      <c r="MJ157" s="34"/>
      <c r="MK157" s="34"/>
      <c r="ML157" s="34"/>
      <c r="MM157" s="34"/>
      <c r="MN157" s="34"/>
      <c r="MO157" s="34"/>
      <c r="MP157" s="34"/>
      <c r="MQ157" s="34"/>
      <c r="MR157" s="34"/>
      <c r="MS157" s="34"/>
      <c r="MT157" s="34"/>
      <c r="MU157" s="34"/>
      <c r="MV157" s="34"/>
      <c r="MW157" s="34"/>
      <c r="MX157" s="34"/>
      <c r="MY157" s="34"/>
      <c r="MZ157" s="34"/>
      <c r="NA157" s="34"/>
      <c r="NB157" s="34"/>
      <c r="NC157" s="34"/>
      <c r="ND157" s="34"/>
      <c r="NE157" s="34"/>
      <c r="NF157" s="34"/>
      <c r="NG157" s="34"/>
      <c r="NH157" s="34"/>
      <c r="NI157" s="34"/>
      <c r="NJ157" s="34"/>
      <c r="NK157" s="34"/>
      <c r="NL157" s="34"/>
      <c r="NM157" s="34"/>
      <c r="NN157" s="34"/>
      <c r="NO157" s="34"/>
      <c r="NP157" s="34"/>
      <c r="NQ157" s="34"/>
      <c r="NR157" s="34"/>
      <c r="NS157" s="34"/>
      <c r="NT157" s="34"/>
      <c r="NU157" s="34"/>
      <c r="NV157" s="34"/>
      <c r="NW157" s="34"/>
      <c r="NX157" s="34"/>
      <c r="NY157" s="34"/>
      <c r="NZ157" s="34"/>
      <c r="OA157" s="34"/>
      <c r="OB157" s="34"/>
      <c r="OC157" s="34"/>
      <c r="OD157" s="34"/>
      <c r="OE157" s="34"/>
      <c r="OF157" s="34"/>
      <c r="OG157" s="34"/>
      <c r="OH157" s="34"/>
      <c r="OI157" s="34"/>
      <c r="OJ157" s="34"/>
      <c r="OK157" s="34"/>
      <c r="OL157" s="34"/>
      <c r="OM157" s="34"/>
      <c r="ON157" s="34"/>
      <c r="OO157" s="34"/>
      <c r="OP157" s="34"/>
      <c r="OQ157" s="34"/>
      <c r="OR157" s="34"/>
      <c r="OS157" s="34"/>
      <c r="OT157" s="34"/>
      <c r="OU157" s="34"/>
      <c r="OV157" s="34"/>
      <c r="OW157" s="34"/>
      <c r="OX157" s="34"/>
      <c r="OY157" s="34"/>
      <c r="OZ157" s="34"/>
      <c r="PA157" s="34"/>
      <c r="PB157" s="34"/>
      <c r="PC157" s="34"/>
      <c r="PD157" s="34"/>
      <c r="PE157" s="34"/>
      <c r="PF157" s="34"/>
      <c r="PG157" s="34"/>
      <c r="PH157" s="34"/>
      <c r="PI157" s="34"/>
      <c r="PJ157" s="34"/>
      <c r="PK157" s="34"/>
      <c r="PL157" s="34"/>
      <c r="PM157" s="34"/>
      <c r="PN157" s="34"/>
      <c r="PO157" s="34"/>
      <c r="PP157" s="34"/>
      <c r="PQ157" s="34"/>
      <c r="PR157" s="34"/>
      <c r="PS157" s="34"/>
      <c r="PT157" s="34"/>
      <c r="PU157" s="34"/>
      <c r="PV157" s="34"/>
      <c r="PW157" s="34"/>
      <c r="PX157" s="34"/>
      <c r="PY157" s="34"/>
      <c r="PZ157" s="34"/>
      <c r="QA157" s="34"/>
      <c r="QB157" s="34"/>
      <c r="QC157" s="34"/>
      <c r="QD157" s="34"/>
      <c r="QE157" s="34"/>
      <c r="QF157" s="34"/>
      <c r="QG157" s="34"/>
      <c r="QH157" s="34"/>
      <c r="QI157" s="34"/>
      <c r="QJ157" s="34"/>
      <c r="QK157" s="34"/>
      <c r="QL157" s="34"/>
      <c r="QM157" s="34"/>
      <c r="QN157" s="34"/>
      <c r="QO157" s="34"/>
      <c r="QP157" s="34"/>
      <c r="QQ157" s="34"/>
      <c r="QR157" s="34"/>
      <c r="QS157" s="34"/>
      <c r="QT157" s="34"/>
      <c r="QU157" s="34"/>
      <c r="QV157" s="34"/>
      <c r="QW157" s="34"/>
      <c r="QX157" s="34"/>
      <c r="QY157" s="34"/>
      <c r="QZ157" s="34"/>
      <c r="RA157" s="34"/>
      <c r="RB157" s="34"/>
      <c r="RC157" s="34"/>
      <c r="RD157" s="34"/>
      <c r="RE157" s="34"/>
      <c r="RF157" s="34"/>
      <c r="RG157" s="34"/>
      <c r="RH157" s="34"/>
      <c r="RI157" s="34"/>
      <c r="RJ157" s="34"/>
      <c r="RK157" s="34"/>
      <c r="RL157" s="34"/>
      <c r="RM157" s="34"/>
      <c r="RN157" s="34"/>
      <c r="RO157" s="34"/>
      <c r="RP157" s="34"/>
      <c r="RQ157" s="34"/>
      <c r="RR157" s="34"/>
      <c r="RS157" s="34"/>
      <c r="RT157" s="34"/>
      <c r="RU157" s="34"/>
      <c r="RV157" s="34"/>
      <c r="RW157" s="34"/>
      <c r="RX157" s="34"/>
      <c r="RY157" s="34"/>
      <c r="RZ157" s="34"/>
      <c r="SA157" s="34"/>
      <c r="SB157" s="34"/>
      <c r="SC157" s="34"/>
      <c r="SD157" s="34"/>
      <c r="SE157" s="34"/>
      <c r="SF157" s="34"/>
      <c r="SG157" s="34"/>
      <c r="SH157" s="34"/>
      <c r="SI157" s="34"/>
      <c r="SJ157" s="34"/>
      <c r="SK157" s="34"/>
      <c r="SL157" s="34"/>
      <c r="SM157" s="34"/>
      <c r="SN157" s="34"/>
      <c r="SO157" s="34"/>
      <c r="SP157" s="34"/>
      <c r="SQ157" s="34"/>
      <c r="SR157" s="34"/>
      <c r="SS157" s="34"/>
      <c r="ST157" s="34"/>
      <c r="SU157" s="34"/>
      <c r="SV157" s="34"/>
      <c r="SW157" s="34"/>
      <c r="SX157" s="34"/>
      <c r="SY157" s="34"/>
      <c r="SZ157" s="34"/>
      <c r="TA157" s="34"/>
      <c r="TB157" s="34"/>
      <c r="TC157" s="34"/>
      <c r="TD157" s="34"/>
      <c r="TE157" s="34"/>
      <c r="TF157" s="34"/>
      <c r="TG157" s="34"/>
      <c r="TH157" s="34"/>
      <c r="TI157" s="34"/>
      <c r="TJ157" s="34"/>
      <c r="TK157" s="34"/>
      <c r="TL157" s="34"/>
      <c r="TM157" s="34"/>
      <c r="TN157" s="34"/>
      <c r="TO157" s="34"/>
      <c r="TP157" s="34"/>
      <c r="TQ157" s="34"/>
      <c r="TR157" s="34"/>
      <c r="TS157" s="34"/>
      <c r="TT157" s="34"/>
      <c r="TU157" s="34"/>
      <c r="TV157" s="34"/>
      <c r="TW157" s="34"/>
      <c r="TX157" s="34"/>
      <c r="TY157" s="34"/>
      <c r="TZ157" s="34"/>
      <c r="UA157" s="34"/>
      <c r="UB157" s="34"/>
      <c r="UC157" s="34"/>
      <c r="UD157" s="34"/>
      <c r="UE157" s="34"/>
      <c r="UF157" s="34"/>
      <c r="UG157" s="34"/>
      <c r="UH157" s="34"/>
      <c r="UI157" s="34"/>
      <c r="UJ157" s="34"/>
      <c r="UK157" s="34"/>
      <c r="UL157" s="34"/>
      <c r="UM157" s="34"/>
      <c r="UN157" s="34"/>
      <c r="UO157" s="34"/>
      <c r="UP157" s="34"/>
      <c r="UQ157" s="34"/>
      <c r="UR157" s="34"/>
      <c r="US157" s="34"/>
      <c r="UT157" s="34"/>
      <c r="UU157" s="34"/>
      <c r="UV157" s="34"/>
      <c r="UW157" s="34"/>
      <c r="UX157" s="34"/>
      <c r="UY157" s="34"/>
      <c r="UZ157" s="34"/>
      <c r="VA157" s="34"/>
      <c r="VB157" s="34"/>
      <c r="VC157" s="34"/>
      <c r="VD157" s="34"/>
      <c r="VE157" s="34"/>
      <c r="VF157" s="34"/>
      <c r="VG157" s="34"/>
      <c r="VH157" s="34"/>
      <c r="VI157" s="34"/>
      <c r="VJ157" s="34"/>
      <c r="VK157" s="34"/>
      <c r="VL157" s="34"/>
      <c r="VM157" s="34"/>
      <c r="VN157" s="34"/>
      <c r="VO157" s="34"/>
      <c r="VP157" s="34"/>
      <c r="VQ157" s="34"/>
      <c r="VR157" s="34"/>
      <c r="VS157" s="34"/>
      <c r="VT157" s="34"/>
      <c r="VU157" s="34"/>
      <c r="VV157" s="34"/>
      <c r="VW157" s="34"/>
      <c r="VX157" s="34"/>
      <c r="VY157" s="34"/>
      <c r="VZ157" s="34"/>
      <c r="WA157" s="34"/>
      <c r="WB157" s="34"/>
      <c r="WC157" s="34"/>
      <c r="WD157" s="34"/>
      <c r="WE157" s="34"/>
      <c r="WF157" s="34"/>
      <c r="WG157" s="34"/>
      <c r="WH157" s="34"/>
      <c r="WI157" s="34"/>
      <c r="WJ157" s="34"/>
      <c r="WK157" s="34"/>
      <c r="WL157" s="34"/>
      <c r="WM157" s="34"/>
      <c r="WN157" s="34"/>
      <c r="WO157" s="34"/>
      <c r="WP157" s="34"/>
      <c r="WQ157" s="34"/>
      <c r="WR157" s="34"/>
      <c r="WS157" s="34"/>
      <c r="WT157" s="34"/>
      <c r="WU157" s="34"/>
      <c r="WV157" s="34"/>
      <c r="WW157" s="34"/>
      <c r="WX157" s="34"/>
      <c r="WY157" s="34"/>
      <c r="WZ157" s="34"/>
      <c r="XA157" s="34"/>
      <c r="XB157" s="34"/>
      <c r="XC157" s="34"/>
      <c r="XD157" s="34"/>
      <c r="XE157" s="34"/>
      <c r="XF157" s="34"/>
      <c r="XG157" s="34"/>
      <c r="XH157" s="34"/>
      <c r="XI157" s="34"/>
      <c r="XJ157" s="34"/>
      <c r="XK157" s="34"/>
      <c r="XL157" s="34"/>
      <c r="XM157" s="34"/>
      <c r="XN157" s="34"/>
      <c r="XO157" s="34"/>
      <c r="XP157" s="34"/>
      <c r="XQ157" s="34"/>
      <c r="XR157" s="34"/>
      <c r="XS157" s="34"/>
      <c r="XT157" s="34"/>
      <c r="XU157" s="34"/>
      <c r="XV157" s="34"/>
      <c r="XW157" s="34"/>
      <c r="XX157" s="34"/>
      <c r="XY157" s="34"/>
      <c r="XZ157" s="34"/>
      <c r="YA157" s="34"/>
      <c r="YB157" s="34"/>
      <c r="YC157" s="34"/>
      <c r="YD157" s="34"/>
      <c r="YE157" s="34"/>
      <c r="YF157" s="34"/>
      <c r="YG157" s="34"/>
      <c r="YH157" s="34"/>
      <c r="YI157" s="34"/>
      <c r="YJ157" s="34"/>
      <c r="YK157" s="34"/>
      <c r="YL157" s="34"/>
      <c r="YM157" s="34"/>
      <c r="YN157" s="34"/>
      <c r="YO157" s="34"/>
      <c r="YP157" s="34"/>
      <c r="YQ157" s="34"/>
      <c r="YR157" s="34"/>
      <c r="YS157" s="34"/>
      <c r="YT157" s="34"/>
      <c r="YU157" s="34"/>
      <c r="YV157" s="34"/>
      <c r="YW157" s="34"/>
      <c r="YX157" s="34"/>
      <c r="YY157" s="34"/>
      <c r="YZ157" s="34"/>
      <c r="ZA157" s="34"/>
      <c r="ZB157" s="34"/>
      <c r="ZC157" s="34"/>
      <c r="ZD157" s="34"/>
      <c r="ZE157" s="34"/>
      <c r="ZF157" s="34"/>
      <c r="ZG157" s="34"/>
      <c r="ZH157" s="34"/>
      <c r="ZI157" s="34"/>
      <c r="ZJ157" s="34"/>
      <c r="ZK157" s="34"/>
      <c r="ZL157" s="34"/>
      <c r="ZM157" s="34"/>
      <c r="ZN157" s="34"/>
      <c r="ZO157" s="34"/>
      <c r="ZP157" s="34"/>
      <c r="ZQ157" s="34"/>
      <c r="ZR157" s="34"/>
      <c r="ZS157" s="34"/>
      <c r="ZT157" s="34"/>
      <c r="ZU157" s="34"/>
      <c r="ZV157" s="34"/>
      <c r="ZW157" s="34"/>
      <c r="ZX157" s="34"/>
      <c r="ZY157" s="34"/>
      <c r="ZZ157" s="34"/>
      <c r="AAA157" s="34"/>
      <c r="AAB157" s="34"/>
      <c r="AAC157" s="34"/>
      <c r="AAD157" s="34"/>
      <c r="AAE157" s="34"/>
      <c r="AAF157" s="34"/>
      <c r="AAG157" s="34"/>
      <c r="AAH157" s="34"/>
      <c r="AAI157" s="34"/>
      <c r="AAJ157" s="34"/>
      <c r="AAK157" s="34"/>
      <c r="AAL157" s="34"/>
      <c r="AAM157" s="34"/>
      <c r="AAN157" s="34"/>
      <c r="AAO157" s="34"/>
      <c r="AAP157" s="34"/>
      <c r="AAQ157" s="34"/>
      <c r="AAR157" s="34"/>
      <c r="AAS157" s="34"/>
      <c r="AAT157" s="34"/>
      <c r="AAU157" s="34"/>
      <c r="AAV157" s="34"/>
      <c r="AAW157" s="34"/>
      <c r="AAX157" s="34"/>
      <c r="AAY157" s="34"/>
      <c r="AAZ157" s="34"/>
      <c r="ABA157" s="34"/>
      <c r="ABB157" s="34"/>
      <c r="ABC157" s="34"/>
      <c r="ABD157" s="34"/>
      <c r="ABE157" s="34"/>
      <c r="ABF157" s="34"/>
      <c r="ABG157" s="34"/>
      <c r="ABH157" s="34"/>
      <c r="ABI157" s="34"/>
      <c r="ABJ157" s="34"/>
      <c r="ABK157" s="34"/>
      <c r="ABL157" s="34"/>
      <c r="ABM157" s="34"/>
      <c r="ABN157" s="34"/>
      <c r="ABO157" s="34"/>
      <c r="ABP157" s="34"/>
      <c r="ABQ157" s="34"/>
      <c r="ABR157" s="34"/>
      <c r="ABS157" s="34"/>
      <c r="ABT157" s="34"/>
      <c r="ABU157" s="34"/>
      <c r="ABV157" s="34"/>
      <c r="ABW157" s="34"/>
      <c r="ABX157" s="34"/>
      <c r="ABY157" s="34"/>
      <c r="ABZ157" s="34"/>
      <c r="ACA157" s="34"/>
      <c r="ACB157" s="34"/>
      <c r="ACC157" s="34"/>
    </row>
    <row r="158" spans="1:757" s="2" customFormat="1" x14ac:dyDescent="0.2">
      <c r="A158" s="72" t="s">
        <v>192</v>
      </c>
      <c r="B158" s="72" t="s">
        <v>193</v>
      </c>
      <c r="C158" s="73" t="s">
        <v>166</v>
      </c>
      <c r="D158" s="75" t="s">
        <v>195</v>
      </c>
      <c r="E158" s="74" t="s">
        <v>180</v>
      </c>
      <c r="F158" s="74" t="s">
        <v>181</v>
      </c>
      <c r="G158" s="89" t="s">
        <v>182</v>
      </c>
      <c r="H158" s="90">
        <v>100</v>
      </c>
      <c r="I158" s="90" t="s">
        <v>25</v>
      </c>
      <c r="J158" s="60" t="s">
        <v>26</v>
      </c>
      <c r="K158" s="90">
        <v>1</v>
      </c>
      <c r="L158" s="84">
        <v>28</v>
      </c>
      <c r="M158" s="85">
        <f t="shared" si="12"/>
        <v>100</v>
      </c>
      <c r="N158" s="90" t="str">
        <f t="shared" si="13"/>
        <v>mg</v>
      </c>
      <c r="O158" s="90" t="s">
        <v>183</v>
      </c>
      <c r="P158" s="84" t="s">
        <v>28</v>
      </c>
      <c r="Q158" s="90" t="s">
        <v>184</v>
      </c>
      <c r="R158" s="90" t="s">
        <v>185</v>
      </c>
      <c r="S158" s="50" t="s">
        <v>1031</v>
      </c>
      <c r="T158" s="75" t="s">
        <v>406</v>
      </c>
      <c r="U158" s="75">
        <v>1</v>
      </c>
      <c r="V158" s="75" t="s">
        <v>31</v>
      </c>
      <c r="W158" s="8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c r="EE158" s="34"/>
      <c r="EF158" s="34"/>
      <c r="EG158" s="34"/>
      <c r="EH158" s="34"/>
      <c r="EI158" s="34"/>
      <c r="EJ158" s="34"/>
      <c r="EK158" s="34"/>
      <c r="EL158" s="34"/>
      <c r="EM158" s="34"/>
      <c r="EN158" s="34"/>
      <c r="EO158" s="34"/>
      <c r="EP158" s="34"/>
      <c r="EQ158" s="34"/>
      <c r="ER158" s="34"/>
      <c r="ES158" s="34"/>
      <c r="ET158" s="34"/>
      <c r="EU158" s="34"/>
      <c r="EV158" s="34"/>
      <c r="EW158" s="34"/>
      <c r="EX158" s="34"/>
      <c r="EY158" s="34"/>
      <c r="EZ158" s="34"/>
      <c r="FA158" s="34"/>
      <c r="FB158" s="34"/>
      <c r="FC158" s="34"/>
      <c r="FD158" s="34"/>
      <c r="FE158" s="34"/>
      <c r="FF158" s="34"/>
      <c r="FG158" s="34"/>
      <c r="FH158" s="34"/>
      <c r="FI158" s="34"/>
      <c r="FJ158" s="34"/>
      <c r="FK158" s="34"/>
      <c r="FL158" s="34"/>
      <c r="FM158" s="34"/>
      <c r="FN158" s="34"/>
      <c r="FO158" s="34"/>
      <c r="FP158" s="34"/>
      <c r="FQ158" s="34"/>
      <c r="FR158" s="34"/>
      <c r="FS158" s="34"/>
      <c r="FT158" s="34"/>
      <c r="FU158" s="34"/>
      <c r="FV158" s="34"/>
      <c r="FW158" s="34"/>
      <c r="FX158" s="34"/>
      <c r="FY158" s="34"/>
      <c r="FZ158" s="34"/>
      <c r="GA158" s="34"/>
      <c r="GB158" s="34"/>
      <c r="GC158" s="34"/>
      <c r="GD158" s="34"/>
      <c r="GE158" s="34"/>
      <c r="GF158" s="34"/>
      <c r="GG158" s="34"/>
      <c r="GH158" s="34"/>
      <c r="GI158" s="34"/>
      <c r="GJ158" s="34"/>
      <c r="GK158" s="34"/>
      <c r="GL158" s="34"/>
      <c r="GM158" s="34"/>
      <c r="GN158" s="34"/>
      <c r="GO158" s="34"/>
      <c r="GP158" s="34"/>
      <c r="GQ158" s="34"/>
      <c r="GR158" s="34"/>
      <c r="GS158" s="34"/>
      <c r="GT158" s="34"/>
      <c r="GU158" s="34"/>
      <c r="GV158" s="34"/>
      <c r="GW158" s="34"/>
      <c r="GX158" s="34"/>
      <c r="GY158" s="34"/>
      <c r="GZ158" s="34"/>
      <c r="HA158" s="34"/>
      <c r="HB158" s="34"/>
      <c r="HC158" s="34"/>
      <c r="HD158" s="34"/>
      <c r="HE158" s="34"/>
      <c r="HF158" s="34"/>
      <c r="HG158" s="34"/>
      <c r="HH158" s="34"/>
      <c r="HI158" s="34"/>
      <c r="HJ158" s="34"/>
      <c r="HK158" s="34"/>
      <c r="HL158" s="34"/>
      <c r="HM158" s="34"/>
      <c r="HN158" s="34"/>
      <c r="HO158" s="34"/>
      <c r="HP158" s="34"/>
      <c r="HQ158" s="34"/>
      <c r="HR158" s="34"/>
      <c r="HS158" s="34"/>
      <c r="HT158" s="34"/>
      <c r="HU158" s="34"/>
      <c r="HV158" s="34"/>
      <c r="HW158" s="34"/>
      <c r="HX158" s="34"/>
      <c r="HY158" s="34"/>
      <c r="HZ158" s="34"/>
      <c r="IA158" s="34"/>
      <c r="IB158" s="34"/>
      <c r="IC158" s="34"/>
      <c r="ID158" s="34"/>
      <c r="IE158" s="34"/>
      <c r="IF158" s="34"/>
      <c r="IG158" s="34"/>
      <c r="IH158" s="34"/>
      <c r="II158" s="34"/>
      <c r="IJ158" s="34"/>
      <c r="IK158" s="34"/>
      <c r="IL158" s="34"/>
      <c r="IM158" s="34"/>
      <c r="IN158" s="34"/>
      <c r="IO158" s="34"/>
      <c r="IP158" s="34"/>
      <c r="IQ158" s="34"/>
      <c r="IR158" s="34"/>
      <c r="IS158" s="34"/>
      <c r="IT158" s="34"/>
      <c r="IU158" s="34"/>
      <c r="IV158" s="34"/>
      <c r="IW158" s="34"/>
      <c r="IX158" s="34"/>
      <c r="IY158" s="34"/>
      <c r="IZ158" s="34"/>
      <c r="JA158" s="34"/>
      <c r="JB158" s="34"/>
      <c r="JC158" s="34"/>
      <c r="JD158" s="34"/>
      <c r="JE158" s="34"/>
      <c r="JF158" s="34"/>
      <c r="JG158" s="34"/>
      <c r="JH158" s="34"/>
      <c r="JI158" s="34"/>
      <c r="JJ158" s="34"/>
      <c r="JK158" s="34"/>
      <c r="JL158" s="34"/>
      <c r="JM158" s="34"/>
      <c r="JN158" s="34"/>
      <c r="JO158" s="34"/>
      <c r="JP158" s="34"/>
      <c r="JQ158" s="34"/>
      <c r="JR158" s="34"/>
      <c r="JS158" s="34"/>
      <c r="JT158" s="34"/>
      <c r="JU158" s="34"/>
      <c r="JV158" s="34"/>
      <c r="JW158" s="34"/>
      <c r="JX158" s="34"/>
      <c r="JY158" s="34"/>
      <c r="JZ158" s="34"/>
      <c r="KA158" s="34"/>
      <c r="KB158" s="34"/>
      <c r="KC158" s="34"/>
      <c r="KD158" s="34"/>
      <c r="KE158" s="34"/>
      <c r="KF158" s="34"/>
      <c r="KG158" s="34"/>
      <c r="KH158" s="34"/>
      <c r="KI158" s="34"/>
      <c r="KJ158" s="34"/>
      <c r="KK158" s="34"/>
      <c r="KL158" s="34"/>
      <c r="KM158" s="34"/>
      <c r="KN158" s="34"/>
      <c r="KO158" s="34"/>
      <c r="KP158" s="34"/>
      <c r="KQ158" s="34"/>
      <c r="KR158" s="34"/>
      <c r="KS158" s="34"/>
      <c r="KT158" s="34"/>
      <c r="KU158" s="34"/>
      <c r="KV158" s="34"/>
      <c r="KW158" s="34"/>
      <c r="KX158" s="34"/>
      <c r="KY158" s="34"/>
      <c r="KZ158" s="34"/>
      <c r="LA158" s="34"/>
      <c r="LB158" s="34"/>
      <c r="LC158" s="34"/>
      <c r="LD158" s="34"/>
      <c r="LE158" s="34"/>
      <c r="LF158" s="34"/>
      <c r="LG158" s="34"/>
      <c r="LH158" s="34"/>
      <c r="LI158" s="34"/>
      <c r="LJ158" s="34"/>
      <c r="LK158" s="34"/>
      <c r="LL158" s="34"/>
      <c r="LM158" s="34"/>
      <c r="LN158" s="34"/>
      <c r="LO158" s="34"/>
      <c r="LP158" s="34"/>
      <c r="LQ158" s="34"/>
      <c r="LR158" s="34"/>
      <c r="LS158" s="34"/>
      <c r="LT158" s="34"/>
      <c r="LU158" s="34"/>
      <c r="LV158" s="34"/>
      <c r="LW158" s="34"/>
      <c r="LX158" s="34"/>
      <c r="LY158" s="34"/>
      <c r="LZ158" s="34"/>
      <c r="MA158" s="34"/>
      <c r="MB158" s="34"/>
      <c r="MC158" s="34"/>
      <c r="MD158" s="34"/>
      <c r="ME158" s="34"/>
      <c r="MF158" s="34"/>
      <c r="MG158" s="34"/>
      <c r="MH158" s="34"/>
      <c r="MI158" s="34"/>
      <c r="MJ158" s="34"/>
      <c r="MK158" s="34"/>
      <c r="ML158" s="34"/>
      <c r="MM158" s="34"/>
      <c r="MN158" s="34"/>
      <c r="MO158" s="34"/>
      <c r="MP158" s="34"/>
      <c r="MQ158" s="34"/>
      <c r="MR158" s="34"/>
      <c r="MS158" s="34"/>
      <c r="MT158" s="34"/>
      <c r="MU158" s="34"/>
      <c r="MV158" s="34"/>
      <c r="MW158" s="34"/>
      <c r="MX158" s="34"/>
      <c r="MY158" s="34"/>
      <c r="MZ158" s="34"/>
      <c r="NA158" s="34"/>
      <c r="NB158" s="34"/>
      <c r="NC158" s="34"/>
      <c r="ND158" s="34"/>
      <c r="NE158" s="34"/>
      <c r="NF158" s="34"/>
      <c r="NG158" s="34"/>
      <c r="NH158" s="34"/>
      <c r="NI158" s="34"/>
      <c r="NJ158" s="34"/>
      <c r="NK158" s="34"/>
      <c r="NL158" s="34"/>
      <c r="NM158" s="34"/>
      <c r="NN158" s="34"/>
      <c r="NO158" s="34"/>
      <c r="NP158" s="34"/>
      <c r="NQ158" s="34"/>
      <c r="NR158" s="34"/>
      <c r="NS158" s="34"/>
      <c r="NT158" s="34"/>
      <c r="NU158" s="34"/>
      <c r="NV158" s="34"/>
      <c r="NW158" s="34"/>
      <c r="NX158" s="34"/>
      <c r="NY158" s="34"/>
      <c r="NZ158" s="34"/>
      <c r="OA158" s="34"/>
      <c r="OB158" s="34"/>
      <c r="OC158" s="34"/>
      <c r="OD158" s="34"/>
      <c r="OE158" s="34"/>
      <c r="OF158" s="34"/>
      <c r="OG158" s="34"/>
      <c r="OH158" s="34"/>
      <c r="OI158" s="34"/>
      <c r="OJ158" s="34"/>
      <c r="OK158" s="34"/>
      <c r="OL158" s="34"/>
      <c r="OM158" s="34"/>
      <c r="ON158" s="34"/>
      <c r="OO158" s="34"/>
      <c r="OP158" s="34"/>
      <c r="OQ158" s="34"/>
      <c r="OR158" s="34"/>
      <c r="OS158" s="34"/>
      <c r="OT158" s="34"/>
      <c r="OU158" s="34"/>
      <c r="OV158" s="34"/>
      <c r="OW158" s="34"/>
      <c r="OX158" s="34"/>
      <c r="OY158" s="34"/>
      <c r="OZ158" s="34"/>
      <c r="PA158" s="34"/>
      <c r="PB158" s="34"/>
      <c r="PC158" s="34"/>
      <c r="PD158" s="34"/>
      <c r="PE158" s="34"/>
      <c r="PF158" s="34"/>
      <c r="PG158" s="34"/>
      <c r="PH158" s="34"/>
      <c r="PI158" s="34"/>
      <c r="PJ158" s="34"/>
      <c r="PK158" s="34"/>
      <c r="PL158" s="34"/>
      <c r="PM158" s="34"/>
      <c r="PN158" s="34"/>
      <c r="PO158" s="34"/>
      <c r="PP158" s="34"/>
      <c r="PQ158" s="34"/>
      <c r="PR158" s="34"/>
      <c r="PS158" s="34"/>
      <c r="PT158" s="34"/>
      <c r="PU158" s="34"/>
      <c r="PV158" s="34"/>
      <c r="PW158" s="34"/>
      <c r="PX158" s="34"/>
      <c r="PY158" s="34"/>
      <c r="PZ158" s="34"/>
      <c r="QA158" s="34"/>
      <c r="QB158" s="34"/>
      <c r="QC158" s="34"/>
      <c r="QD158" s="34"/>
      <c r="QE158" s="34"/>
      <c r="QF158" s="34"/>
      <c r="QG158" s="34"/>
      <c r="QH158" s="34"/>
      <c r="QI158" s="34"/>
      <c r="QJ158" s="34"/>
      <c r="QK158" s="34"/>
      <c r="QL158" s="34"/>
      <c r="QM158" s="34"/>
      <c r="QN158" s="34"/>
      <c r="QO158" s="34"/>
      <c r="QP158" s="34"/>
      <c r="QQ158" s="34"/>
      <c r="QR158" s="34"/>
      <c r="QS158" s="34"/>
      <c r="QT158" s="34"/>
      <c r="QU158" s="34"/>
      <c r="QV158" s="34"/>
      <c r="QW158" s="34"/>
      <c r="QX158" s="34"/>
      <c r="QY158" s="34"/>
      <c r="QZ158" s="34"/>
      <c r="RA158" s="34"/>
      <c r="RB158" s="34"/>
      <c r="RC158" s="34"/>
      <c r="RD158" s="34"/>
      <c r="RE158" s="34"/>
      <c r="RF158" s="34"/>
      <c r="RG158" s="34"/>
      <c r="RH158" s="34"/>
      <c r="RI158" s="34"/>
      <c r="RJ158" s="34"/>
      <c r="RK158" s="34"/>
      <c r="RL158" s="34"/>
      <c r="RM158" s="34"/>
      <c r="RN158" s="34"/>
      <c r="RO158" s="34"/>
      <c r="RP158" s="34"/>
      <c r="RQ158" s="34"/>
      <c r="RR158" s="34"/>
      <c r="RS158" s="34"/>
      <c r="RT158" s="34"/>
      <c r="RU158" s="34"/>
      <c r="RV158" s="34"/>
      <c r="RW158" s="34"/>
      <c r="RX158" s="34"/>
      <c r="RY158" s="34"/>
      <c r="RZ158" s="34"/>
      <c r="SA158" s="34"/>
      <c r="SB158" s="34"/>
      <c r="SC158" s="34"/>
      <c r="SD158" s="34"/>
      <c r="SE158" s="34"/>
      <c r="SF158" s="34"/>
      <c r="SG158" s="34"/>
      <c r="SH158" s="34"/>
      <c r="SI158" s="34"/>
      <c r="SJ158" s="34"/>
      <c r="SK158" s="34"/>
      <c r="SL158" s="34"/>
      <c r="SM158" s="34"/>
      <c r="SN158" s="34"/>
      <c r="SO158" s="34"/>
      <c r="SP158" s="34"/>
      <c r="SQ158" s="34"/>
      <c r="SR158" s="34"/>
      <c r="SS158" s="34"/>
      <c r="ST158" s="34"/>
      <c r="SU158" s="34"/>
      <c r="SV158" s="34"/>
      <c r="SW158" s="34"/>
      <c r="SX158" s="34"/>
      <c r="SY158" s="34"/>
      <c r="SZ158" s="34"/>
      <c r="TA158" s="34"/>
      <c r="TB158" s="34"/>
      <c r="TC158" s="34"/>
      <c r="TD158" s="34"/>
      <c r="TE158" s="34"/>
      <c r="TF158" s="34"/>
      <c r="TG158" s="34"/>
      <c r="TH158" s="34"/>
      <c r="TI158" s="34"/>
      <c r="TJ158" s="34"/>
      <c r="TK158" s="34"/>
      <c r="TL158" s="34"/>
      <c r="TM158" s="34"/>
      <c r="TN158" s="34"/>
      <c r="TO158" s="34"/>
      <c r="TP158" s="34"/>
      <c r="TQ158" s="34"/>
      <c r="TR158" s="34"/>
      <c r="TS158" s="34"/>
      <c r="TT158" s="34"/>
      <c r="TU158" s="34"/>
      <c r="TV158" s="34"/>
      <c r="TW158" s="34"/>
      <c r="TX158" s="34"/>
      <c r="TY158" s="34"/>
      <c r="TZ158" s="34"/>
      <c r="UA158" s="34"/>
      <c r="UB158" s="34"/>
      <c r="UC158" s="34"/>
      <c r="UD158" s="34"/>
      <c r="UE158" s="34"/>
      <c r="UF158" s="34"/>
      <c r="UG158" s="34"/>
      <c r="UH158" s="34"/>
      <c r="UI158" s="34"/>
      <c r="UJ158" s="34"/>
      <c r="UK158" s="34"/>
      <c r="UL158" s="34"/>
      <c r="UM158" s="34"/>
      <c r="UN158" s="34"/>
      <c r="UO158" s="34"/>
      <c r="UP158" s="34"/>
      <c r="UQ158" s="34"/>
      <c r="UR158" s="34"/>
      <c r="US158" s="34"/>
      <c r="UT158" s="34"/>
      <c r="UU158" s="34"/>
      <c r="UV158" s="34"/>
      <c r="UW158" s="34"/>
      <c r="UX158" s="34"/>
      <c r="UY158" s="34"/>
      <c r="UZ158" s="34"/>
      <c r="VA158" s="34"/>
      <c r="VB158" s="34"/>
      <c r="VC158" s="34"/>
      <c r="VD158" s="34"/>
      <c r="VE158" s="34"/>
      <c r="VF158" s="34"/>
      <c r="VG158" s="34"/>
      <c r="VH158" s="34"/>
      <c r="VI158" s="34"/>
      <c r="VJ158" s="34"/>
      <c r="VK158" s="34"/>
      <c r="VL158" s="34"/>
      <c r="VM158" s="34"/>
      <c r="VN158" s="34"/>
      <c r="VO158" s="34"/>
      <c r="VP158" s="34"/>
      <c r="VQ158" s="34"/>
      <c r="VR158" s="34"/>
      <c r="VS158" s="34"/>
      <c r="VT158" s="34"/>
      <c r="VU158" s="34"/>
      <c r="VV158" s="34"/>
      <c r="VW158" s="34"/>
      <c r="VX158" s="34"/>
      <c r="VY158" s="34"/>
      <c r="VZ158" s="34"/>
      <c r="WA158" s="34"/>
      <c r="WB158" s="34"/>
      <c r="WC158" s="34"/>
      <c r="WD158" s="34"/>
      <c r="WE158" s="34"/>
      <c r="WF158" s="34"/>
      <c r="WG158" s="34"/>
      <c r="WH158" s="34"/>
      <c r="WI158" s="34"/>
      <c r="WJ158" s="34"/>
      <c r="WK158" s="34"/>
      <c r="WL158" s="34"/>
      <c r="WM158" s="34"/>
      <c r="WN158" s="34"/>
      <c r="WO158" s="34"/>
      <c r="WP158" s="34"/>
      <c r="WQ158" s="34"/>
      <c r="WR158" s="34"/>
      <c r="WS158" s="34"/>
      <c r="WT158" s="34"/>
      <c r="WU158" s="34"/>
      <c r="WV158" s="34"/>
      <c r="WW158" s="34"/>
      <c r="WX158" s="34"/>
      <c r="WY158" s="34"/>
      <c r="WZ158" s="34"/>
      <c r="XA158" s="34"/>
      <c r="XB158" s="34"/>
      <c r="XC158" s="34"/>
      <c r="XD158" s="34"/>
      <c r="XE158" s="34"/>
      <c r="XF158" s="34"/>
      <c r="XG158" s="34"/>
      <c r="XH158" s="34"/>
      <c r="XI158" s="34"/>
      <c r="XJ158" s="34"/>
      <c r="XK158" s="34"/>
      <c r="XL158" s="34"/>
      <c r="XM158" s="34"/>
      <c r="XN158" s="34"/>
      <c r="XO158" s="34"/>
      <c r="XP158" s="34"/>
      <c r="XQ158" s="34"/>
      <c r="XR158" s="34"/>
      <c r="XS158" s="34"/>
      <c r="XT158" s="34"/>
      <c r="XU158" s="34"/>
      <c r="XV158" s="34"/>
      <c r="XW158" s="34"/>
      <c r="XX158" s="34"/>
      <c r="XY158" s="34"/>
      <c r="XZ158" s="34"/>
      <c r="YA158" s="34"/>
      <c r="YB158" s="34"/>
      <c r="YC158" s="34"/>
      <c r="YD158" s="34"/>
      <c r="YE158" s="34"/>
      <c r="YF158" s="34"/>
      <c r="YG158" s="34"/>
      <c r="YH158" s="34"/>
      <c r="YI158" s="34"/>
      <c r="YJ158" s="34"/>
      <c r="YK158" s="34"/>
      <c r="YL158" s="34"/>
      <c r="YM158" s="34"/>
      <c r="YN158" s="34"/>
      <c r="YO158" s="34"/>
      <c r="YP158" s="34"/>
      <c r="YQ158" s="34"/>
      <c r="YR158" s="34"/>
      <c r="YS158" s="34"/>
      <c r="YT158" s="34"/>
      <c r="YU158" s="34"/>
      <c r="YV158" s="34"/>
      <c r="YW158" s="34"/>
      <c r="YX158" s="34"/>
      <c r="YY158" s="34"/>
      <c r="YZ158" s="34"/>
      <c r="ZA158" s="34"/>
      <c r="ZB158" s="34"/>
      <c r="ZC158" s="34"/>
      <c r="ZD158" s="34"/>
      <c r="ZE158" s="34"/>
      <c r="ZF158" s="34"/>
      <c r="ZG158" s="34"/>
      <c r="ZH158" s="34"/>
      <c r="ZI158" s="34"/>
      <c r="ZJ158" s="34"/>
      <c r="ZK158" s="34"/>
      <c r="ZL158" s="34"/>
      <c r="ZM158" s="34"/>
      <c r="ZN158" s="34"/>
      <c r="ZO158" s="34"/>
      <c r="ZP158" s="34"/>
      <c r="ZQ158" s="34"/>
      <c r="ZR158" s="34"/>
      <c r="ZS158" s="34"/>
      <c r="ZT158" s="34"/>
      <c r="ZU158" s="34"/>
      <c r="ZV158" s="34"/>
      <c r="ZW158" s="34"/>
      <c r="ZX158" s="34"/>
      <c r="ZY158" s="34"/>
      <c r="ZZ158" s="34"/>
      <c r="AAA158" s="34"/>
      <c r="AAB158" s="34"/>
      <c r="AAC158" s="34"/>
      <c r="AAD158" s="34"/>
      <c r="AAE158" s="34"/>
      <c r="AAF158" s="34"/>
      <c r="AAG158" s="34"/>
      <c r="AAH158" s="34"/>
      <c r="AAI158" s="34"/>
      <c r="AAJ158" s="34"/>
      <c r="AAK158" s="34"/>
      <c r="AAL158" s="34"/>
      <c r="AAM158" s="34"/>
      <c r="AAN158" s="34"/>
      <c r="AAO158" s="34"/>
      <c r="AAP158" s="34"/>
      <c r="AAQ158" s="34"/>
      <c r="AAR158" s="34"/>
      <c r="AAS158" s="34"/>
      <c r="AAT158" s="34"/>
      <c r="AAU158" s="34"/>
      <c r="AAV158" s="34"/>
      <c r="AAW158" s="34"/>
      <c r="AAX158" s="34"/>
      <c r="AAY158" s="34"/>
      <c r="AAZ158" s="34"/>
      <c r="ABA158" s="34"/>
      <c r="ABB158" s="34"/>
      <c r="ABC158" s="34"/>
      <c r="ABD158" s="34"/>
      <c r="ABE158" s="34"/>
      <c r="ABF158" s="34"/>
      <c r="ABG158" s="34"/>
      <c r="ABH158" s="34"/>
      <c r="ABI158" s="34"/>
      <c r="ABJ158" s="34"/>
      <c r="ABK158" s="34"/>
      <c r="ABL158" s="34"/>
      <c r="ABM158" s="34"/>
      <c r="ABN158" s="34"/>
      <c r="ABO158" s="34"/>
      <c r="ABP158" s="34"/>
      <c r="ABQ158" s="34"/>
      <c r="ABR158" s="34"/>
      <c r="ABS158" s="34"/>
      <c r="ABT158" s="34"/>
      <c r="ABU158" s="34"/>
      <c r="ABV158" s="34"/>
      <c r="ABW158" s="34"/>
      <c r="ABX158" s="34"/>
      <c r="ABY158" s="34"/>
      <c r="ABZ158" s="34"/>
      <c r="ACA158" s="34"/>
      <c r="ACB158" s="34"/>
      <c r="ACC158" s="34"/>
    </row>
    <row r="159" spans="1:757" x14ac:dyDescent="0.2">
      <c r="A159" s="77" t="s">
        <v>192</v>
      </c>
      <c r="B159" s="77" t="s">
        <v>193</v>
      </c>
      <c r="C159" s="78" t="s">
        <v>166</v>
      </c>
      <c r="D159" s="80" t="s">
        <v>195</v>
      </c>
      <c r="E159" s="79" t="s">
        <v>180</v>
      </c>
      <c r="F159" s="79" t="s">
        <v>181</v>
      </c>
      <c r="G159" s="86" t="s">
        <v>187</v>
      </c>
      <c r="H159" s="87">
        <v>4</v>
      </c>
      <c r="I159" s="91" t="s">
        <v>25</v>
      </c>
      <c r="J159" s="66" t="s">
        <v>26</v>
      </c>
      <c r="K159" s="91">
        <v>1</v>
      </c>
      <c r="L159" s="87">
        <v>28</v>
      </c>
      <c r="M159" s="88">
        <f t="shared" si="12"/>
        <v>4</v>
      </c>
      <c r="N159" s="91" t="str">
        <f t="shared" si="13"/>
        <v>mg</v>
      </c>
      <c r="O159" s="91" t="s">
        <v>188</v>
      </c>
      <c r="P159" s="87" t="s">
        <v>28</v>
      </c>
      <c r="Q159" s="91" t="s">
        <v>184</v>
      </c>
      <c r="R159" s="91" t="s">
        <v>185</v>
      </c>
      <c r="S159" s="58" t="s">
        <v>1031</v>
      </c>
      <c r="T159" s="80" t="s">
        <v>406</v>
      </c>
      <c r="U159" s="80">
        <v>1</v>
      </c>
      <c r="V159" s="80" t="s">
        <v>31</v>
      </c>
      <c r="W159" s="87"/>
    </row>
    <row r="160" spans="1:757" x14ac:dyDescent="0.2">
      <c r="A160" s="77" t="s">
        <v>192</v>
      </c>
      <c r="B160" s="77" t="s">
        <v>193</v>
      </c>
      <c r="C160" s="78" t="s">
        <v>166</v>
      </c>
      <c r="D160" s="80" t="s">
        <v>195</v>
      </c>
      <c r="E160" s="79" t="s">
        <v>180</v>
      </c>
      <c r="F160" s="79" t="s">
        <v>181</v>
      </c>
      <c r="G160" s="86" t="s">
        <v>187</v>
      </c>
      <c r="H160" s="87">
        <v>32</v>
      </c>
      <c r="I160" s="91" t="s">
        <v>25</v>
      </c>
      <c r="J160" s="66" t="s">
        <v>26</v>
      </c>
      <c r="K160" s="91">
        <v>1</v>
      </c>
      <c r="L160" s="87">
        <v>28</v>
      </c>
      <c r="M160" s="88">
        <f t="shared" si="12"/>
        <v>32</v>
      </c>
      <c r="N160" s="91" t="str">
        <f t="shared" si="13"/>
        <v>mg</v>
      </c>
      <c r="O160" s="91" t="s">
        <v>189</v>
      </c>
      <c r="P160" s="87" t="s">
        <v>28</v>
      </c>
      <c r="Q160" s="91" t="s">
        <v>184</v>
      </c>
      <c r="R160" s="91" t="s">
        <v>185</v>
      </c>
      <c r="S160" s="58" t="s">
        <v>1031</v>
      </c>
      <c r="T160" s="80" t="s">
        <v>406</v>
      </c>
      <c r="U160" s="80">
        <v>1</v>
      </c>
      <c r="V160" s="80" t="s">
        <v>31</v>
      </c>
      <c r="W160" s="87"/>
    </row>
    <row r="161" spans="1:757" x14ac:dyDescent="0.2">
      <c r="A161" s="77" t="s">
        <v>192</v>
      </c>
      <c r="B161" s="77" t="s">
        <v>193</v>
      </c>
      <c r="C161" s="78" t="s">
        <v>166</v>
      </c>
      <c r="D161" s="80" t="s">
        <v>195</v>
      </c>
      <c r="E161" s="79" t="s">
        <v>180</v>
      </c>
      <c r="F161" s="79" t="s">
        <v>181</v>
      </c>
      <c r="G161" s="86" t="s">
        <v>190</v>
      </c>
      <c r="H161" s="87">
        <v>40</v>
      </c>
      <c r="I161" s="91" t="s">
        <v>25</v>
      </c>
      <c r="J161" s="66" t="s">
        <v>26</v>
      </c>
      <c r="K161" s="91">
        <v>2</v>
      </c>
      <c r="L161" s="87">
        <v>28</v>
      </c>
      <c r="M161" s="88">
        <f t="shared" si="12"/>
        <v>80</v>
      </c>
      <c r="N161" s="91" t="str">
        <f t="shared" si="13"/>
        <v>mg</v>
      </c>
      <c r="O161" s="91" t="s">
        <v>191</v>
      </c>
      <c r="P161" s="87" t="s">
        <v>28</v>
      </c>
      <c r="Q161" s="91" t="s">
        <v>184</v>
      </c>
      <c r="R161" s="91" t="s">
        <v>185</v>
      </c>
      <c r="S161" s="58" t="s">
        <v>1031</v>
      </c>
      <c r="T161" s="80" t="s">
        <v>406</v>
      </c>
      <c r="U161" s="80">
        <v>1</v>
      </c>
      <c r="V161" s="80" t="s">
        <v>31</v>
      </c>
      <c r="W161" s="87"/>
    </row>
    <row r="162" spans="1:757" x14ac:dyDescent="0.2">
      <c r="A162" s="77" t="s">
        <v>192</v>
      </c>
      <c r="B162" s="77" t="s">
        <v>193</v>
      </c>
      <c r="C162" s="78" t="s">
        <v>166</v>
      </c>
      <c r="D162" s="80" t="s">
        <v>195</v>
      </c>
      <c r="E162" s="79" t="s">
        <v>180</v>
      </c>
      <c r="F162" s="79" t="s">
        <v>181</v>
      </c>
      <c r="G162" s="86" t="s">
        <v>190</v>
      </c>
      <c r="H162" s="87">
        <v>160</v>
      </c>
      <c r="I162" s="91" t="s">
        <v>25</v>
      </c>
      <c r="J162" s="66" t="s">
        <v>26</v>
      </c>
      <c r="K162" s="91">
        <v>2</v>
      </c>
      <c r="L162" s="87">
        <v>28</v>
      </c>
      <c r="M162" s="88">
        <f t="shared" si="12"/>
        <v>320</v>
      </c>
      <c r="N162" s="91" t="str">
        <f t="shared" si="13"/>
        <v>mg</v>
      </c>
      <c r="O162" s="91" t="s">
        <v>191</v>
      </c>
      <c r="P162" s="87" t="s">
        <v>28</v>
      </c>
      <c r="Q162" s="91" t="s">
        <v>184</v>
      </c>
      <c r="R162" s="91" t="s">
        <v>185</v>
      </c>
      <c r="S162" s="58" t="s">
        <v>1031</v>
      </c>
      <c r="T162" s="80" t="s">
        <v>406</v>
      </c>
      <c r="U162" s="80">
        <v>1</v>
      </c>
      <c r="V162" s="80" t="s">
        <v>31</v>
      </c>
      <c r="W162" s="87"/>
    </row>
    <row r="163" spans="1:757" s="2" customFormat="1" x14ac:dyDescent="0.2">
      <c r="A163" s="72" t="s">
        <v>196</v>
      </c>
      <c r="B163" s="72" t="s">
        <v>197</v>
      </c>
      <c r="C163" s="73" t="s">
        <v>1146</v>
      </c>
      <c r="D163" s="75" t="s">
        <v>199</v>
      </c>
      <c r="E163" s="116" t="s">
        <v>1101</v>
      </c>
      <c r="F163" s="125" t="s">
        <v>1097</v>
      </c>
      <c r="G163" s="115" t="s">
        <v>1094</v>
      </c>
      <c r="H163" s="117">
        <v>150</v>
      </c>
      <c r="I163" s="118" t="s">
        <v>25</v>
      </c>
      <c r="J163" s="118" t="s">
        <v>26</v>
      </c>
      <c r="K163" s="117">
        <v>1</v>
      </c>
      <c r="L163" s="116">
        <v>28</v>
      </c>
      <c r="M163" s="117">
        <f t="shared" si="12"/>
        <v>150</v>
      </c>
      <c r="N163" s="118" t="s">
        <v>331</v>
      </c>
      <c r="O163" s="125" t="s">
        <v>1097</v>
      </c>
      <c r="P163" s="84" t="s">
        <v>28</v>
      </c>
      <c r="Q163" s="72" t="s">
        <v>1142</v>
      </c>
      <c r="R163" s="72"/>
      <c r="S163" s="50" t="s">
        <v>1031</v>
      </c>
      <c r="T163" s="75" t="s">
        <v>30</v>
      </c>
      <c r="U163" s="75">
        <v>1</v>
      </c>
      <c r="V163" s="75" t="s">
        <v>31</v>
      </c>
      <c r="W163" s="75"/>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c r="EO163" s="34"/>
      <c r="EP163" s="34"/>
      <c r="EQ163" s="34"/>
      <c r="ER163" s="34"/>
      <c r="ES163" s="34"/>
      <c r="ET163" s="34"/>
      <c r="EU163" s="34"/>
      <c r="EV163" s="34"/>
      <c r="EW163" s="34"/>
      <c r="EX163" s="34"/>
      <c r="EY163" s="34"/>
      <c r="EZ163" s="34"/>
      <c r="FA163" s="34"/>
      <c r="FB163" s="34"/>
      <c r="FC163" s="34"/>
      <c r="FD163" s="34"/>
      <c r="FE163" s="34"/>
      <c r="FF163" s="34"/>
      <c r="FG163" s="34"/>
      <c r="FH163" s="34"/>
      <c r="FI163" s="34"/>
      <c r="FJ163" s="34"/>
      <c r="FK163" s="34"/>
      <c r="FL163" s="34"/>
      <c r="FM163" s="34"/>
      <c r="FN163" s="34"/>
      <c r="FO163" s="34"/>
      <c r="FP163" s="34"/>
      <c r="FQ163" s="34"/>
      <c r="FR163" s="34"/>
      <c r="FS163" s="34"/>
      <c r="FT163" s="34"/>
      <c r="FU163" s="34"/>
      <c r="FV163" s="34"/>
      <c r="FW163" s="34"/>
      <c r="FX163" s="34"/>
      <c r="FY163" s="34"/>
      <c r="FZ163" s="34"/>
      <c r="GA163" s="34"/>
      <c r="GB163" s="34"/>
      <c r="GC163" s="34"/>
      <c r="GD163" s="34"/>
      <c r="GE163" s="34"/>
      <c r="GF163" s="34"/>
      <c r="GG163" s="34"/>
      <c r="GH163" s="34"/>
      <c r="GI163" s="34"/>
      <c r="GJ163" s="34"/>
      <c r="GK163" s="34"/>
      <c r="GL163" s="34"/>
      <c r="GM163" s="34"/>
      <c r="GN163" s="34"/>
      <c r="GO163" s="34"/>
      <c r="GP163" s="34"/>
      <c r="GQ163" s="34"/>
      <c r="GR163" s="34"/>
      <c r="GS163" s="34"/>
      <c r="GT163" s="34"/>
      <c r="GU163" s="34"/>
      <c r="GV163" s="34"/>
      <c r="GW163" s="34"/>
      <c r="GX163" s="34"/>
      <c r="GY163" s="34"/>
      <c r="GZ163" s="34"/>
      <c r="HA163" s="34"/>
      <c r="HB163" s="34"/>
      <c r="HC163" s="34"/>
      <c r="HD163" s="34"/>
      <c r="HE163" s="34"/>
      <c r="HF163" s="34"/>
      <c r="HG163" s="34"/>
      <c r="HH163" s="34"/>
      <c r="HI163" s="34"/>
      <c r="HJ163" s="34"/>
      <c r="HK163" s="34"/>
      <c r="HL163" s="34"/>
      <c r="HM163" s="34"/>
      <c r="HN163" s="34"/>
      <c r="HO163" s="34"/>
      <c r="HP163" s="34"/>
      <c r="HQ163" s="34"/>
      <c r="HR163" s="34"/>
      <c r="HS163" s="34"/>
      <c r="HT163" s="34"/>
      <c r="HU163" s="34"/>
      <c r="HV163" s="34"/>
      <c r="HW163" s="34"/>
      <c r="HX163" s="34"/>
      <c r="HY163" s="34"/>
      <c r="HZ163" s="34"/>
      <c r="IA163" s="34"/>
      <c r="IB163" s="34"/>
      <c r="IC163" s="34"/>
      <c r="ID163" s="34"/>
      <c r="IE163" s="34"/>
      <c r="IF163" s="34"/>
      <c r="IG163" s="34"/>
      <c r="IH163" s="34"/>
      <c r="II163" s="34"/>
      <c r="IJ163" s="34"/>
      <c r="IK163" s="34"/>
      <c r="IL163" s="34"/>
      <c r="IM163" s="34"/>
      <c r="IN163" s="34"/>
      <c r="IO163" s="34"/>
      <c r="IP163" s="34"/>
      <c r="IQ163" s="34"/>
      <c r="IR163" s="34"/>
      <c r="IS163" s="34"/>
      <c r="IT163" s="34"/>
      <c r="IU163" s="34"/>
      <c r="IV163" s="34"/>
      <c r="IW163" s="34"/>
      <c r="IX163" s="34"/>
      <c r="IY163" s="34"/>
      <c r="IZ163" s="34"/>
      <c r="JA163" s="34"/>
      <c r="JB163" s="34"/>
      <c r="JC163" s="34"/>
      <c r="JD163" s="34"/>
      <c r="JE163" s="34"/>
      <c r="JF163" s="34"/>
      <c r="JG163" s="34"/>
      <c r="JH163" s="34"/>
      <c r="JI163" s="34"/>
      <c r="JJ163" s="34"/>
      <c r="JK163" s="34"/>
      <c r="JL163" s="34"/>
      <c r="JM163" s="34"/>
      <c r="JN163" s="34"/>
      <c r="JO163" s="34"/>
      <c r="JP163" s="34"/>
      <c r="JQ163" s="34"/>
      <c r="JR163" s="34"/>
      <c r="JS163" s="34"/>
      <c r="JT163" s="34"/>
      <c r="JU163" s="34"/>
      <c r="JV163" s="34"/>
      <c r="JW163" s="34"/>
      <c r="JX163" s="34"/>
      <c r="JY163" s="34"/>
      <c r="JZ163" s="34"/>
      <c r="KA163" s="34"/>
      <c r="KB163" s="34"/>
      <c r="KC163" s="34"/>
      <c r="KD163" s="34"/>
      <c r="KE163" s="34"/>
      <c r="KF163" s="34"/>
      <c r="KG163" s="34"/>
      <c r="KH163" s="34"/>
      <c r="KI163" s="34"/>
      <c r="KJ163" s="34"/>
      <c r="KK163" s="34"/>
      <c r="KL163" s="34"/>
      <c r="KM163" s="34"/>
      <c r="KN163" s="34"/>
      <c r="KO163" s="34"/>
      <c r="KP163" s="34"/>
      <c r="KQ163" s="34"/>
      <c r="KR163" s="34"/>
      <c r="KS163" s="34"/>
      <c r="KT163" s="34"/>
      <c r="KU163" s="34"/>
      <c r="KV163" s="34"/>
      <c r="KW163" s="34"/>
      <c r="KX163" s="34"/>
      <c r="KY163" s="34"/>
      <c r="KZ163" s="34"/>
      <c r="LA163" s="34"/>
      <c r="LB163" s="34"/>
      <c r="LC163" s="34"/>
      <c r="LD163" s="34"/>
      <c r="LE163" s="34"/>
      <c r="LF163" s="34"/>
      <c r="LG163" s="34"/>
      <c r="LH163" s="34"/>
      <c r="LI163" s="34"/>
      <c r="LJ163" s="34"/>
      <c r="LK163" s="34"/>
      <c r="LL163" s="34"/>
      <c r="LM163" s="34"/>
      <c r="LN163" s="34"/>
      <c r="LO163" s="34"/>
      <c r="LP163" s="34"/>
      <c r="LQ163" s="34"/>
      <c r="LR163" s="34"/>
      <c r="LS163" s="34"/>
      <c r="LT163" s="34"/>
      <c r="LU163" s="34"/>
      <c r="LV163" s="34"/>
      <c r="LW163" s="34"/>
      <c r="LX163" s="34"/>
      <c r="LY163" s="34"/>
      <c r="LZ163" s="34"/>
      <c r="MA163" s="34"/>
      <c r="MB163" s="34"/>
      <c r="MC163" s="34"/>
      <c r="MD163" s="34"/>
      <c r="ME163" s="34"/>
      <c r="MF163" s="34"/>
      <c r="MG163" s="34"/>
      <c r="MH163" s="34"/>
      <c r="MI163" s="34"/>
      <c r="MJ163" s="34"/>
      <c r="MK163" s="34"/>
      <c r="ML163" s="34"/>
      <c r="MM163" s="34"/>
      <c r="MN163" s="34"/>
      <c r="MO163" s="34"/>
      <c r="MP163" s="34"/>
      <c r="MQ163" s="34"/>
      <c r="MR163" s="34"/>
      <c r="MS163" s="34"/>
      <c r="MT163" s="34"/>
      <c r="MU163" s="34"/>
      <c r="MV163" s="34"/>
      <c r="MW163" s="34"/>
      <c r="MX163" s="34"/>
      <c r="MY163" s="34"/>
      <c r="MZ163" s="34"/>
      <c r="NA163" s="34"/>
      <c r="NB163" s="34"/>
      <c r="NC163" s="34"/>
      <c r="ND163" s="34"/>
      <c r="NE163" s="34"/>
      <c r="NF163" s="34"/>
      <c r="NG163" s="34"/>
      <c r="NH163" s="34"/>
      <c r="NI163" s="34"/>
      <c r="NJ163" s="34"/>
      <c r="NK163" s="34"/>
      <c r="NL163" s="34"/>
      <c r="NM163" s="34"/>
      <c r="NN163" s="34"/>
      <c r="NO163" s="34"/>
      <c r="NP163" s="34"/>
      <c r="NQ163" s="34"/>
      <c r="NR163" s="34"/>
      <c r="NS163" s="34"/>
      <c r="NT163" s="34"/>
      <c r="NU163" s="34"/>
      <c r="NV163" s="34"/>
      <c r="NW163" s="34"/>
      <c r="NX163" s="34"/>
      <c r="NY163" s="34"/>
      <c r="NZ163" s="34"/>
      <c r="OA163" s="34"/>
      <c r="OB163" s="34"/>
      <c r="OC163" s="34"/>
      <c r="OD163" s="34"/>
      <c r="OE163" s="34"/>
      <c r="OF163" s="34"/>
      <c r="OG163" s="34"/>
      <c r="OH163" s="34"/>
      <c r="OI163" s="34"/>
      <c r="OJ163" s="34"/>
      <c r="OK163" s="34"/>
      <c r="OL163" s="34"/>
      <c r="OM163" s="34"/>
      <c r="ON163" s="34"/>
      <c r="OO163" s="34"/>
      <c r="OP163" s="34"/>
      <c r="OQ163" s="34"/>
      <c r="OR163" s="34"/>
      <c r="OS163" s="34"/>
      <c r="OT163" s="34"/>
      <c r="OU163" s="34"/>
      <c r="OV163" s="34"/>
      <c r="OW163" s="34"/>
      <c r="OX163" s="34"/>
      <c r="OY163" s="34"/>
      <c r="OZ163" s="34"/>
      <c r="PA163" s="34"/>
      <c r="PB163" s="34"/>
      <c r="PC163" s="34"/>
      <c r="PD163" s="34"/>
      <c r="PE163" s="34"/>
      <c r="PF163" s="34"/>
      <c r="PG163" s="34"/>
      <c r="PH163" s="34"/>
      <c r="PI163" s="34"/>
      <c r="PJ163" s="34"/>
      <c r="PK163" s="34"/>
      <c r="PL163" s="34"/>
      <c r="PM163" s="34"/>
      <c r="PN163" s="34"/>
      <c r="PO163" s="34"/>
      <c r="PP163" s="34"/>
      <c r="PQ163" s="34"/>
      <c r="PR163" s="34"/>
      <c r="PS163" s="34"/>
      <c r="PT163" s="34"/>
      <c r="PU163" s="34"/>
      <c r="PV163" s="34"/>
      <c r="PW163" s="34"/>
      <c r="PX163" s="34"/>
      <c r="PY163" s="34"/>
      <c r="PZ163" s="34"/>
      <c r="QA163" s="34"/>
      <c r="QB163" s="34"/>
      <c r="QC163" s="34"/>
      <c r="QD163" s="34"/>
      <c r="QE163" s="34"/>
      <c r="QF163" s="34"/>
      <c r="QG163" s="34"/>
      <c r="QH163" s="34"/>
      <c r="QI163" s="34"/>
      <c r="QJ163" s="34"/>
      <c r="QK163" s="34"/>
      <c r="QL163" s="34"/>
      <c r="QM163" s="34"/>
      <c r="QN163" s="34"/>
      <c r="QO163" s="34"/>
      <c r="QP163" s="34"/>
      <c r="QQ163" s="34"/>
      <c r="QR163" s="34"/>
      <c r="QS163" s="34"/>
      <c r="QT163" s="34"/>
      <c r="QU163" s="34"/>
      <c r="QV163" s="34"/>
      <c r="QW163" s="34"/>
      <c r="QX163" s="34"/>
      <c r="QY163" s="34"/>
      <c r="QZ163" s="34"/>
      <c r="RA163" s="34"/>
      <c r="RB163" s="34"/>
      <c r="RC163" s="34"/>
      <c r="RD163" s="34"/>
      <c r="RE163" s="34"/>
      <c r="RF163" s="34"/>
      <c r="RG163" s="34"/>
      <c r="RH163" s="34"/>
      <c r="RI163" s="34"/>
      <c r="RJ163" s="34"/>
      <c r="RK163" s="34"/>
      <c r="RL163" s="34"/>
      <c r="RM163" s="34"/>
      <c r="RN163" s="34"/>
      <c r="RO163" s="34"/>
      <c r="RP163" s="34"/>
      <c r="RQ163" s="34"/>
      <c r="RR163" s="34"/>
      <c r="RS163" s="34"/>
      <c r="RT163" s="34"/>
      <c r="RU163" s="34"/>
      <c r="RV163" s="34"/>
      <c r="RW163" s="34"/>
      <c r="RX163" s="34"/>
      <c r="RY163" s="34"/>
      <c r="RZ163" s="34"/>
      <c r="SA163" s="34"/>
      <c r="SB163" s="34"/>
      <c r="SC163" s="34"/>
      <c r="SD163" s="34"/>
      <c r="SE163" s="34"/>
      <c r="SF163" s="34"/>
      <c r="SG163" s="34"/>
      <c r="SH163" s="34"/>
      <c r="SI163" s="34"/>
      <c r="SJ163" s="34"/>
      <c r="SK163" s="34"/>
      <c r="SL163" s="34"/>
      <c r="SM163" s="34"/>
      <c r="SN163" s="34"/>
      <c r="SO163" s="34"/>
      <c r="SP163" s="34"/>
      <c r="SQ163" s="34"/>
      <c r="SR163" s="34"/>
      <c r="SS163" s="34"/>
      <c r="ST163" s="34"/>
      <c r="SU163" s="34"/>
      <c r="SV163" s="34"/>
      <c r="SW163" s="34"/>
      <c r="SX163" s="34"/>
      <c r="SY163" s="34"/>
      <c r="SZ163" s="34"/>
      <c r="TA163" s="34"/>
      <c r="TB163" s="34"/>
      <c r="TC163" s="34"/>
      <c r="TD163" s="34"/>
      <c r="TE163" s="34"/>
      <c r="TF163" s="34"/>
      <c r="TG163" s="34"/>
      <c r="TH163" s="34"/>
      <c r="TI163" s="34"/>
      <c r="TJ163" s="34"/>
      <c r="TK163" s="34"/>
      <c r="TL163" s="34"/>
      <c r="TM163" s="34"/>
      <c r="TN163" s="34"/>
      <c r="TO163" s="34"/>
      <c r="TP163" s="34"/>
      <c r="TQ163" s="34"/>
      <c r="TR163" s="34"/>
      <c r="TS163" s="34"/>
      <c r="TT163" s="34"/>
      <c r="TU163" s="34"/>
      <c r="TV163" s="34"/>
      <c r="TW163" s="34"/>
      <c r="TX163" s="34"/>
      <c r="TY163" s="34"/>
      <c r="TZ163" s="34"/>
      <c r="UA163" s="34"/>
      <c r="UB163" s="34"/>
      <c r="UC163" s="34"/>
      <c r="UD163" s="34"/>
      <c r="UE163" s="34"/>
      <c r="UF163" s="34"/>
      <c r="UG163" s="34"/>
      <c r="UH163" s="34"/>
      <c r="UI163" s="34"/>
      <c r="UJ163" s="34"/>
      <c r="UK163" s="34"/>
      <c r="UL163" s="34"/>
      <c r="UM163" s="34"/>
      <c r="UN163" s="34"/>
      <c r="UO163" s="34"/>
      <c r="UP163" s="34"/>
      <c r="UQ163" s="34"/>
      <c r="UR163" s="34"/>
      <c r="US163" s="34"/>
      <c r="UT163" s="34"/>
      <c r="UU163" s="34"/>
      <c r="UV163" s="34"/>
      <c r="UW163" s="34"/>
      <c r="UX163" s="34"/>
      <c r="UY163" s="34"/>
      <c r="UZ163" s="34"/>
      <c r="VA163" s="34"/>
      <c r="VB163" s="34"/>
      <c r="VC163" s="34"/>
      <c r="VD163" s="34"/>
      <c r="VE163" s="34"/>
      <c r="VF163" s="34"/>
      <c r="VG163" s="34"/>
      <c r="VH163" s="34"/>
      <c r="VI163" s="34"/>
      <c r="VJ163" s="34"/>
      <c r="VK163" s="34"/>
      <c r="VL163" s="34"/>
      <c r="VM163" s="34"/>
      <c r="VN163" s="34"/>
      <c r="VO163" s="34"/>
      <c r="VP163" s="34"/>
      <c r="VQ163" s="34"/>
      <c r="VR163" s="34"/>
      <c r="VS163" s="34"/>
      <c r="VT163" s="34"/>
      <c r="VU163" s="34"/>
      <c r="VV163" s="34"/>
      <c r="VW163" s="34"/>
      <c r="VX163" s="34"/>
      <c r="VY163" s="34"/>
      <c r="VZ163" s="34"/>
      <c r="WA163" s="34"/>
      <c r="WB163" s="34"/>
      <c r="WC163" s="34"/>
      <c r="WD163" s="34"/>
      <c r="WE163" s="34"/>
      <c r="WF163" s="34"/>
      <c r="WG163" s="34"/>
      <c r="WH163" s="34"/>
      <c r="WI163" s="34"/>
      <c r="WJ163" s="34"/>
      <c r="WK163" s="34"/>
      <c r="WL163" s="34"/>
      <c r="WM163" s="34"/>
      <c r="WN163" s="34"/>
      <c r="WO163" s="34"/>
      <c r="WP163" s="34"/>
      <c r="WQ163" s="34"/>
      <c r="WR163" s="34"/>
      <c r="WS163" s="34"/>
      <c r="WT163" s="34"/>
      <c r="WU163" s="34"/>
      <c r="WV163" s="34"/>
      <c r="WW163" s="34"/>
      <c r="WX163" s="34"/>
      <c r="WY163" s="34"/>
      <c r="WZ163" s="34"/>
      <c r="XA163" s="34"/>
      <c r="XB163" s="34"/>
      <c r="XC163" s="34"/>
      <c r="XD163" s="34"/>
      <c r="XE163" s="34"/>
      <c r="XF163" s="34"/>
      <c r="XG163" s="34"/>
      <c r="XH163" s="34"/>
      <c r="XI163" s="34"/>
      <c r="XJ163" s="34"/>
      <c r="XK163" s="34"/>
      <c r="XL163" s="34"/>
      <c r="XM163" s="34"/>
      <c r="XN163" s="34"/>
      <c r="XO163" s="34"/>
      <c r="XP163" s="34"/>
      <c r="XQ163" s="34"/>
      <c r="XR163" s="34"/>
      <c r="XS163" s="34"/>
      <c r="XT163" s="34"/>
      <c r="XU163" s="34"/>
      <c r="XV163" s="34"/>
      <c r="XW163" s="34"/>
      <c r="XX163" s="34"/>
      <c r="XY163" s="34"/>
      <c r="XZ163" s="34"/>
      <c r="YA163" s="34"/>
      <c r="YB163" s="34"/>
      <c r="YC163" s="34"/>
      <c r="YD163" s="34"/>
      <c r="YE163" s="34"/>
      <c r="YF163" s="34"/>
      <c r="YG163" s="34"/>
      <c r="YH163" s="34"/>
      <c r="YI163" s="34"/>
      <c r="YJ163" s="34"/>
      <c r="YK163" s="34"/>
      <c r="YL163" s="34"/>
      <c r="YM163" s="34"/>
      <c r="YN163" s="34"/>
      <c r="YO163" s="34"/>
      <c r="YP163" s="34"/>
      <c r="YQ163" s="34"/>
      <c r="YR163" s="34"/>
      <c r="YS163" s="34"/>
      <c r="YT163" s="34"/>
      <c r="YU163" s="34"/>
      <c r="YV163" s="34"/>
      <c r="YW163" s="34"/>
      <c r="YX163" s="34"/>
      <c r="YY163" s="34"/>
      <c r="YZ163" s="34"/>
      <c r="ZA163" s="34"/>
      <c r="ZB163" s="34"/>
      <c r="ZC163" s="34"/>
      <c r="ZD163" s="34"/>
      <c r="ZE163" s="34"/>
      <c r="ZF163" s="34"/>
      <c r="ZG163" s="34"/>
      <c r="ZH163" s="34"/>
      <c r="ZI163" s="34"/>
      <c r="ZJ163" s="34"/>
      <c r="ZK163" s="34"/>
      <c r="ZL163" s="34"/>
      <c r="ZM163" s="34"/>
      <c r="ZN163" s="34"/>
      <c r="ZO163" s="34"/>
      <c r="ZP163" s="34"/>
      <c r="ZQ163" s="34"/>
      <c r="ZR163" s="34"/>
      <c r="ZS163" s="34"/>
      <c r="ZT163" s="34"/>
      <c r="ZU163" s="34"/>
      <c r="ZV163" s="34"/>
      <c r="ZW163" s="34"/>
      <c r="ZX163" s="34"/>
      <c r="ZY163" s="34"/>
      <c r="ZZ163" s="34"/>
      <c r="AAA163" s="34"/>
      <c r="AAB163" s="34"/>
      <c r="AAC163" s="34"/>
      <c r="AAD163" s="34"/>
      <c r="AAE163" s="34"/>
      <c r="AAF163" s="34"/>
      <c r="AAG163" s="34"/>
      <c r="AAH163" s="34"/>
      <c r="AAI163" s="34"/>
      <c r="AAJ163" s="34"/>
      <c r="AAK163" s="34"/>
      <c r="AAL163" s="34"/>
      <c r="AAM163" s="34"/>
      <c r="AAN163" s="34"/>
      <c r="AAO163" s="34"/>
      <c r="AAP163" s="34"/>
      <c r="AAQ163" s="34"/>
      <c r="AAR163" s="34"/>
      <c r="AAS163" s="34"/>
      <c r="AAT163" s="34"/>
      <c r="AAU163" s="34"/>
      <c r="AAV163" s="34"/>
      <c r="AAW163" s="34"/>
      <c r="AAX163" s="34"/>
      <c r="AAY163" s="34"/>
      <c r="AAZ163" s="34"/>
      <c r="ABA163" s="34"/>
      <c r="ABB163" s="34"/>
      <c r="ABC163" s="34"/>
      <c r="ABD163" s="34"/>
      <c r="ABE163" s="34"/>
      <c r="ABF163" s="34"/>
      <c r="ABG163" s="34"/>
      <c r="ABH163" s="34"/>
      <c r="ABI163" s="34"/>
      <c r="ABJ163" s="34"/>
      <c r="ABK163" s="34"/>
      <c r="ABL163" s="34"/>
      <c r="ABM163" s="34"/>
      <c r="ABN163" s="34"/>
      <c r="ABO163" s="34"/>
      <c r="ABP163" s="34"/>
      <c r="ABQ163" s="34"/>
      <c r="ABR163" s="34"/>
      <c r="ABS163" s="34"/>
      <c r="ABT163" s="34"/>
      <c r="ABU163" s="34"/>
      <c r="ABV163" s="34"/>
      <c r="ABW163" s="34"/>
      <c r="ABX163" s="34"/>
      <c r="ABY163" s="34"/>
      <c r="ABZ163" s="34"/>
      <c r="ACA163" s="34"/>
      <c r="ACB163" s="34"/>
      <c r="ACC163" s="34"/>
    </row>
    <row r="164" spans="1:757" x14ac:dyDescent="0.2">
      <c r="A164" s="77" t="s">
        <v>196</v>
      </c>
      <c r="B164" s="77" t="s">
        <v>197</v>
      </c>
      <c r="C164" s="78" t="s">
        <v>1146</v>
      </c>
      <c r="D164" s="80" t="s">
        <v>199</v>
      </c>
      <c r="E164" s="120" t="s">
        <v>1101</v>
      </c>
      <c r="F164" s="126" t="s">
        <v>1097</v>
      </c>
      <c r="G164" s="121" t="s">
        <v>1094</v>
      </c>
      <c r="H164" s="122">
        <v>100</v>
      </c>
      <c r="I164" s="123" t="s">
        <v>25</v>
      </c>
      <c r="J164" s="123" t="s">
        <v>26</v>
      </c>
      <c r="K164" s="122">
        <v>1</v>
      </c>
      <c r="L164" s="120">
        <v>28</v>
      </c>
      <c r="M164" s="122">
        <f t="shared" si="12"/>
        <v>100</v>
      </c>
      <c r="N164" s="123" t="s">
        <v>331</v>
      </c>
      <c r="O164" s="126" t="s">
        <v>1097</v>
      </c>
      <c r="P164" s="87" t="s">
        <v>28</v>
      </c>
      <c r="Q164" s="306" t="s">
        <v>1143</v>
      </c>
      <c r="R164" s="306"/>
      <c r="S164" s="58" t="s">
        <v>1031</v>
      </c>
      <c r="T164" s="80" t="s">
        <v>30</v>
      </c>
      <c r="U164" s="80">
        <v>1</v>
      </c>
      <c r="V164" s="80" t="s">
        <v>31</v>
      </c>
      <c r="W164" s="80"/>
    </row>
    <row r="165" spans="1:757" x14ac:dyDescent="0.2">
      <c r="A165" s="77" t="s">
        <v>196</v>
      </c>
      <c r="B165" s="77" t="s">
        <v>197</v>
      </c>
      <c r="C165" s="78" t="s">
        <v>1146</v>
      </c>
      <c r="D165" s="80" t="s">
        <v>199</v>
      </c>
      <c r="E165" s="120" t="s">
        <v>1101</v>
      </c>
      <c r="F165" s="126" t="s">
        <v>1097</v>
      </c>
      <c r="G165" s="121" t="s">
        <v>1094</v>
      </c>
      <c r="H165" s="122">
        <v>81</v>
      </c>
      <c r="I165" s="123" t="s">
        <v>25</v>
      </c>
      <c r="J165" s="123" t="s">
        <v>26</v>
      </c>
      <c r="K165" s="122">
        <v>1</v>
      </c>
      <c r="L165" s="120">
        <v>28</v>
      </c>
      <c r="M165" s="122">
        <f t="shared" si="12"/>
        <v>81</v>
      </c>
      <c r="N165" s="123" t="s">
        <v>331</v>
      </c>
      <c r="O165" s="126" t="s">
        <v>1097</v>
      </c>
      <c r="P165" s="87" t="s">
        <v>28</v>
      </c>
      <c r="Q165" s="306" t="s">
        <v>1144</v>
      </c>
      <c r="R165" s="306"/>
      <c r="S165" s="58" t="s">
        <v>1031</v>
      </c>
      <c r="T165" s="80" t="s">
        <v>30</v>
      </c>
      <c r="U165" s="80">
        <v>1</v>
      </c>
      <c r="V165" s="80" t="s">
        <v>31</v>
      </c>
      <c r="W165" s="80"/>
    </row>
    <row r="166" spans="1:757" s="2" customFormat="1" x14ac:dyDescent="0.2">
      <c r="A166" s="72" t="s">
        <v>196</v>
      </c>
      <c r="B166" s="72" t="s">
        <v>197</v>
      </c>
      <c r="C166" s="73" t="s">
        <v>198</v>
      </c>
      <c r="D166" s="75" t="s">
        <v>199</v>
      </c>
      <c r="E166" s="75" t="s">
        <v>139</v>
      </c>
      <c r="F166" s="75" t="s">
        <v>140</v>
      </c>
      <c r="G166" s="83" t="s">
        <v>141</v>
      </c>
      <c r="H166" s="85">
        <v>5</v>
      </c>
      <c r="I166" s="60" t="s">
        <v>25</v>
      </c>
      <c r="J166" s="60" t="s">
        <v>142</v>
      </c>
      <c r="K166" s="85" t="s">
        <v>1026</v>
      </c>
      <c r="L166" s="84"/>
      <c r="M166" s="85"/>
      <c r="N166" s="60" t="s">
        <v>25</v>
      </c>
      <c r="O166" s="84" t="s">
        <v>143</v>
      </c>
      <c r="P166" s="84" t="s">
        <v>28</v>
      </c>
      <c r="Q166" s="84" t="s">
        <v>69</v>
      </c>
      <c r="R166" s="84" t="s">
        <v>144</v>
      </c>
      <c r="S166" s="50" t="s">
        <v>1031</v>
      </c>
      <c r="T166" s="75" t="s">
        <v>30</v>
      </c>
      <c r="U166" s="75">
        <v>3</v>
      </c>
      <c r="V166" s="75" t="s">
        <v>31</v>
      </c>
      <c r="W166" s="75"/>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c r="IM166" s="34"/>
      <c r="IN166" s="34"/>
      <c r="IO166" s="34"/>
      <c r="IP166" s="34"/>
      <c r="IQ166" s="34"/>
      <c r="IR166" s="34"/>
      <c r="IS166" s="34"/>
      <c r="IT166" s="34"/>
      <c r="IU166" s="34"/>
      <c r="IV166" s="34"/>
      <c r="IW166" s="34"/>
      <c r="IX166" s="34"/>
      <c r="IY166" s="34"/>
      <c r="IZ166" s="34"/>
      <c r="JA166" s="34"/>
      <c r="JB166" s="34"/>
      <c r="JC166" s="34"/>
      <c r="JD166" s="34"/>
      <c r="JE166" s="34"/>
      <c r="JF166" s="34"/>
      <c r="JG166" s="34"/>
      <c r="JH166" s="34"/>
      <c r="JI166" s="34"/>
      <c r="JJ166" s="34"/>
      <c r="JK166" s="34"/>
      <c r="JL166" s="34"/>
      <c r="JM166" s="34"/>
      <c r="JN166" s="34"/>
      <c r="JO166" s="34"/>
      <c r="JP166" s="34"/>
      <c r="JQ166" s="34"/>
      <c r="JR166" s="34"/>
      <c r="JS166" s="34"/>
      <c r="JT166" s="34"/>
      <c r="JU166" s="34"/>
      <c r="JV166" s="34"/>
      <c r="JW166" s="34"/>
      <c r="JX166" s="34"/>
      <c r="JY166" s="34"/>
      <c r="JZ166" s="34"/>
      <c r="KA166" s="34"/>
      <c r="KB166" s="34"/>
      <c r="KC166" s="34"/>
      <c r="KD166" s="34"/>
      <c r="KE166" s="34"/>
      <c r="KF166" s="34"/>
      <c r="KG166" s="34"/>
      <c r="KH166" s="34"/>
      <c r="KI166" s="34"/>
      <c r="KJ166" s="34"/>
      <c r="KK166" s="34"/>
      <c r="KL166" s="34"/>
      <c r="KM166" s="34"/>
      <c r="KN166" s="34"/>
      <c r="KO166" s="34"/>
      <c r="KP166" s="34"/>
      <c r="KQ166" s="34"/>
      <c r="KR166" s="34"/>
      <c r="KS166" s="34"/>
      <c r="KT166" s="34"/>
      <c r="KU166" s="34"/>
      <c r="KV166" s="34"/>
      <c r="KW166" s="34"/>
      <c r="KX166" s="34"/>
      <c r="KY166" s="34"/>
      <c r="KZ166" s="34"/>
      <c r="LA166" s="34"/>
      <c r="LB166" s="34"/>
      <c r="LC166" s="34"/>
      <c r="LD166" s="34"/>
      <c r="LE166" s="34"/>
      <c r="LF166" s="34"/>
      <c r="LG166" s="34"/>
      <c r="LH166" s="34"/>
      <c r="LI166" s="34"/>
      <c r="LJ166" s="34"/>
      <c r="LK166" s="34"/>
      <c r="LL166" s="34"/>
      <c r="LM166" s="34"/>
      <c r="LN166" s="34"/>
      <c r="LO166" s="34"/>
      <c r="LP166" s="34"/>
      <c r="LQ166" s="34"/>
      <c r="LR166" s="34"/>
      <c r="LS166" s="34"/>
      <c r="LT166" s="34"/>
      <c r="LU166" s="34"/>
      <c r="LV166" s="34"/>
      <c r="LW166" s="34"/>
      <c r="LX166" s="34"/>
      <c r="LY166" s="34"/>
      <c r="LZ166" s="34"/>
      <c r="MA166" s="34"/>
      <c r="MB166" s="34"/>
      <c r="MC166" s="34"/>
      <c r="MD166" s="34"/>
      <c r="ME166" s="34"/>
      <c r="MF166" s="34"/>
      <c r="MG166" s="34"/>
      <c r="MH166" s="34"/>
      <c r="MI166" s="34"/>
      <c r="MJ166" s="34"/>
      <c r="MK166" s="34"/>
      <c r="ML166" s="34"/>
      <c r="MM166" s="34"/>
      <c r="MN166" s="34"/>
      <c r="MO166" s="34"/>
      <c r="MP166" s="34"/>
      <c r="MQ166" s="34"/>
      <c r="MR166" s="34"/>
      <c r="MS166" s="34"/>
      <c r="MT166" s="34"/>
      <c r="MU166" s="34"/>
      <c r="MV166" s="34"/>
      <c r="MW166" s="34"/>
      <c r="MX166" s="34"/>
      <c r="MY166" s="34"/>
      <c r="MZ166" s="34"/>
      <c r="NA166" s="34"/>
      <c r="NB166" s="34"/>
      <c r="NC166" s="34"/>
      <c r="ND166" s="34"/>
      <c r="NE166" s="34"/>
      <c r="NF166" s="34"/>
      <c r="NG166" s="34"/>
      <c r="NH166" s="34"/>
      <c r="NI166" s="34"/>
      <c r="NJ166" s="34"/>
      <c r="NK166" s="34"/>
      <c r="NL166" s="34"/>
      <c r="NM166" s="34"/>
      <c r="NN166" s="34"/>
      <c r="NO166" s="34"/>
      <c r="NP166" s="34"/>
      <c r="NQ166" s="34"/>
      <c r="NR166" s="34"/>
      <c r="NS166" s="34"/>
      <c r="NT166" s="34"/>
      <c r="NU166" s="34"/>
      <c r="NV166" s="34"/>
      <c r="NW166" s="34"/>
      <c r="NX166" s="34"/>
      <c r="NY166" s="34"/>
      <c r="NZ166" s="34"/>
      <c r="OA166" s="34"/>
      <c r="OB166" s="34"/>
      <c r="OC166" s="34"/>
      <c r="OD166" s="34"/>
      <c r="OE166" s="34"/>
      <c r="OF166" s="34"/>
      <c r="OG166" s="34"/>
      <c r="OH166" s="34"/>
      <c r="OI166" s="34"/>
      <c r="OJ166" s="34"/>
      <c r="OK166" s="34"/>
      <c r="OL166" s="34"/>
      <c r="OM166" s="34"/>
      <c r="ON166" s="34"/>
      <c r="OO166" s="34"/>
      <c r="OP166" s="34"/>
      <c r="OQ166" s="34"/>
      <c r="OR166" s="34"/>
      <c r="OS166" s="34"/>
      <c r="OT166" s="34"/>
      <c r="OU166" s="34"/>
      <c r="OV166" s="34"/>
      <c r="OW166" s="34"/>
      <c r="OX166" s="34"/>
      <c r="OY166" s="34"/>
      <c r="OZ166" s="34"/>
      <c r="PA166" s="34"/>
      <c r="PB166" s="34"/>
      <c r="PC166" s="34"/>
      <c r="PD166" s="34"/>
      <c r="PE166" s="34"/>
      <c r="PF166" s="34"/>
      <c r="PG166" s="34"/>
      <c r="PH166" s="34"/>
      <c r="PI166" s="34"/>
      <c r="PJ166" s="34"/>
      <c r="PK166" s="34"/>
      <c r="PL166" s="34"/>
      <c r="PM166" s="34"/>
      <c r="PN166" s="34"/>
      <c r="PO166" s="34"/>
      <c r="PP166" s="34"/>
      <c r="PQ166" s="34"/>
      <c r="PR166" s="34"/>
      <c r="PS166" s="34"/>
      <c r="PT166" s="34"/>
      <c r="PU166" s="34"/>
      <c r="PV166" s="34"/>
      <c r="PW166" s="34"/>
      <c r="PX166" s="34"/>
      <c r="PY166" s="34"/>
      <c r="PZ166" s="34"/>
      <c r="QA166" s="34"/>
      <c r="QB166" s="34"/>
      <c r="QC166" s="34"/>
      <c r="QD166" s="34"/>
      <c r="QE166" s="34"/>
      <c r="QF166" s="34"/>
      <c r="QG166" s="34"/>
      <c r="QH166" s="34"/>
      <c r="QI166" s="34"/>
      <c r="QJ166" s="34"/>
      <c r="QK166" s="34"/>
      <c r="QL166" s="34"/>
      <c r="QM166" s="34"/>
      <c r="QN166" s="34"/>
      <c r="QO166" s="34"/>
      <c r="QP166" s="34"/>
      <c r="QQ166" s="34"/>
      <c r="QR166" s="34"/>
      <c r="QS166" s="34"/>
      <c r="QT166" s="34"/>
      <c r="QU166" s="34"/>
      <c r="QV166" s="34"/>
      <c r="QW166" s="34"/>
      <c r="QX166" s="34"/>
      <c r="QY166" s="34"/>
      <c r="QZ166" s="34"/>
      <c r="RA166" s="34"/>
      <c r="RB166" s="34"/>
      <c r="RC166" s="34"/>
      <c r="RD166" s="34"/>
      <c r="RE166" s="34"/>
      <c r="RF166" s="34"/>
      <c r="RG166" s="34"/>
      <c r="RH166" s="34"/>
      <c r="RI166" s="34"/>
      <c r="RJ166" s="34"/>
      <c r="RK166" s="34"/>
      <c r="RL166" s="34"/>
      <c r="RM166" s="34"/>
      <c r="RN166" s="34"/>
      <c r="RO166" s="34"/>
      <c r="RP166" s="34"/>
      <c r="RQ166" s="34"/>
      <c r="RR166" s="34"/>
      <c r="RS166" s="34"/>
      <c r="RT166" s="34"/>
      <c r="RU166" s="34"/>
      <c r="RV166" s="34"/>
      <c r="RW166" s="34"/>
      <c r="RX166" s="34"/>
      <c r="RY166" s="34"/>
      <c r="RZ166" s="34"/>
      <c r="SA166" s="34"/>
      <c r="SB166" s="34"/>
      <c r="SC166" s="34"/>
      <c r="SD166" s="34"/>
      <c r="SE166" s="34"/>
      <c r="SF166" s="34"/>
      <c r="SG166" s="34"/>
      <c r="SH166" s="34"/>
      <c r="SI166" s="34"/>
      <c r="SJ166" s="34"/>
      <c r="SK166" s="34"/>
      <c r="SL166" s="34"/>
      <c r="SM166" s="34"/>
      <c r="SN166" s="34"/>
      <c r="SO166" s="34"/>
      <c r="SP166" s="34"/>
      <c r="SQ166" s="34"/>
      <c r="SR166" s="34"/>
      <c r="SS166" s="34"/>
      <c r="ST166" s="34"/>
      <c r="SU166" s="34"/>
      <c r="SV166" s="34"/>
      <c r="SW166" s="34"/>
      <c r="SX166" s="34"/>
      <c r="SY166" s="34"/>
      <c r="SZ166" s="34"/>
      <c r="TA166" s="34"/>
      <c r="TB166" s="34"/>
      <c r="TC166" s="34"/>
      <c r="TD166" s="34"/>
      <c r="TE166" s="34"/>
      <c r="TF166" s="34"/>
      <c r="TG166" s="34"/>
      <c r="TH166" s="34"/>
      <c r="TI166" s="34"/>
      <c r="TJ166" s="34"/>
      <c r="TK166" s="34"/>
      <c r="TL166" s="34"/>
      <c r="TM166" s="34"/>
      <c r="TN166" s="34"/>
      <c r="TO166" s="34"/>
      <c r="TP166" s="34"/>
      <c r="TQ166" s="34"/>
      <c r="TR166" s="34"/>
      <c r="TS166" s="34"/>
      <c r="TT166" s="34"/>
      <c r="TU166" s="34"/>
      <c r="TV166" s="34"/>
      <c r="TW166" s="34"/>
      <c r="TX166" s="34"/>
      <c r="TY166" s="34"/>
      <c r="TZ166" s="34"/>
      <c r="UA166" s="34"/>
      <c r="UB166" s="34"/>
      <c r="UC166" s="34"/>
      <c r="UD166" s="34"/>
      <c r="UE166" s="34"/>
      <c r="UF166" s="34"/>
      <c r="UG166" s="34"/>
      <c r="UH166" s="34"/>
      <c r="UI166" s="34"/>
      <c r="UJ166" s="34"/>
      <c r="UK166" s="34"/>
      <c r="UL166" s="34"/>
      <c r="UM166" s="34"/>
      <c r="UN166" s="34"/>
      <c r="UO166" s="34"/>
      <c r="UP166" s="34"/>
      <c r="UQ166" s="34"/>
      <c r="UR166" s="34"/>
      <c r="US166" s="34"/>
      <c r="UT166" s="34"/>
      <c r="UU166" s="34"/>
      <c r="UV166" s="34"/>
      <c r="UW166" s="34"/>
      <c r="UX166" s="34"/>
      <c r="UY166" s="34"/>
      <c r="UZ166" s="34"/>
      <c r="VA166" s="34"/>
      <c r="VB166" s="34"/>
      <c r="VC166" s="34"/>
      <c r="VD166" s="34"/>
      <c r="VE166" s="34"/>
      <c r="VF166" s="34"/>
      <c r="VG166" s="34"/>
      <c r="VH166" s="34"/>
      <c r="VI166" s="34"/>
      <c r="VJ166" s="34"/>
      <c r="VK166" s="34"/>
      <c r="VL166" s="34"/>
      <c r="VM166" s="34"/>
      <c r="VN166" s="34"/>
      <c r="VO166" s="34"/>
      <c r="VP166" s="34"/>
      <c r="VQ166" s="34"/>
      <c r="VR166" s="34"/>
      <c r="VS166" s="34"/>
      <c r="VT166" s="34"/>
      <c r="VU166" s="34"/>
      <c r="VV166" s="34"/>
      <c r="VW166" s="34"/>
      <c r="VX166" s="34"/>
      <c r="VY166" s="34"/>
      <c r="VZ166" s="34"/>
      <c r="WA166" s="34"/>
      <c r="WB166" s="34"/>
      <c r="WC166" s="34"/>
      <c r="WD166" s="34"/>
      <c r="WE166" s="34"/>
      <c r="WF166" s="34"/>
      <c r="WG166" s="34"/>
      <c r="WH166" s="34"/>
      <c r="WI166" s="34"/>
      <c r="WJ166" s="34"/>
      <c r="WK166" s="34"/>
      <c r="WL166" s="34"/>
      <c r="WM166" s="34"/>
      <c r="WN166" s="34"/>
      <c r="WO166" s="34"/>
      <c r="WP166" s="34"/>
      <c r="WQ166" s="34"/>
      <c r="WR166" s="34"/>
      <c r="WS166" s="34"/>
      <c r="WT166" s="34"/>
      <c r="WU166" s="34"/>
      <c r="WV166" s="34"/>
      <c r="WW166" s="34"/>
      <c r="WX166" s="34"/>
      <c r="WY166" s="34"/>
      <c r="WZ166" s="34"/>
      <c r="XA166" s="34"/>
      <c r="XB166" s="34"/>
      <c r="XC166" s="34"/>
      <c r="XD166" s="34"/>
      <c r="XE166" s="34"/>
      <c r="XF166" s="34"/>
      <c r="XG166" s="34"/>
      <c r="XH166" s="34"/>
      <c r="XI166" s="34"/>
      <c r="XJ166" s="34"/>
      <c r="XK166" s="34"/>
      <c r="XL166" s="34"/>
      <c r="XM166" s="34"/>
      <c r="XN166" s="34"/>
      <c r="XO166" s="34"/>
      <c r="XP166" s="34"/>
      <c r="XQ166" s="34"/>
      <c r="XR166" s="34"/>
      <c r="XS166" s="34"/>
      <c r="XT166" s="34"/>
      <c r="XU166" s="34"/>
      <c r="XV166" s="34"/>
      <c r="XW166" s="34"/>
      <c r="XX166" s="34"/>
      <c r="XY166" s="34"/>
      <c r="XZ166" s="34"/>
      <c r="YA166" s="34"/>
      <c r="YB166" s="34"/>
      <c r="YC166" s="34"/>
      <c r="YD166" s="34"/>
      <c r="YE166" s="34"/>
      <c r="YF166" s="34"/>
      <c r="YG166" s="34"/>
      <c r="YH166" s="34"/>
      <c r="YI166" s="34"/>
      <c r="YJ166" s="34"/>
      <c r="YK166" s="34"/>
      <c r="YL166" s="34"/>
      <c r="YM166" s="34"/>
      <c r="YN166" s="34"/>
      <c r="YO166" s="34"/>
      <c r="YP166" s="34"/>
      <c r="YQ166" s="34"/>
      <c r="YR166" s="34"/>
      <c r="YS166" s="34"/>
      <c r="YT166" s="34"/>
      <c r="YU166" s="34"/>
      <c r="YV166" s="34"/>
      <c r="YW166" s="34"/>
      <c r="YX166" s="34"/>
      <c r="YY166" s="34"/>
      <c r="YZ166" s="34"/>
      <c r="ZA166" s="34"/>
      <c r="ZB166" s="34"/>
      <c r="ZC166" s="34"/>
      <c r="ZD166" s="34"/>
      <c r="ZE166" s="34"/>
      <c r="ZF166" s="34"/>
      <c r="ZG166" s="34"/>
      <c r="ZH166" s="34"/>
      <c r="ZI166" s="34"/>
      <c r="ZJ166" s="34"/>
      <c r="ZK166" s="34"/>
      <c r="ZL166" s="34"/>
      <c r="ZM166" s="34"/>
      <c r="ZN166" s="34"/>
      <c r="ZO166" s="34"/>
      <c r="ZP166" s="34"/>
      <c r="ZQ166" s="34"/>
      <c r="ZR166" s="34"/>
      <c r="ZS166" s="34"/>
      <c r="ZT166" s="34"/>
      <c r="ZU166" s="34"/>
      <c r="ZV166" s="34"/>
      <c r="ZW166" s="34"/>
      <c r="ZX166" s="34"/>
      <c r="ZY166" s="34"/>
      <c r="ZZ166" s="34"/>
      <c r="AAA166" s="34"/>
      <c r="AAB166" s="34"/>
      <c r="AAC166" s="34"/>
      <c r="AAD166" s="34"/>
      <c r="AAE166" s="34"/>
      <c r="AAF166" s="34"/>
      <c r="AAG166" s="34"/>
      <c r="AAH166" s="34"/>
      <c r="AAI166" s="34"/>
      <c r="AAJ166" s="34"/>
      <c r="AAK166" s="34"/>
      <c r="AAL166" s="34"/>
      <c r="AAM166" s="34"/>
      <c r="AAN166" s="34"/>
      <c r="AAO166" s="34"/>
      <c r="AAP166" s="34"/>
      <c r="AAQ166" s="34"/>
      <c r="AAR166" s="34"/>
      <c r="AAS166" s="34"/>
      <c r="AAT166" s="34"/>
      <c r="AAU166" s="34"/>
      <c r="AAV166" s="34"/>
      <c r="AAW166" s="34"/>
      <c r="AAX166" s="34"/>
      <c r="AAY166" s="34"/>
      <c r="AAZ166" s="34"/>
      <c r="ABA166" s="34"/>
      <c r="ABB166" s="34"/>
      <c r="ABC166" s="34"/>
      <c r="ABD166" s="34"/>
      <c r="ABE166" s="34"/>
      <c r="ABF166" s="34"/>
      <c r="ABG166" s="34"/>
      <c r="ABH166" s="34"/>
      <c r="ABI166" s="34"/>
      <c r="ABJ166" s="34"/>
      <c r="ABK166" s="34"/>
      <c r="ABL166" s="34"/>
      <c r="ABM166" s="34"/>
      <c r="ABN166" s="34"/>
      <c r="ABO166" s="34"/>
      <c r="ABP166" s="34"/>
      <c r="ABQ166" s="34"/>
      <c r="ABR166" s="34"/>
      <c r="ABS166" s="34"/>
      <c r="ABT166" s="34"/>
      <c r="ABU166" s="34"/>
      <c r="ABV166" s="34"/>
      <c r="ABW166" s="34"/>
      <c r="ABX166" s="34"/>
      <c r="ABY166" s="34"/>
      <c r="ABZ166" s="34"/>
      <c r="ACA166" s="34"/>
      <c r="ACB166" s="34"/>
      <c r="ACC166" s="34"/>
    </row>
    <row r="167" spans="1:757" x14ac:dyDescent="0.2">
      <c r="A167" s="77" t="s">
        <v>196</v>
      </c>
      <c r="B167" s="77" t="s">
        <v>197</v>
      </c>
      <c r="C167" s="78" t="s">
        <v>198</v>
      </c>
      <c r="D167" s="80" t="s">
        <v>199</v>
      </c>
      <c r="E167" s="80" t="s">
        <v>139</v>
      </c>
      <c r="F167" s="80" t="s">
        <v>140</v>
      </c>
      <c r="G167" s="78" t="s">
        <v>145</v>
      </c>
      <c r="H167" s="81">
        <v>0.5</v>
      </c>
      <c r="I167" s="77" t="s">
        <v>25</v>
      </c>
      <c r="J167" s="77" t="s">
        <v>142</v>
      </c>
      <c r="K167" s="81" t="s">
        <v>1026</v>
      </c>
      <c r="L167" s="80"/>
      <c r="M167" s="81"/>
      <c r="N167" s="77" t="s">
        <v>25</v>
      </c>
      <c r="O167" s="80" t="s">
        <v>146</v>
      </c>
      <c r="P167" s="80" t="s">
        <v>28</v>
      </c>
      <c r="Q167" s="80" t="s">
        <v>69</v>
      </c>
      <c r="R167" s="80" t="s">
        <v>144</v>
      </c>
      <c r="S167" s="58" t="s">
        <v>1031</v>
      </c>
      <c r="T167" s="80" t="s">
        <v>30</v>
      </c>
      <c r="U167" s="80">
        <v>3</v>
      </c>
      <c r="V167" s="80" t="s">
        <v>31</v>
      </c>
      <c r="W167" s="80"/>
    </row>
    <row r="168" spans="1:757" s="2" customFormat="1" x14ac:dyDescent="0.2">
      <c r="A168" s="72" t="s">
        <v>196</v>
      </c>
      <c r="B168" s="72" t="s">
        <v>197</v>
      </c>
      <c r="C168" s="73" t="s">
        <v>200</v>
      </c>
      <c r="D168" s="75" t="s">
        <v>199</v>
      </c>
      <c r="E168" s="75" t="s">
        <v>148</v>
      </c>
      <c r="F168" s="75" t="s">
        <v>149</v>
      </c>
      <c r="G168" s="83" t="s">
        <v>150</v>
      </c>
      <c r="H168" s="85">
        <v>50</v>
      </c>
      <c r="I168" s="60" t="s">
        <v>25</v>
      </c>
      <c r="J168" s="60" t="s">
        <v>26</v>
      </c>
      <c r="K168" s="85">
        <v>1</v>
      </c>
      <c r="L168" s="84">
        <v>28</v>
      </c>
      <c r="M168" s="85">
        <f>H168*K168</f>
        <v>50</v>
      </c>
      <c r="N168" s="60" t="s">
        <v>25</v>
      </c>
      <c r="O168" s="84" t="s">
        <v>151</v>
      </c>
      <c r="P168" s="75" t="s">
        <v>28</v>
      </c>
      <c r="Q168" s="287" t="s">
        <v>69</v>
      </c>
      <c r="R168" s="287"/>
      <c r="S168" s="50" t="s">
        <v>1031</v>
      </c>
      <c r="T168" s="75" t="s">
        <v>30</v>
      </c>
      <c r="U168" s="75">
        <v>3</v>
      </c>
      <c r="V168" s="75" t="s">
        <v>31</v>
      </c>
      <c r="W168" s="75"/>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c r="IM168" s="34"/>
      <c r="IN168" s="34"/>
      <c r="IO168" s="34"/>
      <c r="IP168" s="34"/>
      <c r="IQ168" s="34"/>
      <c r="IR168" s="34"/>
      <c r="IS168" s="34"/>
      <c r="IT168" s="34"/>
      <c r="IU168" s="34"/>
      <c r="IV168" s="34"/>
      <c r="IW168" s="34"/>
      <c r="IX168" s="34"/>
      <c r="IY168" s="34"/>
      <c r="IZ168" s="34"/>
      <c r="JA168" s="34"/>
      <c r="JB168" s="34"/>
      <c r="JC168" s="34"/>
      <c r="JD168" s="34"/>
      <c r="JE168" s="34"/>
      <c r="JF168" s="34"/>
      <c r="JG168" s="34"/>
      <c r="JH168" s="34"/>
      <c r="JI168" s="34"/>
      <c r="JJ168" s="34"/>
      <c r="JK168" s="34"/>
      <c r="JL168" s="34"/>
      <c r="JM168" s="34"/>
      <c r="JN168" s="34"/>
      <c r="JO168" s="34"/>
      <c r="JP168" s="34"/>
      <c r="JQ168" s="34"/>
      <c r="JR168" s="34"/>
      <c r="JS168" s="34"/>
      <c r="JT168" s="34"/>
      <c r="JU168" s="34"/>
      <c r="JV168" s="34"/>
      <c r="JW168" s="34"/>
      <c r="JX168" s="34"/>
      <c r="JY168" s="34"/>
      <c r="JZ168" s="34"/>
      <c r="KA168" s="34"/>
      <c r="KB168" s="34"/>
      <c r="KC168" s="34"/>
      <c r="KD168" s="34"/>
      <c r="KE168" s="34"/>
      <c r="KF168" s="34"/>
      <c r="KG168" s="34"/>
      <c r="KH168" s="34"/>
      <c r="KI168" s="34"/>
      <c r="KJ168" s="34"/>
      <c r="KK168" s="34"/>
      <c r="KL168" s="34"/>
      <c r="KM168" s="34"/>
      <c r="KN168" s="34"/>
      <c r="KO168" s="34"/>
      <c r="KP168" s="34"/>
      <c r="KQ168" s="34"/>
      <c r="KR168" s="34"/>
      <c r="KS168" s="34"/>
      <c r="KT168" s="34"/>
      <c r="KU168" s="34"/>
      <c r="KV168" s="34"/>
      <c r="KW168" s="34"/>
      <c r="KX168" s="34"/>
      <c r="KY168" s="34"/>
      <c r="KZ168" s="34"/>
      <c r="LA168" s="34"/>
      <c r="LB168" s="34"/>
      <c r="LC168" s="34"/>
      <c r="LD168" s="34"/>
      <c r="LE168" s="34"/>
      <c r="LF168" s="34"/>
      <c r="LG168" s="34"/>
      <c r="LH168" s="34"/>
      <c r="LI168" s="34"/>
      <c r="LJ168" s="34"/>
      <c r="LK168" s="34"/>
      <c r="LL168" s="34"/>
      <c r="LM168" s="34"/>
      <c r="LN168" s="34"/>
      <c r="LO168" s="34"/>
      <c r="LP168" s="34"/>
      <c r="LQ168" s="34"/>
      <c r="LR168" s="34"/>
      <c r="LS168" s="34"/>
      <c r="LT168" s="34"/>
      <c r="LU168" s="34"/>
      <c r="LV168" s="34"/>
      <c r="LW168" s="34"/>
      <c r="LX168" s="34"/>
      <c r="LY168" s="34"/>
      <c r="LZ168" s="34"/>
      <c r="MA168" s="34"/>
      <c r="MB168" s="34"/>
      <c r="MC168" s="34"/>
      <c r="MD168" s="34"/>
      <c r="ME168" s="34"/>
      <c r="MF168" s="34"/>
      <c r="MG168" s="34"/>
      <c r="MH168" s="34"/>
      <c r="MI168" s="34"/>
      <c r="MJ168" s="34"/>
      <c r="MK168" s="34"/>
      <c r="ML168" s="34"/>
      <c r="MM168" s="34"/>
      <c r="MN168" s="34"/>
      <c r="MO168" s="34"/>
      <c r="MP168" s="34"/>
      <c r="MQ168" s="34"/>
      <c r="MR168" s="34"/>
      <c r="MS168" s="34"/>
      <c r="MT168" s="34"/>
      <c r="MU168" s="34"/>
      <c r="MV168" s="34"/>
      <c r="MW168" s="34"/>
      <c r="MX168" s="34"/>
      <c r="MY168" s="34"/>
      <c r="MZ168" s="34"/>
      <c r="NA168" s="34"/>
      <c r="NB168" s="34"/>
      <c r="NC168" s="34"/>
      <c r="ND168" s="34"/>
      <c r="NE168" s="34"/>
      <c r="NF168" s="34"/>
      <c r="NG168" s="34"/>
      <c r="NH168" s="34"/>
      <c r="NI168" s="34"/>
      <c r="NJ168" s="34"/>
      <c r="NK168" s="34"/>
      <c r="NL168" s="34"/>
      <c r="NM168" s="34"/>
      <c r="NN168" s="34"/>
      <c r="NO168" s="34"/>
      <c r="NP168" s="34"/>
      <c r="NQ168" s="34"/>
      <c r="NR168" s="34"/>
      <c r="NS168" s="34"/>
      <c r="NT168" s="34"/>
      <c r="NU168" s="34"/>
      <c r="NV168" s="34"/>
      <c r="NW168" s="34"/>
      <c r="NX168" s="34"/>
      <c r="NY168" s="34"/>
      <c r="NZ168" s="34"/>
      <c r="OA168" s="34"/>
      <c r="OB168" s="34"/>
      <c r="OC168" s="34"/>
      <c r="OD168" s="34"/>
      <c r="OE168" s="34"/>
      <c r="OF168" s="34"/>
      <c r="OG168" s="34"/>
      <c r="OH168" s="34"/>
      <c r="OI168" s="34"/>
      <c r="OJ168" s="34"/>
      <c r="OK168" s="34"/>
      <c r="OL168" s="34"/>
      <c r="OM168" s="34"/>
      <c r="ON168" s="34"/>
      <c r="OO168" s="34"/>
      <c r="OP168" s="34"/>
      <c r="OQ168" s="34"/>
      <c r="OR168" s="34"/>
      <c r="OS168" s="34"/>
      <c r="OT168" s="34"/>
      <c r="OU168" s="34"/>
      <c r="OV168" s="34"/>
      <c r="OW168" s="34"/>
      <c r="OX168" s="34"/>
      <c r="OY168" s="34"/>
      <c r="OZ168" s="34"/>
      <c r="PA168" s="34"/>
      <c r="PB168" s="34"/>
      <c r="PC168" s="34"/>
      <c r="PD168" s="34"/>
      <c r="PE168" s="34"/>
      <c r="PF168" s="34"/>
      <c r="PG168" s="34"/>
      <c r="PH168" s="34"/>
      <c r="PI168" s="34"/>
      <c r="PJ168" s="34"/>
      <c r="PK168" s="34"/>
      <c r="PL168" s="34"/>
      <c r="PM168" s="34"/>
      <c r="PN168" s="34"/>
      <c r="PO168" s="34"/>
      <c r="PP168" s="34"/>
      <c r="PQ168" s="34"/>
      <c r="PR168" s="34"/>
      <c r="PS168" s="34"/>
      <c r="PT168" s="34"/>
      <c r="PU168" s="34"/>
      <c r="PV168" s="34"/>
      <c r="PW168" s="34"/>
      <c r="PX168" s="34"/>
      <c r="PY168" s="34"/>
      <c r="PZ168" s="34"/>
      <c r="QA168" s="34"/>
      <c r="QB168" s="34"/>
      <c r="QC168" s="34"/>
      <c r="QD168" s="34"/>
      <c r="QE168" s="34"/>
      <c r="QF168" s="34"/>
      <c r="QG168" s="34"/>
      <c r="QH168" s="34"/>
      <c r="QI168" s="34"/>
      <c r="QJ168" s="34"/>
      <c r="QK168" s="34"/>
      <c r="QL168" s="34"/>
      <c r="QM168" s="34"/>
      <c r="QN168" s="34"/>
      <c r="QO168" s="34"/>
      <c r="QP168" s="34"/>
      <c r="QQ168" s="34"/>
      <c r="QR168" s="34"/>
      <c r="QS168" s="34"/>
      <c r="QT168" s="34"/>
      <c r="QU168" s="34"/>
      <c r="QV168" s="34"/>
      <c r="QW168" s="34"/>
      <c r="QX168" s="34"/>
      <c r="QY168" s="34"/>
      <c r="QZ168" s="34"/>
      <c r="RA168" s="34"/>
      <c r="RB168" s="34"/>
      <c r="RC168" s="34"/>
      <c r="RD168" s="34"/>
      <c r="RE168" s="34"/>
      <c r="RF168" s="34"/>
      <c r="RG168" s="34"/>
      <c r="RH168" s="34"/>
      <c r="RI168" s="34"/>
      <c r="RJ168" s="34"/>
      <c r="RK168" s="34"/>
      <c r="RL168" s="34"/>
      <c r="RM168" s="34"/>
      <c r="RN168" s="34"/>
      <c r="RO168" s="34"/>
      <c r="RP168" s="34"/>
      <c r="RQ168" s="34"/>
      <c r="RR168" s="34"/>
      <c r="RS168" s="34"/>
      <c r="RT168" s="34"/>
      <c r="RU168" s="34"/>
      <c r="RV168" s="34"/>
      <c r="RW168" s="34"/>
      <c r="RX168" s="34"/>
      <c r="RY168" s="34"/>
      <c r="RZ168" s="34"/>
      <c r="SA168" s="34"/>
      <c r="SB168" s="34"/>
      <c r="SC168" s="34"/>
      <c r="SD168" s="34"/>
      <c r="SE168" s="34"/>
      <c r="SF168" s="34"/>
      <c r="SG168" s="34"/>
      <c r="SH168" s="34"/>
      <c r="SI168" s="34"/>
      <c r="SJ168" s="34"/>
      <c r="SK168" s="34"/>
      <c r="SL168" s="34"/>
      <c r="SM168" s="34"/>
      <c r="SN168" s="34"/>
      <c r="SO168" s="34"/>
      <c r="SP168" s="34"/>
      <c r="SQ168" s="34"/>
      <c r="SR168" s="34"/>
      <c r="SS168" s="34"/>
      <c r="ST168" s="34"/>
      <c r="SU168" s="34"/>
      <c r="SV168" s="34"/>
      <c r="SW168" s="34"/>
      <c r="SX168" s="34"/>
      <c r="SY168" s="34"/>
      <c r="SZ168" s="34"/>
      <c r="TA168" s="34"/>
      <c r="TB168" s="34"/>
      <c r="TC168" s="34"/>
      <c r="TD168" s="34"/>
      <c r="TE168" s="34"/>
      <c r="TF168" s="34"/>
      <c r="TG168" s="34"/>
      <c r="TH168" s="34"/>
      <c r="TI168" s="34"/>
      <c r="TJ168" s="34"/>
      <c r="TK168" s="34"/>
      <c r="TL168" s="34"/>
      <c r="TM168" s="34"/>
      <c r="TN168" s="34"/>
      <c r="TO168" s="34"/>
      <c r="TP168" s="34"/>
      <c r="TQ168" s="34"/>
      <c r="TR168" s="34"/>
      <c r="TS168" s="34"/>
      <c r="TT168" s="34"/>
      <c r="TU168" s="34"/>
      <c r="TV168" s="34"/>
      <c r="TW168" s="34"/>
      <c r="TX168" s="34"/>
      <c r="TY168" s="34"/>
      <c r="TZ168" s="34"/>
      <c r="UA168" s="34"/>
      <c r="UB168" s="34"/>
      <c r="UC168" s="34"/>
      <c r="UD168" s="34"/>
      <c r="UE168" s="34"/>
      <c r="UF168" s="34"/>
      <c r="UG168" s="34"/>
      <c r="UH168" s="34"/>
      <c r="UI168" s="34"/>
      <c r="UJ168" s="34"/>
      <c r="UK168" s="34"/>
      <c r="UL168" s="34"/>
      <c r="UM168" s="34"/>
      <c r="UN168" s="34"/>
      <c r="UO168" s="34"/>
      <c r="UP168" s="34"/>
      <c r="UQ168" s="34"/>
      <c r="UR168" s="34"/>
      <c r="US168" s="34"/>
      <c r="UT168" s="34"/>
      <c r="UU168" s="34"/>
      <c r="UV168" s="34"/>
      <c r="UW168" s="34"/>
      <c r="UX168" s="34"/>
      <c r="UY168" s="34"/>
      <c r="UZ168" s="34"/>
      <c r="VA168" s="34"/>
      <c r="VB168" s="34"/>
      <c r="VC168" s="34"/>
      <c r="VD168" s="34"/>
      <c r="VE168" s="34"/>
      <c r="VF168" s="34"/>
      <c r="VG168" s="34"/>
      <c r="VH168" s="34"/>
      <c r="VI168" s="34"/>
      <c r="VJ168" s="34"/>
      <c r="VK168" s="34"/>
      <c r="VL168" s="34"/>
      <c r="VM168" s="34"/>
      <c r="VN168" s="34"/>
      <c r="VO168" s="34"/>
      <c r="VP168" s="34"/>
      <c r="VQ168" s="34"/>
      <c r="VR168" s="34"/>
      <c r="VS168" s="34"/>
      <c r="VT168" s="34"/>
      <c r="VU168" s="34"/>
      <c r="VV168" s="34"/>
      <c r="VW168" s="34"/>
      <c r="VX168" s="34"/>
      <c r="VY168" s="34"/>
      <c r="VZ168" s="34"/>
      <c r="WA168" s="34"/>
      <c r="WB168" s="34"/>
      <c r="WC168" s="34"/>
      <c r="WD168" s="34"/>
      <c r="WE168" s="34"/>
      <c r="WF168" s="34"/>
      <c r="WG168" s="34"/>
      <c r="WH168" s="34"/>
      <c r="WI168" s="34"/>
      <c r="WJ168" s="34"/>
      <c r="WK168" s="34"/>
      <c r="WL168" s="34"/>
      <c r="WM168" s="34"/>
      <c r="WN168" s="34"/>
      <c r="WO168" s="34"/>
      <c r="WP168" s="34"/>
      <c r="WQ168" s="34"/>
      <c r="WR168" s="34"/>
      <c r="WS168" s="34"/>
      <c r="WT168" s="34"/>
      <c r="WU168" s="34"/>
      <c r="WV168" s="34"/>
      <c r="WW168" s="34"/>
      <c r="WX168" s="34"/>
      <c r="WY168" s="34"/>
      <c r="WZ168" s="34"/>
      <c r="XA168" s="34"/>
      <c r="XB168" s="34"/>
      <c r="XC168" s="34"/>
      <c r="XD168" s="34"/>
      <c r="XE168" s="34"/>
      <c r="XF168" s="34"/>
      <c r="XG168" s="34"/>
      <c r="XH168" s="34"/>
      <c r="XI168" s="34"/>
      <c r="XJ168" s="34"/>
      <c r="XK168" s="34"/>
      <c r="XL168" s="34"/>
      <c r="XM168" s="34"/>
      <c r="XN168" s="34"/>
      <c r="XO168" s="34"/>
      <c r="XP168" s="34"/>
      <c r="XQ168" s="34"/>
      <c r="XR168" s="34"/>
      <c r="XS168" s="34"/>
      <c r="XT168" s="34"/>
      <c r="XU168" s="34"/>
      <c r="XV168" s="34"/>
      <c r="XW168" s="34"/>
      <c r="XX168" s="34"/>
      <c r="XY168" s="34"/>
      <c r="XZ168" s="34"/>
      <c r="YA168" s="34"/>
      <c r="YB168" s="34"/>
      <c r="YC168" s="34"/>
      <c r="YD168" s="34"/>
      <c r="YE168" s="34"/>
      <c r="YF168" s="34"/>
      <c r="YG168" s="34"/>
      <c r="YH168" s="34"/>
      <c r="YI168" s="34"/>
      <c r="YJ168" s="34"/>
      <c r="YK168" s="34"/>
      <c r="YL168" s="34"/>
      <c r="YM168" s="34"/>
      <c r="YN168" s="34"/>
      <c r="YO168" s="34"/>
      <c r="YP168" s="34"/>
      <c r="YQ168" s="34"/>
      <c r="YR168" s="34"/>
      <c r="YS168" s="34"/>
      <c r="YT168" s="34"/>
      <c r="YU168" s="34"/>
      <c r="YV168" s="34"/>
      <c r="YW168" s="34"/>
      <c r="YX168" s="34"/>
      <c r="YY168" s="34"/>
      <c r="YZ168" s="34"/>
      <c r="ZA168" s="34"/>
      <c r="ZB168" s="34"/>
      <c r="ZC168" s="34"/>
      <c r="ZD168" s="34"/>
      <c r="ZE168" s="34"/>
      <c r="ZF168" s="34"/>
      <c r="ZG168" s="34"/>
      <c r="ZH168" s="34"/>
      <c r="ZI168" s="34"/>
      <c r="ZJ168" s="34"/>
      <c r="ZK168" s="34"/>
      <c r="ZL168" s="34"/>
      <c r="ZM168" s="34"/>
      <c r="ZN168" s="34"/>
      <c r="ZO168" s="34"/>
      <c r="ZP168" s="34"/>
      <c r="ZQ168" s="34"/>
      <c r="ZR168" s="34"/>
      <c r="ZS168" s="34"/>
      <c r="ZT168" s="34"/>
      <c r="ZU168" s="34"/>
      <c r="ZV168" s="34"/>
      <c r="ZW168" s="34"/>
      <c r="ZX168" s="34"/>
      <c r="ZY168" s="34"/>
      <c r="ZZ168" s="34"/>
      <c r="AAA168" s="34"/>
      <c r="AAB168" s="34"/>
      <c r="AAC168" s="34"/>
      <c r="AAD168" s="34"/>
      <c r="AAE168" s="34"/>
      <c r="AAF168" s="34"/>
      <c r="AAG168" s="34"/>
      <c r="AAH168" s="34"/>
      <c r="AAI168" s="34"/>
      <c r="AAJ168" s="34"/>
      <c r="AAK168" s="34"/>
      <c r="AAL168" s="34"/>
      <c r="AAM168" s="34"/>
      <c r="AAN168" s="34"/>
      <c r="AAO168" s="34"/>
      <c r="AAP168" s="34"/>
      <c r="AAQ168" s="34"/>
      <c r="AAR168" s="34"/>
      <c r="AAS168" s="34"/>
      <c r="AAT168" s="34"/>
      <c r="AAU168" s="34"/>
      <c r="AAV168" s="34"/>
      <c r="AAW168" s="34"/>
      <c r="AAX168" s="34"/>
      <c r="AAY168" s="34"/>
      <c r="AAZ168" s="34"/>
      <c r="ABA168" s="34"/>
      <c r="ABB168" s="34"/>
      <c r="ABC168" s="34"/>
      <c r="ABD168" s="34"/>
      <c r="ABE168" s="34"/>
      <c r="ABF168" s="34"/>
      <c r="ABG168" s="34"/>
      <c r="ABH168" s="34"/>
      <c r="ABI168" s="34"/>
      <c r="ABJ168" s="34"/>
      <c r="ABK168" s="34"/>
      <c r="ABL168" s="34"/>
      <c r="ABM168" s="34"/>
      <c r="ABN168" s="34"/>
      <c r="ABO168" s="34"/>
      <c r="ABP168" s="34"/>
      <c r="ABQ168" s="34"/>
      <c r="ABR168" s="34"/>
      <c r="ABS168" s="34"/>
      <c r="ABT168" s="34"/>
      <c r="ABU168" s="34"/>
      <c r="ABV168" s="34"/>
      <c r="ABW168" s="34"/>
      <c r="ABX168" s="34"/>
      <c r="ABY168" s="34"/>
      <c r="ABZ168" s="34"/>
      <c r="ACA168" s="34"/>
      <c r="ACB168" s="34"/>
      <c r="ACC168" s="34"/>
    </row>
    <row r="169" spans="1:757" s="2" customFormat="1" x14ac:dyDescent="0.2">
      <c r="A169" s="72" t="s">
        <v>196</v>
      </c>
      <c r="B169" s="72" t="s">
        <v>197</v>
      </c>
      <c r="C169" s="73" t="s">
        <v>200</v>
      </c>
      <c r="D169" s="75" t="s">
        <v>199</v>
      </c>
      <c r="E169" s="75" t="s">
        <v>148</v>
      </c>
      <c r="F169" s="75" t="s">
        <v>149</v>
      </c>
      <c r="G169" s="83" t="s">
        <v>150</v>
      </c>
      <c r="H169" s="85">
        <v>100</v>
      </c>
      <c r="I169" s="60" t="s">
        <v>25</v>
      </c>
      <c r="J169" s="60" t="s">
        <v>26</v>
      </c>
      <c r="K169" s="85">
        <v>1</v>
      </c>
      <c r="L169" s="84">
        <v>28</v>
      </c>
      <c r="M169" s="85">
        <f>H169*K169</f>
        <v>100</v>
      </c>
      <c r="N169" s="60" t="s">
        <v>25</v>
      </c>
      <c r="O169" s="84" t="s">
        <v>151</v>
      </c>
      <c r="P169" s="75" t="s">
        <v>28</v>
      </c>
      <c r="Q169" s="287" t="s">
        <v>69</v>
      </c>
      <c r="R169" s="287"/>
      <c r="S169" s="50" t="s">
        <v>1031</v>
      </c>
      <c r="T169" s="75" t="s">
        <v>30</v>
      </c>
      <c r="U169" s="75">
        <v>3</v>
      </c>
      <c r="V169" s="75" t="s">
        <v>31</v>
      </c>
      <c r="W169" s="75"/>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c r="HI169" s="34"/>
      <c r="HJ169" s="34"/>
      <c r="HK169" s="34"/>
      <c r="HL169" s="34"/>
      <c r="HM169" s="34"/>
      <c r="HN169" s="34"/>
      <c r="HO169" s="34"/>
      <c r="HP169" s="34"/>
      <c r="HQ169" s="34"/>
      <c r="HR169" s="34"/>
      <c r="HS169" s="34"/>
      <c r="HT169" s="34"/>
      <c r="HU169" s="34"/>
      <c r="HV169" s="34"/>
      <c r="HW169" s="34"/>
      <c r="HX169" s="34"/>
      <c r="HY169" s="34"/>
      <c r="HZ169" s="34"/>
      <c r="IA169" s="34"/>
      <c r="IB169" s="34"/>
      <c r="IC169" s="34"/>
      <c r="ID169" s="34"/>
      <c r="IE169" s="34"/>
      <c r="IF169" s="34"/>
      <c r="IG169" s="34"/>
      <c r="IH169" s="34"/>
      <c r="II169" s="34"/>
      <c r="IJ169" s="34"/>
      <c r="IK169" s="34"/>
      <c r="IL169" s="34"/>
      <c r="IM169" s="34"/>
      <c r="IN169" s="34"/>
      <c r="IO169" s="34"/>
      <c r="IP169" s="34"/>
      <c r="IQ169" s="34"/>
      <c r="IR169" s="34"/>
      <c r="IS169" s="34"/>
      <c r="IT169" s="34"/>
      <c r="IU169" s="34"/>
      <c r="IV169" s="34"/>
      <c r="IW169" s="34"/>
      <c r="IX169" s="34"/>
      <c r="IY169" s="34"/>
      <c r="IZ169" s="34"/>
      <c r="JA169" s="34"/>
      <c r="JB169" s="34"/>
      <c r="JC169" s="34"/>
      <c r="JD169" s="34"/>
      <c r="JE169" s="34"/>
      <c r="JF169" s="34"/>
      <c r="JG169" s="34"/>
      <c r="JH169" s="34"/>
      <c r="JI169" s="34"/>
      <c r="JJ169" s="34"/>
      <c r="JK169" s="34"/>
      <c r="JL169" s="34"/>
      <c r="JM169" s="34"/>
      <c r="JN169" s="34"/>
      <c r="JO169" s="34"/>
      <c r="JP169" s="34"/>
      <c r="JQ169" s="34"/>
      <c r="JR169" s="34"/>
      <c r="JS169" s="34"/>
      <c r="JT169" s="34"/>
      <c r="JU169" s="34"/>
      <c r="JV169" s="34"/>
      <c r="JW169" s="34"/>
      <c r="JX169" s="34"/>
      <c r="JY169" s="34"/>
      <c r="JZ169" s="34"/>
      <c r="KA169" s="34"/>
      <c r="KB169" s="34"/>
      <c r="KC169" s="34"/>
      <c r="KD169" s="34"/>
      <c r="KE169" s="34"/>
      <c r="KF169" s="34"/>
      <c r="KG169" s="34"/>
      <c r="KH169" s="34"/>
      <c r="KI169" s="34"/>
      <c r="KJ169" s="34"/>
      <c r="KK169" s="34"/>
      <c r="KL169" s="34"/>
      <c r="KM169" s="34"/>
      <c r="KN169" s="34"/>
      <c r="KO169" s="34"/>
      <c r="KP169" s="34"/>
      <c r="KQ169" s="34"/>
      <c r="KR169" s="34"/>
      <c r="KS169" s="34"/>
      <c r="KT169" s="34"/>
      <c r="KU169" s="34"/>
      <c r="KV169" s="34"/>
      <c r="KW169" s="34"/>
      <c r="KX169" s="34"/>
      <c r="KY169" s="34"/>
      <c r="KZ169" s="34"/>
      <c r="LA169" s="34"/>
      <c r="LB169" s="34"/>
      <c r="LC169" s="34"/>
      <c r="LD169" s="34"/>
      <c r="LE169" s="34"/>
      <c r="LF169" s="34"/>
      <c r="LG169" s="34"/>
      <c r="LH169" s="34"/>
      <c r="LI169" s="34"/>
      <c r="LJ169" s="34"/>
      <c r="LK169" s="34"/>
      <c r="LL169" s="34"/>
      <c r="LM169" s="34"/>
      <c r="LN169" s="34"/>
      <c r="LO169" s="34"/>
      <c r="LP169" s="34"/>
      <c r="LQ169" s="34"/>
      <c r="LR169" s="34"/>
      <c r="LS169" s="34"/>
      <c r="LT169" s="34"/>
      <c r="LU169" s="34"/>
      <c r="LV169" s="34"/>
      <c r="LW169" s="34"/>
      <c r="LX169" s="34"/>
      <c r="LY169" s="34"/>
      <c r="LZ169" s="34"/>
      <c r="MA169" s="34"/>
      <c r="MB169" s="34"/>
      <c r="MC169" s="34"/>
      <c r="MD169" s="34"/>
      <c r="ME169" s="34"/>
      <c r="MF169" s="34"/>
      <c r="MG169" s="34"/>
      <c r="MH169" s="34"/>
      <c r="MI169" s="34"/>
      <c r="MJ169" s="34"/>
      <c r="MK169" s="34"/>
      <c r="ML169" s="34"/>
      <c r="MM169" s="34"/>
      <c r="MN169" s="34"/>
      <c r="MO169" s="34"/>
      <c r="MP169" s="34"/>
      <c r="MQ169" s="34"/>
      <c r="MR169" s="34"/>
      <c r="MS169" s="34"/>
      <c r="MT169" s="34"/>
      <c r="MU169" s="34"/>
      <c r="MV169" s="34"/>
      <c r="MW169" s="34"/>
      <c r="MX169" s="34"/>
      <c r="MY169" s="34"/>
      <c r="MZ169" s="34"/>
      <c r="NA169" s="34"/>
      <c r="NB169" s="34"/>
      <c r="NC169" s="34"/>
      <c r="ND169" s="34"/>
      <c r="NE169" s="34"/>
      <c r="NF169" s="34"/>
      <c r="NG169" s="34"/>
      <c r="NH169" s="34"/>
      <c r="NI169" s="34"/>
      <c r="NJ169" s="34"/>
      <c r="NK169" s="34"/>
      <c r="NL169" s="34"/>
      <c r="NM169" s="34"/>
      <c r="NN169" s="34"/>
      <c r="NO169" s="34"/>
      <c r="NP169" s="34"/>
      <c r="NQ169" s="34"/>
      <c r="NR169" s="34"/>
      <c r="NS169" s="34"/>
      <c r="NT169" s="34"/>
      <c r="NU169" s="34"/>
      <c r="NV169" s="34"/>
      <c r="NW169" s="34"/>
      <c r="NX169" s="34"/>
      <c r="NY169" s="34"/>
      <c r="NZ169" s="34"/>
      <c r="OA169" s="34"/>
      <c r="OB169" s="34"/>
      <c r="OC169" s="34"/>
      <c r="OD169" s="34"/>
      <c r="OE169" s="34"/>
      <c r="OF169" s="34"/>
      <c r="OG169" s="34"/>
      <c r="OH169" s="34"/>
      <c r="OI169" s="34"/>
      <c r="OJ169" s="34"/>
      <c r="OK169" s="34"/>
      <c r="OL169" s="34"/>
      <c r="OM169" s="34"/>
      <c r="ON169" s="34"/>
      <c r="OO169" s="34"/>
      <c r="OP169" s="34"/>
      <c r="OQ169" s="34"/>
      <c r="OR169" s="34"/>
      <c r="OS169" s="34"/>
      <c r="OT169" s="34"/>
      <c r="OU169" s="34"/>
      <c r="OV169" s="34"/>
      <c r="OW169" s="34"/>
      <c r="OX169" s="34"/>
      <c r="OY169" s="34"/>
      <c r="OZ169" s="34"/>
      <c r="PA169" s="34"/>
      <c r="PB169" s="34"/>
      <c r="PC169" s="34"/>
      <c r="PD169" s="34"/>
      <c r="PE169" s="34"/>
      <c r="PF169" s="34"/>
      <c r="PG169" s="34"/>
      <c r="PH169" s="34"/>
      <c r="PI169" s="34"/>
      <c r="PJ169" s="34"/>
      <c r="PK169" s="34"/>
      <c r="PL169" s="34"/>
      <c r="PM169" s="34"/>
      <c r="PN169" s="34"/>
      <c r="PO169" s="34"/>
      <c r="PP169" s="34"/>
      <c r="PQ169" s="34"/>
      <c r="PR169" s="34"/>
      <c r="PS169" s="34"/>
      <c r="PT169" s="34"/>
      <c r="PU169" s="34"/>
      <c r="PV169" s="34"/>
      <c r="PW169" s="34"/>
      <c r="PX169" s="34"/>
      <c r="PY169" s="34"/>
      <c r="PZ169" s="34"/>
      <c r="QA169" s="34"/>
      <c r="QB169" s="34"/>
      <c r="QC169" s="34"/>
      <c r="QD169" s="34"/>
      <c r="QE169" s="34"/>
      <c r="QF169" s="34"/>
      <c r="QG169" s="34"/>
      <c r="QH169" s="34"/>
      <c r="QI169" s="34"/>
      <c r="QJ169" s="34"/>
      <c r="QK169" s="34"/>
      <c r="QL169" s="34"/>
      <c r="QM169" s="34"/>
      <c r="QN169" s="34"/>
      <c r="QO169" s="34"/>
      <c r="QP169" s="34"/>
      <c r="QQ169" s="34"/>
      <c r="QR169" s="34"/>
      <c r="QS169" s="34"/>
      <c r="QT169" s="34"/>
      <c r="QU169" s="34"/>
      <c r="QV169" s="34"/>
      <c r="QW169" s="34"/>
      <c r="QX169" s="34"/>
      <c r="QY169" s="34"/>
      <c r="QZ169" s="34"/>
      <c r="RA169" s="34"/>
      <c r="RB169" s="34"/>
      <c r="RC169" s="34"/>
      <c r="RD169" s="34"/>
      <c r="RE169" s="34"/>
      <c r="RF169" s="34"/>
      <c r="RG169" s="34"/>
      <c r="RH169" s="34"/>
      <c r="RI169" s="34"/>
      <c r="RJ169" s="34"/>
      <c r="RK169" s="34"/>
      <c r="RL169" s="34"/>
      <c r="RM169" s="34"/>
      <c r="RN169" s="34"/>
      <c r="RO169" s="34"/>
      <c r="RP169" s="34"/>
      <c r="RQ169" s="34"/>
      <c r="RR169" s="34"/>
      <c r="RS169" s="34"/>
      <c r="RT169" s="34"/>
      <c r="RU169" s="34"/>
      <c r="RV169" s="34"/>
      <c r="RW169" s="34"/>
      <c r="RX169" s="34"/>
      <c r="RY169" s="34"/>
      <c r="RZ169" s="34"/>
      <c r="SA169" s="34"/>
      <c r="SB169" s="34"/>
      <c r="SC169" s="34"/>
      <c r="SD169" s="34"/>
      <c r="SE169" s="34"/>
      <c r="SF169" s="34"/>
      <c r="SG169" s="34"/>
      <c r="SH169" s="34"/>
      <c r="SI169" s="34"/>
      <c r="SJ169" s="34"/>
      <c r="SK169" s="34"/>
      <c r="SL169" s="34"/>
      <c r="SM169" s="34"/>
      <c r="SN169" s="34"/>
      <c r="SO169" s="34"/>
      <c r="SP169" s="34"/>
      <c r="SQ169" s="34"/>
      <c r="SR169" s="34"/>
      <c r="SS169" s="34"/>
      <c r="ST169" s="34"/>
      <c r="SU169" s="34"/>
      <c r="SV169" s="34"/>
      <c r="SW169" s="34"/>
      <c r="SX169" s="34"/>
      <c r="SY169" s="34"/>
      <c r="SZ169" s="34"/>
      <c r="TA169" s="34"/>
      <c r="TB169" s="34"/>
      <c r="TC169" s="34"/>
      <c r="TD169" s="34"/>
      <c r="TE169" s="34"/>
      <c r="TF169" s="34"/>
      <c r="TG169" s="34"/>
      <c r="TH169" s="34"/>
      <c r="TI169" s="34"/>
      <c r="TJ169" s="34"/>
      <c r="TK169" s="34"/>
      <c r="TL169" s="34"/>
      <c r="TM169" s="34"/>
      <c r="TN169" s="34"/>
      <c r="TO169" s="34"/>
      <c r="TP169" s="34"/>
      <c r="TQ169" s="34"/>
      <c r="TR169" s="34"/>
      <c r="TS169" s="34"/>
      <c r="TT169" s="34"/>
      <c r="TU169" s="34"/>
      <c r="TV169" s="34"/>
      <c r="TW169" s="34"/>
      <c r="TX169" s="34"/>
      <c r="TY169" s="34"/>
      <c r="TZ169" s="34"/>
      <c r="UA169" s="34"/>
      <c r="UB169" s="34"/>
      <c r="UC169" s="34"/>
      <c r="UD169" s="34"/>
      <c r="UE169" s="34"/>
      <c r="UF169" s="34"/>
      <c r="UG169" s="34"/>
      <c r="UH169" s="34"/>
      <c r="UI169" s="34"/>
      <c r="UJ169" s="34"/>
      <c r="UK169" s="34"/>
      <c r="UL169" s="34"/>
      <c r="UM169" s="34"/>
      <c r="UN169" s="34"/>
      <c r="UO169" s="34"/>
      <c r="UP169" s="34"/>
      <c r="UQ169" s="34"/>
      <c r="UR169" s="34"/>
      <c r="US169" s="34"/>
      <c r="UT169" s="34"/>
      <c r="UU169" s="34"/>
      <c r="UV169" s="34"/>
      <c r="UW169" s="34"/>
      <c r="UX169" s="34"/>
      <c r="UY169" s="34"/>
      <c r="UZ169" s="34"/>
      <c r="VA169" s="34"/>
      <c r="VB169" s="34"/>
      <c r="VC169" s="34"/>
      <c r="VD169" s="34"/>
      <c r="VE169" s="34"/>
      <c r="VF169" s="34"/>
      <c r="VG169" s="34"/>
      <c r="VH169" s="34"/>
      <c r="VI169" s="34"/>
      <c r="VJ169" s="34"/>
      <c r="VK169" s="34"/>
      <c r="VL169" s="34"/>
      <c r="VM169" s="34"/>
      <c r="VN169" s="34"/>
      <c r="VO169" s="34"/>
      <c r="VP169" s="34"/>
      <c r="VQ169" s="34"/>
      <c r="VR169" s="34"/>
      <c r="VS169" s="34"/>
      <c r="VT169" s="34"/>
      <c r="VU169" s="34"/>
      <c r="VV169" s="34"/>
      <c r="VW169" s="34"/>
      <c r="VX169" s="34"/>
      <c r="VY169" s="34"/>
      <c r="VZ169" s="34"/>
      <c r="WA169" s="34"/>
      <c r="WB169" s="34"/>
      <c r="WC169" s="34"/>
      <c r="WD169" s="34"/>
      <c r="WE169" s="34"/>
      <c r="WF169" s="34"/>
      <c r="WG169" s="34"/>
      <c r="WH169" s="34"/>
      <c r="WI169" s="34"/>
      <c r="WJ169" s="34"/>
      <c r="WK169" s="34"/>
      <c r="WL169" s="34"/>
      <c r="WM169" s="34"/>
      <c r="WN169" s="34"/>
      <c r="WO169" s="34"/>
      <c r="WP169" s="34"/>
      <c r="WQ169" s="34"/>
      <c r="WR169" s="34"/>
      <c r="WS169" s="34"/>
      <c r="WT169" s="34"/>
      <c r="WU169" s="34"/>
      <c r="WV169" s="34"/>
      <c r="WW169" s="34"/>
      <c r="WX169" s="34"/>
      <c r="WY169" s="34"/>
      <c r="WZ169" s="34"/>
      <c r="XA169" s="34"/>
      <c r="XB169" s="34"/>
      <c r="XC169" s="34"/>
      <c r="XD169" s="34"/>
      <c r="XE169" s="34"/>
      <c r="XF169" s="34"/>
      <c r="XG169" s="34"/>
      <c r="XH169" s="34"/>
      <c r="XI169" s="34"/>
      <c r="XJ169" s="34"/>
      <c r="XK169" s="34"/>
      <c r="XL169" s="34"/>
      <c r="XM169" s="34"/>
      <c r="XN169" s="34"/>
      <c r="XO169" s="34"/>
      <c r="XP169" s="34"/>
      <c r="XQ169" s="34"/>
      <c r="XR169" s="34"/>
      <c r="XS169" s="34"/>
      <c r="XT169" s="34"/>
      <c r="XU169" s="34"/>
      <c r="XV169" s="34"/>
      <c r="XW169" s="34"/>
      <c r="XX169" s="34"/>
      <c r="XY169" s="34"/>
      <c r="XZ169" s="34"/>
      <c r="YA169" s="34"/>
      <c r="YB169" s="34"/>
      <c r="YC169" s="34"/>
      <c r="YD169" s="34"/>
      <c r="YE169" s="34"/>
      <c r="YF169" s="34"/>
      <c r="YG169" s="34"/>
      <c r="YH169" s="34"/>
      <c r="YI169" s="34"/>
      <c r="YJ169" s="34"/>
      <c r="YK169" s="34"/>
      <c r="YL169" s="34"/>
      <c r="YM169" s="34"/>
      <c r="YN169" s="34"/>
      <c r="YO169" s="34"/>
      <c r="YP169" s="34"/>
      <c r="YQ169" s="34"/>
      <c r="YR169" s="34"/>
      <c r="YS169" s="34"/>
      <c r="YT169" s="34"/>
      <c r="YU169" s="34"/>
      <c r="YV169" s="34"/>
      <c r="YW169" s="34"/>
      <c r="YX169" s="34"/>
      <c r="YY169" s="34"/>
      <c r="YZ169" s="34"/>
      <c r="ZA169" s="34"/>
      <c r="ZB169" s="34"/>
      <c r="ZC169" s="34"/>
      <c r="ZD169" s="34"/>
      <c r="ZE169" s="34"/>
      <c r="ZF169" s="34"/>
      <c r="ZG169" s="34"/>
      <c r="ZH169" s="34"/>
      <c r="ZI169" s="34"/>
      <c r="ZJ169" s="34"/>
      <c r="ZK169" s="34"/>
      <c r="ZL169" s="34"/>
      <c r="ZM169" s="34"/>
      <c r="ZN169" s="34"/>
      <c r="ZO169" s="34"/>
      <c r="ZP169" s="34"/>
      <c r="ZQ169" s="34"/>
      <c r="ZR169" s="34"/>
      <c r="ZS169" s="34"/>
      <c r="ZT169" s="34"/>
      <c r="ZU169" s="34"/>
      <c r="ZV169" s="34"/>
      <c r="ZW169" s="34"/>
      <c r="ZX169" s="34"/>
      <c r="ZY169" s="34"/>
      <c r="ZZ169" s="34"/>
      <c r="AAA169" s="34"/>
      <c r="AAB169" s="34"/>
      <c r="AAC169" s="34"/>
      <c r="AAD169" s="34"/>
      <c r="AAE169" s="34"/>
      <c r="AAF169" s="34"/>
      <c r="AAG169" s="34"/>
      <c r="AAH169" s="34"/>
      <c r="AAI169" s="34"/>
      <c r="AAJ169" s="34"/>
      <c r="AAK169" s="34"/>
      <c r="AAL169" s="34"/>
      <c r="AAM169" s="34"/>
      <c r="AAN169" s="34"/>
      <c r="AAO169" s="34"/>
      <c r="AAP169" s="34"/>
      <c r="AAQ169" s="34"/>
      <c r="AAR169" s="34"/>
      <c r="AAS169" s="34"/>
      <c r="AAT169" s="34"/>
      <c r="AAU169" s="34"/>
      <c r="AAV169" s="34"/>
      <c r="AAW169" s="34"/>
      <c r="AAX169" s="34"/>
      <c r="AAY169" s="34"/>
      <c r="AAZ169" s="34"/>
      <c r="ABA169" s="34"/>
      <c r="ABB169" s="34"/>
      <c r="ABC169" s="34"/>
      <c r="ABD169" s="34"/>
      <c r="ABE169" s="34"/>
      <c r="ABF169" s="34"/>
      <c r="ABG169" s="34"/>
      <c r="ABH169" s="34"/>
      <c r="ABI169" s="34"/>
      <c r="ABJ169" s="34"/>
      <c r="ABK169" s="34"/>
      <c r="ABL169" s="34"/>
      <c r="ABM169" s="34"/>
      <c r="ABN169" s="34"/>
      <c r="ABO169" s="34"/>
      <c r="ABP169" s="34"/>
      <c r="ABQ169" s="34"/>
      <c r="ABR169" s="34"/>
      <c r="ABS169" s="34"/>
      <c r="ABT169" s="34"/>
      <c r="ABU169" s="34"/>
      <c r="ABV169" s="34"/>
      <c r="ABW169" s="34"/>
      <c r="ABX169" s="34"/>
      <c r="ABY169" s="34"/>
      <c r="ABZ169" s="34"/>
      <c r="ACA169" s="34"/>
      <c r="ACB169" s="34"/>
      <c r="ACC169" s="34"/>
    </row>
    <row r="170" spans="1:757" x14ac:dyDescent="0.2">
      <c r="A170" s="77" t="s">
        <v>196</v>
      </c>
      <c r="B170" s="77" t="s">
        <v>197</v>
      </c>
      <c r="C170" s="78" t="s">
        <v>200</v>
      </c>
      <c r="D170" s="80" t="s">
        <v>199</v>
      </c>
      <c r="E170" s="80" t="s">
        <v>148</v>
      </c>
      <c r="F170" s="80" t="s">
        <v>149</v>
      </c>
      <c r="G170" s="86" t="s">
        <v>152</v>
      </c>
      <c r="H170" s="88">
        <v>5</v>
      </c>
      <c r="I170" s="66" t="s">
        <v>25</v>
      </c>
      <c r="J170" s="66" t="s">
        <v>26</v>
      </c>
      <c r="K170" s="88">
        <v>1</v>
      </c>
      <c r="L170" s="87">
        <v>28</v>
      </c>
      <c r="M170" s="88">
        <v>5</v>
      </c>
      <c r="N170" s="66" t="s">
        <v>25</v>
      </c>
      <c r="O170" s="79" t="s">
        <v>153</v>
      </c>
      <c r="P170" s="80" t="s">
        <v>28</v>
      </c>
      <c r="Q170" s="286" t="s">
        <v>69</v>
      </c>
      <c r="R170" s="286"/>
      <c r="S170" s="58" t="s">
        <v>1031</v>
      </c>
      <c r="T170" s="80" t="s">
        <v>30</v>
      </c>
      <c r="U170" s="80"/>
      <c r="V170" s="80"/>
      <c r="W170" s="80"/>
    </row>
    <row r="171" spans="1:757" x14ac:dyDescent="0.2">
      <c r="A171" s="77" t="s">
        <v>196</v>
      </c>
      <c r="B171" s="77" t="s">
        <v>197</v>
      </c>
      <c r="C171" s="78" t="s">
        <v>200</v>
      </c>
      <c r="D171" s="80" t="s">
        <v>199</v>
      </c>
      <c r="E171" s="80" t="s">
        <v>148</v>
      </c>
      <c r="F171" s="80" t="s">
        <v>149</v>
      </c>
      <c r="G171" s="86" t="s">
        <v>152</v>
      </c>
      <c r="H171" s="88">
        <v>10</v>
      </c>
      <c r="I171" s="66" t="s">
        <v>25</v>
      </c>
      <c r="J171" s="66" t="s">
        <v>26</v>
      </c>
      <c r="K171" s="88">
        <v>1</v>
      </c>
      <c r="L171" s="87">
        <v>28</v>
      </c>
      <c r="M171" s="88">
        <v>10</v>
      </c>
      <c r="N171" s="66" t="s">
        <v>25</v>
      </c>
      <c r="O171" s="79" t="s">
        <v>153</v>
      </c>
      <c r="P171" s="80" t="s">
        <v>28</v>
      </c>
      <c r="Q171" s="286" t="s">
        <v>69</v>
      </c>
      <c r="R171" s="286"/>
      <c r="S171" s="58" t="s">
        <v>1031</v>
      </c>
      <c r="T171" s="80" t="s">
        <v>30</v>
      </c>
      <c r="U171" s="80"/>
      <c r="V171" s="80"/>
      <c r="W171" s="80"/>
    </row>
    <row r="172" spans="1:757" x14ac:dyDescent="0.2">
      <c r="A172" s="77" t="s">
        <v>196</v>
      </c>
      <c r="B172" s="77" t="s">
        <v>197</v>
      </c>
      <c r="C172" s="78" t="s">
        <v>200</v>
      </c>
      <c r="D172" s="80" t="s">
        <v>199</v>
      </c>
      <c r="E172" s="80" t="s">
        <v>148</v>
      </c>
      <c r="F172" s="80" t="s">
        <v>149</v>
      </c>
      <c r="G172" s="86" t="s">
        <v>154</v>
      </c>
      <c r="H172" s="88">
        <v>100</v>
      </c>
      <c r="I172" s="66" t="s">
        <v>25</v>
      </c>
      <c r="J172" s="66" t="s">
        <v>26</v>
      </c>
      <c r="K172" s="88">
        <v>2</v>
      </c>
      <c r="L172" s="87">
        <v>28</v>
      </c>
      <c r="M172" s="88">
        <v>100</v>
      </c>
      <c r="N172" s="66" t="s">
        <v>25</v>
      </c>
      <c r="O172" s="79" t="s">
        <v>155</v>
      </c>
      <c r="P172" s="80" t="s">
        <v>28</v>
      </c>
      <c r="Q172" s="286" t="s">
        <v>69</v>
      </c>
      <c r="R172" s="286"/>
      <c r="S172" s="58" t="s">
        <v>1031</v>
      </c>
      <c r="T172" s="80" t="s">
        <v>30</v>
      </c>
      <c r="U172" s="80">
        <v>3</v>
      </c>
      <c r="V172" s="80" t="s">
        <v>31</v>
      </c>
      <c r="W172" s="80"/>
    </row>
    <row r="173" spans="1:757" x14ac:dyDescent="0.2">
      <c r="A173" s="77" t="s">
        <v>196</v>
      </c>
      <c r="B173" s="77" t="s">
        <v>197</v>
      </c>
      <c r="C173" s="78" t="s">
        <v>200</v>
      </c>
      <c r="D173" s="80" t="s">
        <v>199</v>
      </c>
      <c r="E173" s="80" t="s">
        <v>148</v>
      </c>
      <c r="F173" s="80" t="s">
        <v>149</v>
      </c>
      <c r="G173" s="86" t="s">
        <v>154</v>
      </c>
      <c r="H173" s="88">
        <v>200</v>
      </c>
      <c r="I173" s="66" t="s">
        <v>25</v>
      </c>
      <c r="J173" s="66" t="s">
        <v>26</v>
      </c>
      <c r="K173" s="88">
        <v>2</v>
      </c>
      <c r="L173" s="87">
        <v>28</v>
      </c>
      <c r="M173" s="88">
        <v>100</v>
      </c>
      <c r="N173" s="66" t="s">
        <v>25</v>
      </c>
      <c r="O173" s="79" t="s">
        <v>155</v>
      </c>
      <c r="P173" s="80" t="s">
        <v>28</v>
      </c>
      <c r="Q173" s="286" t="s">
        <v>69</v>
      </c>
      <c r="R173" s="286"/>
      <c r="S173" s="58" t="s">
        <v>1031</v>
      </c>
      <c r="T173" s="80" t="s">
        <v>30</v>
      </c>
      <c r="U173" s="80">
        <v>3</v>
      </c>
      <c r="V173" s="80" t="s">
        <v>31</v>
      </c>
      <c r="W173" s="80"/>
    </row>
    <row r="174" spans="1:757" x14ac:dyDescent="0.2">
      <c r="A174" s="77" t="s">
        <v>196</v>
      </c>
      <c r="B174" s="77" t="s">
        <v>197</v>
      </c>
      <c r="C174" s="78" t="s">
        <v>200</v>
      </c>
      <c r="D174" s="80" t="s">
        <v>199</v>
      </c>
      <c r="E174" s="80" t="s">
        <v>148</v>
      </c>
      <c r="F174" s="80" t="s">
        <v>149</v>
      </c>
      <c r="G174" s="86" t="s">
        <v>156</v>
      </c>
      <c r="H174" s="88">
        <v>100</v>
      </c>
      <c r="I174" s="66" t="s">
        <v>25</v>
      </c>
      <c r="J174" s="66" t="s">
        <v>26</v>
      </c>
      <c r="K174" s="88">
        <v>2</v>
      </c>
      <c r="L174" s="87">
        <v>28</v>
      </c>
      <c r="M174" s="88">
        <v>100</v>
      </c>
      <c r="N174" s="66" t="s">
        <v>25</v>
      </c>
      <c r="O174" s="79" t="s">
        <v>157</v>
      </c>
      <c r="P174" s="80" t="s">
        <v>28</v>
      </c>
      <c r="Q174" s="286" t="s">
        <v>69</v>
      </c>
      <c r="R174" s="286"/>
      <c r="S174" s="58" t="s">
        <v>1031</v>
      </c>
      <c r="T174" s="80" t="s">
        <v>30</v>
      </c>
      <c r="U174" s="80">
        <v>3</v>
      </c>
      <c r="V174" s="80" t="s">
        <v>31</v>
      </c>
      <c r="W174" s="80"/>
    </row>
    <row r="175" spans="1:757" x14ac:dyDescent="0.2">
      <c r="A175" s="77" t="s">
        <v>196</v>
      </c>
      <c r="B175" s="77" t="s">
        <v>197</v>
      </c>
      <c r="C175" s="78" t="s">
        <v>200</v>
      </c>
      <c r="D175" s="80" t="s">
        <v>199</v>
      </c>
      <c r="E175" s="80" t="s">
        <v>148</v>
      </c>
      <c r="F175" s="80" t="s">
        <v>149</v>
      </c>
      <c r="G175" s="86" t="s">
        <v>156</v>
      </c>
      <c r="H175" s="88">
        <v>200</v>
      </c>
      <c r="I175" s="66" t="s">
        <v>25</v>
      </c>
      <c r="J175" s="66" t="s">
        <v>26</v>
      </c>
      <c r="K175" s="88">
        <v>2</v>
      </c>
      <c r="L175" s="87">
        <v>28</v>
      </c>
      <c r="M175" s="88">
        <v>200</v>
      </c>
      <c r="N175" s="66" t="s">
        <v>25</v>
      </c>
      <c r="O175" s="79" t="s">
        <v>157</v>
      </c>
      <c r="P175" s="80" t="s">
        <v>28</v>
      </c>
      <c r="Q175" s="286" t="s">
        <v>69</v>
      </c>
      <c r="R175" s="286"/>
      <c r="S175" s="58" t="s">
        <v>1031</v>
      </c>
      <c r="T175" s="80" t="s">
        <v>30</v>
      </c>
      <c r="U175" s="80">
        <v>3</v>
      </c>
      <c r="V175" s="80" t="s">
        <v>31</v>
      </c>
      <c r="W175" s="80"/>
    </row>
    <row r="176" spans="1:757" s="2" customFormat="1" x14ac:dyDescent="0.2">
      <c r="A176" s="72" t="s">
        <v>196</v>
      </c>
      <c r="B176" s="72" t="s">
        <v>197</v>
      </c>
      <c r="C176" s="73" t="s">
        <v>201</v>
      </c>
      <c r="D176" s="75" t="s">
        <v>199</v>
      </c>
      <c r="E176" s="75" t="s">
        <v>202</v>
      </c>
      <c r="F176" s="75" t="s">
        <v>203</v>
      </c>
      <c r="G176" s="73" t="s">
        <v>204</v>
      </c>
      <c r="H176" s="76">
        <v>5</v>
      </c>
      <c r="I176" s="72" t="s">
        <v>25</v>
      </c>
      <c r="J176" s="72" t="s">
        <v>26</v>
      </c>
      <c r="K176" s="76">
        <v>1</v>
      </c>
      <c r="L176" s="75">
        <v>28</v>
      </c>
      <c r="M176" s="76">
        <v>5</v>
      </c>
      <c r="N176" s="72" t="s">
        <v>25</v>
      </c>
      <c r="O176" s="75" t="s">
        <v>205</v>
      </c>
      <c r="P176" s="75" t="s">
        <v>28</v>
      </c>
      <c r="Q176" s="287" t="s">
        <v>69</v>
      </c>
      <c r="R176" s="287"/>
      <c r="S176" s="50" t="s">
        <v>1031</v>
      </c>
      <c r="T176" s="75" t="s">
        <v>30</v>
      </c>
      <c r="U176" s="75">
        <v>3</v>
      </c>
      <c r="V176" s="75" t="s">
        <v>31</v>
      </c>
      <c r="W176" s="75"/>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4"/>
      <c r="FT176" s="34"/>
      <c r="FU176" s="34"/>
      <c r="FV176" s="34"/>
      <c r="FW176" s="34"/>
      <c r="FX176" s="34"/>
      <c r="FY176" s="34"/>
      <c r="FZ176" s="34"/>
      <c r="GA176" s="34"/>
      <c r="GB176" s="34"/>
      <c r="GC176" s="34"/>
      <c r="GD176" s="34"/>
      <c r="GE176" s="34"/>
      <c r="GF176" s="34"/>
      <c r="GG176" s="34"/>
      <c r="GH176" s="34"/>
      <c r="GI176" s="34"/>
      <c r="GJ176" s="34"/>
      <c r="GK176" s="34"/>
      <c r="GL176" s="34"/>
      <c r="GM176" s="34"/>
      <c r="GN176" s="34"/>
      <c r="GO176" s="34"/>
      <c r="GP176" s="34"/>
      <c r="GQ176" s="34"/>
      <c r="GR176" s="34"/>
      <c r="GS176" s="34"/>
      <c r="GT176" s="34"/>
      <c r="GU176" s="34"/>
      <c r="GV176" s="34"/>
      <c r="GW176" s="34"/>
      <c r="GX176" s="34"/>
      <c r="GY176" s="34"/>
      <c r="GZ176" s="34"/>
      <c r="HA176" s="34"/>
      <c r="HB176" s="34"/>
      <c r="HC176" s="34"/>
      <c r="HD176" s="34"/>
      <c r="HE176" s="34"/>
      <c r="HF176" s="34"/>
      <c r="HG176" s="34"/>
      <c r="HH176" s="34"/>
      <c r="HI176" s="34"/>
      <c r="HJ176" s="34"/>
      <c r="HK176" s="34"/>
      <c r="HL176" s="34"/>
      <c r="HM176" s="34"/>
      <c r="HN176" s="34"/>
      <c r="HO176" s="34"/>
      <c r="HP176" s="34"/>
      <c r="HQ176" s="34"/>
      <c r="HR176" s="34"/>
      <c r="HS176" s="34"/>
      <c r="HT176" s="34"/>
      <c r="HU176" s="34"/>
      <c r="HV176" s="34"/>
      <c r="HW176" s="34"/>
      <c r="HX176" s="34"/>
      <c r="HY176" s="34"/>
      <c r="HZ176" s="34"/>
      <c r="IA176" s="34"/>
      <c r="IB176" s="34"/>
      <c r="IC176" s="34"/>
      <c r="ID176" s="34"/>
      <c r="IE176" s="34"/>
      <c r="IF176" s="34"/>
      <c r="IG176" s="34"/>
      <c r="IH176" s="34"/>
      <c r="II176" s="34"/>
      <c r="IJ176" s="34"/>
      <c r="IK176" s="34"/>
      <c r="IL176" s="34"/>
      <c r="IM176" s="34"/>
      <c r="IN176" s="34"/>
      <c r="IO176" s="34"/>
      <c r="IP176" s="34"/>
      <c r="IQ176" s="34"/>
      <c r="IR176" s="34"/>
      <c r="IS176" s="34"/>
      <c r="IT176" s="34"/>
      <c r="IU176" s="34"/>
      <c r="IV176" s="34"/>
      <c r="IW176" s="34"/>
      <c r="IX176" s="34"/>
      <c r="IY176" s="34"/>
      <c r="IZ176" s="34"/>
      <c r="JA176" s="34"/>
      <c r="JB176" s="34"/>
      <c r="JC176" s="34"/>
      <c r="JD176" s="34"/>
      <c r="JE176" s="34"/>
      <c r="JF176" s="34"/>
      <c r="JG176" s="34"/>
      <c r="JH176" s="34"/>
      <c r="JI176" s="34"/>
      <c r="JJ176" s="34"/>
      <c r="JK176" s="34"/>
      <c r="JL176" s="34"/>
      <c r="JM176" s="34"/>
      <c r="JN176" s="34"/>
      <c r="JO176" s="34"/>
      <c r="JP176" s="34"/>
      <c r="JQ176" s="34"/>
      <c r="JR176" s="34"/>
      <c r="JS176" s="34"/>
      <c r="JT176" s="34"/>
      <c r="JU176" s="34"/>
      <c r="JV176" s="34"/>
      <c r="JW176" s="34"/>
      <c r="JX176" s="34"/>
      <c r="JY176" s="34"/>
      <c r="JZ176" s="34"/>
      <c r="KA176" s="34"/>
      <c r="KB176" s="34"/>
      <c r="KC176" s="34"/>
      <c r="KD176" s="34"/>
      <c r="KE176" s="34"/>
      <c r="KF176" s="34"/>
      <c r="KG176" s="34"/>
      <c r="KH176" s="34"/>
      <c r="KI176" s="34"/>
      <c r="KJ176" s="34"/>
      <c r="KK176" s="34"/>
      <c r="KL176" s="34"/>
      <c r="KM176" s="34"/>
      <c r="KN176" s="34"/>
      <c r="KO176" s="34"/>
      <c r="KP176" s="34"/>
      <c r="KQ176" s="34"/>
      <c r="KR176" s="34"/>
      <c r="KS176" s="34"/>
      <c r="KT176" s="34"/>
      <c r="KU176" s="34"/>
      <c r="KV176" s="34"/>
      <c r="KW176" s="34"/>
      <c r="KX176" s="34"/>
      <c r="KY176" s="34"/>
      <c r="KZ176" s="34"/>
      <c r="LA176" s="34"/>
      <c r="LB176" s="34"/>
      <c r="LC176" s="34"/>
      <c r="LD176" s="34"/>
      <c r="LE176" s="34"/>
      <c r="LF176" s="34"/>
      <c r="LG176" s="34"/>
      <c r="LH176" s="34"/>
      <c r="LI176" s="34"/>
      <c r="LJ176" s="34"/>
      <c r="LK176" s="34"/>
      <c r="LL176" s="34"/>
      <c r="LM176" s="34"/>
      <c r="LN176" s="34"/>
      <c r="LO176" s="34"/>
      <c r="LP176" s="34"/>
      <c r="LQ176" s="34"/>
      <c r="LR176" s="34"/>
      <c r="LS176" s="34"/>
      <c r="LT176" s="34"/>
      <c r="LU176" s="34"/>
      <c r="LV176" s="34"/>
      <c r="LW176" s="34"/>
      <c r="LX176" s="34"/>
      <c r="LY176" s="34"/>
      <c r="LZ176" s="34"/>
      <c r="MA176" s="34"/>
      <c r="MB176" s="34"/>
      <c r="MC176" s="34"/>
      <c r="MD176" s="34"/>
      <c r="ME176" s="34"/>
      <c r="MF176" s="34"/>
      <c r="MG176" s="34"/>
      <c r="MH176" s="34"/>
      <c r="MI176" s="34"/>
      <c r="MJ176" s="34"/>
      <c r="MK176" s="34"/>
      <c r="ML176" s="34"/>
      <c r="MM176" s="34"/>
      <c r="MN176" s="34"/>
      <c r="MO176" s="34"/>
      <c r="MP176" s="34"/>
      <c r="MQ176" s="34"/>
      <c r="MR176" s="34"/>
      <c r="MS176" s="34"/>
      <c r="MT176" s="34"/>
      <c r="MU176" s="34"/>
      <c r="MV176" s="34"/>
      <c r="MW176" s="34"/>
      <c r="MX176" s="34"/>
      <c r="MY176" s="34"/>
      <c r="MZ176" s="34"/>
      <c r="NA176" s="34"/>
      <c r="NB176" s="34"/>
      <c r="NC176" s="34"/>
      <c r="ND176" s="34"/>
      <c r="NE176" s="34"/>
      <c r="NF176" s="34"/>
      <c r="NG176" s="34"/>
      <c r="NH176" s="34"/>
      <c r="NI176" s="34"/>
      <c r="NJ176" s="34"/>
      <c r="NK176" s="34"/>
      <c r="NL176" s="34"/>
      <c r="NM176" s="34"/>
      <c r="NN176" s="34"/>
      <c r="NO176" s="34"/>
      <c r="NP176" s="34"/>
      <c r="NQ176" s="34"/>
      <c r="NR176" s="34"/>
      <c r="NS176" s="34"/>
      <c r="NT176" s="34"/>
      <c r="NU176" s="34"/>
      <c r="NV176" s="34"/>
      <c r="NW176" s="34"/>
      <c r="NX176" s="34"/>
      <c r="NY176" s="34"/>
      <c r="NZ176" s="34"/>
      <c r="OA176" s="34"/>
      <c r="OB176" s="34"/>
      <c r="OC176" s="34"/>
      <c r="OD176" s="34"/>
      <c r="OE176" s="34"/>
      <c r="OF176" s="34"/>
      <c r="OG176" s="34"/>
      <c r="OH176" s="34"/>
      <c r="OI176" s="34"/>
      <c r="OJ176" s="34"/>
      <c r="OK176" s="34"/>
      <c r="OL176" s="34"/>
      <c r="OM176" s="34"/>
      <c r="ON176" s="34"/>
      <c r="OO176" s="34"/>
      <c r="OP176" s="34"/>
      <c r="OQ176" s="34"/>
      <c r="OR176" s="34"/>
      <c r="OS176" s="34"/>
      <c r="OT176" s="34"/>
      <c r="OU176" s="34"/>
      <c r="OV176" s="34"/>
      <c r="OW176" s="34"/>
      <c r="OX176" s="34"/>
      <c r="OY176" s="34"/>
      <c r="OZ176" s="34"/>
      <c r="PA176" s="34"/>
      <c r="PB176" s="34"/>
      <c r="PC176" s="34"/>
      <c r="PD176" s="34"/>
      <c r="PE176" s="34"/>
      <c r="PF176" s="34"/>
      <c r="PG176" s="34"/>
      <c r="PH176" s="34"/>
      <c r="PI176" s="34"/>
      <c r="PJ176" s="34"/>
      <c r="PK176" s="34"/>
      <c r="PL176" s="34"/>
      <c r="PM176" s="34"/>
      <c r="PN176" s="34"/>
      <c r="PO176" s="34"/>
      <c r="PP176" s="34"/>
      <c r="PQ176" s="34"/>
      <c r="PR176" s="34"/>
      <c r="PS176" s="34"/>
      <c r="PT176" s="34"/>
      <c r="PU176" s="34"/>
      <c r="PV176" s="34"/>
      <c r="PW176" s="34"/>
      <c r="PX176" s="34"/>
      <c r="PY176" s="34"/>
      <c r="PZ176" s="34"/>
      <c r="QA176" s="34"/>
      <c r="QB176" s="34"/>
      <c r="QC176" s="34"/>
      <c r="QD176" s="34"/>
      <c r="QE176" s="34"/>
      <c r="QF176" s="34"/>
      <c r="QG176" s="34"/>
      <c r="QH176" s="34"/>
      <c r="QI176" s="34"/>
      <c r="QJ176" s="34"/>
      <c r="QK176" s="34"/>
      <c r="QL176" s="34"/>
      <c r="QM176" s="34"/>
      <c r="QN176" s="34"/>
      <c r="QO176" s="34"/>
      <c r="QP176" s="34"/>
      <c r="QQ176" s="34"/>
      <c r="QR176" s="34"/>
      <c r="QS176" s="34"/>
      <c r="QT176" s="34"/>
      <c r="QU176" s="34"/>
      <c r="QV176" s="34"/>
      <c r="QW176" s="34"/>
      <c r="QX176" s="34"/>
      <c r="QY176" s="34"/>
      <c r="QZ176" s="34"/>
      <c r="RA176" s="34"/>
      <c r="RB176" s="34"/>
      <c r="RC176" s="34"/>
      <c r="RD176" s="34"/>
      <c r="RE176" s="34"/>
      <c r="RF176" s="34"/>
      <c r="RG176" s="34"/>
      <c r="RH176" s="34"/>
      <c r="RI176" s="34"/>
      <c r="RJ176" s="34"/>
      <c r="RK176" s="34"/>
      <c r="RL176" s="34"/>
      <c r="RM176" s="34"/>
      <c r="RN176" s="34"/>
      <c r="RO176" s="34"/>
      <c r="RP176" s="34"/>
      <c r="RQ176" s="34"/>
      <c r="RR176" s="34"/>
      <c r="RS176" s="34"/>
      <c r="RT176" s="34"/>
      <c r="RU176" s="34"/>
      <c r="RV176" s="34"/>
      <c r="RW176" s="34"/>
      <c r="RX176" s="34"/>
      <c r="RY176" s="34"/>
      <c r="RZ176" s="34"/>
      <c r="SA176" s="34"/>
      <c r="SB176" s="34"/>
      <c r="SC176" s="34"/>
      <c r="SD176" s="34"/>
      <c r="SE176" s="34"/>
      <c r="SF176" s="34"/>
      <c r="SG176" s="34"/>
      <c r="SH176" s="34"/>
      <c r="SI176" s="34"/>
      <c r="SJ176" s="34"/>
      <c r="SK176" s="34"/>
      <c r="SL176" s="34"/>
      <c r="SM176" s="34"/>
      <c r="SN176" s="34"/>
      <c r="SO176" s="34"/>
      <c r="SP176" s="34"/>
      <c r="SQ176" s="34"/>
      <c r="SR176" s="34"/>
      <c r="SS176" s="34"/>
      <c r="ST176" s="34"/>
      <c r="SU176" s="34"/>
      <c r="SV176" s="34"/>
      <c r="SW176" s="34"/>
      <c r="SX176" s="34"/>
      <c r="SY176" s="34"/>
      <c r="SZ176" s="34"/>
      <c r="TA176" s="34"/>
      <c r="TB176" s="34"/>
      <c r="TC176" s="34"/>
      <c r="TD176" s="34"/>
      <c r="TE176" s="34"/>
      <c r="TF176" s="34"/>
      <c r="TG176" s="34"/>
      <c r="TH176" s="34"/>
      <c r="TI176" s="34"/>
      <c r="TJ176" s="34"/>
      <c r="TK176" s="34"/>
      <c r="TL176" s="34"/>
      <c r="TM176" s="34"/>
      <c r="TN176" s="34"/>
      <c r="TO176" s="34"/>
      <c r="TP176" s="34"/>
      <c r="TQ176" s="34"/>
      <c r="TR176" s="34"/>
      <c r="TS176" s="34"/>
      <c r="TT176" s="34"/>
      <c r="TU176" s="34"/>
      <c r="TV176" s="34"/>
      <c r="TW176" s="34"/>
      <c r="TX176" s="34"/>
      <c r="TY176" s="34"/>
      <c r="TZ176" s="34"/>
      <c r="UA176" s="34"/>
      <c r="UB176" s="34"/>
      <c r="UC176" s="34"/>
      <c r="UD176" s="34"/>
      <c r="UE176" s="34"/>
      <c r="UF176" s="34"/>
      <c r="UG176" s="34"/>
      <c r="UH176" s="34"/>
      <c r="UI176" s="34"/>
      <c r="UJ176" s="34"/>
      <c r="UK176" s="34"/>
      <c r="UL176" s="34"/>
      <c r="UM176" s="34"/>
      <c r="UN176" s="34"/>
      <c r="UO176" s="34"/>
      <c r="UP176" s="34"/>
      <c r="UQ176" s="34"/>
      <c r="UR176" s="34"/>
      <c r="US176" s="34"/>
      <c r="UT176" s="34"/>
      <c r="UU176" s="34"/>
      <c r="UV176" s="34"/>
      <c r="UW176" s="34"/>
      <c r="UX176" s="34"/>
      <c r="UY176" s="34"/>
      <c r="UZ176" s="34"/>
      <c r="VA176" s="34"/>
      <c r="VB176" s="34"/>
      <c r="VC176" s="34"/>
      <c r="VD176" s="34"/>
      <c r="VE176" s="34"/>
      <c r="VF176" s="34"/>
      <c r="VG176" s="34"/>
      <c r="VH176" s="34"/>
      <c r="VI176" s="34"/>
      <c r="VJ176" s="34"/>
      <c r="VK176" s="34"/>
      <c r="VL176" s="34"/>
      <c r="VM176" s="34"/>
      <c r="VN176" s="34"/>
      <c r="VO176" s="34"/>
      <c r="VP176" s="34"/>
      <c r="VQ176" s="34"/>
      <c r="VR176" s="34"/>
      <c r="VS176" s="34"/>
      <c r="VT176" s="34"/>
      <c r="VU176" s="34"/>
      <c r="VV176" s="34"/>
      <c r="VW176" s="34"/>
      <c r="VX176" s="34"/>
      <c r="VY176" s="34"/>
      <c r="VZ176" s="34"/>
      <c r="WA176" s="34"/>
      <c r="WB176" s="34"/>
      <c r="WC176" s="34"/>
      <c r="WD176" s="34"/>
      <c r="WE176" s="34"/>
      <c r="WF176" s="34"/>
      <c r="WG176" s="34"/>
      <c r="WH176" s="34"/>
      <c r="WI176" s="34"/>
      <c r="WJ176" s="34"/>
      <c r="WK176" s="34"/>
      <c r="WL176" s="34"/>
      <c r="WM176" s="34"/>
      <c r="WN176" s="34"/>
      <c r="WO176" s="34"/>
      <c r="WP176" s="34"/>
      <c r="WQ176" s="34"/>
      <c r="WR176" s="34"/>
      <c r="WS176" s="34"/>
      <c r="WT176" s="34"/>
      <c r="WU176" s="34"/>
      <c r="WV176" s="34"/>
      <c r="WW176" s="34"/>
      <c r="WX176" s="34"/>
      <c r="WY176" s="34"/>
      <c r="WZ176" s="34"/>
      <c r="XA176" s="34"/>
      <c r="XB176" s="34"/>
      <c r="XC176" s="34"/>
      <c r="XD176" s="34"/>
      <c r="XE176" s="34"/>
      <c r="XF176" s="34"/>
      <c r="XG176" s="34"/>
      <c r="XH176" s="34"/>
      <c r="XI176" s="34"/>
      <c r="XJ176" s="34"/>
      <c r="XK176" s="34"/>
      <c r="XL176" s="34"/>
      <c r="XM176" s="34"/>
      <c r="XN176" s="34"/>
      <c r="XO176" s="34"/>
      <c r="XP176" s="34"/>
      <c r="XQ176" s="34"/>
      <c r="XR176" s="34"/>
      <c r="XS176" s="34"/>
      <c r="XT176" s="34"/>
      <c r="XU176" s="34"/>
      <c r="XV176" s="34"/>
      <c r="XW176" s="34"/>
      <c r="XX176" s="34"/>
      <c r="XY176" s="34"/>
      <c r="XZ176" s="34"/>
      <c r="YA176" s="34"/>
      <c r="YB176" s="34"/>
      <c r="YC176" s="34"/>
      <c r="YD176" s="34"/>
      <c r="YE176" s="34"/>
      <c r="YF176" s="34"/>
      <c r="YG176" s="34"/>
      <c r="YH176" s="34"/>
      <c r="YI176" s="34"/>
      <c r="YJ176" s="34"/>
      <c r="YK176" s="34"/>
      <c r="YL176" s="34"/>
      <c r="YM176" s="34"/>
      <c r="YN176" s="34"/>
      <c r="YO176" s="34"/>
      <c r="YP176" s="34"/>
      <c r="YQ176" s="34"/>
      <c r="YR176" s="34"/>
      <c r="YS176" s="34"/>
      <c r="YT176" s="34"/>
      <c r="YU176" s="34"/>
      <c r="YV176" s="34"/>
      <c r="YW176" s="34"/>
      <c r="YX176" s="34"/>
      <c r="YY176" s="34"/>
      <c r="YZ176" s="34"/>
      <c r="ZA176" s="34"/>
      <c r="ZB176" s="34"/>
      <c r="ZC176" s="34"/>
      <c r="ZD176" s="34"/>
      <c r="ZE176" s="34"/>
      <c r="ZF176" s="34"/>
      <c r="ZG176" s="34"/>
      <c r="ZH176" s="34"/>
      <c r="ZI176" s="34"/>
      <c r="ZJ176" s="34"/>
      <c r="ZK176" s="34"/>
      <c r="ZL176" s="34"/>
      <c r="ZM176" s="34"/>
      <c r="ZN176" s="34"/>
      <c r="ZO176" s="34"/>
      <c r="ZP176" s="34"/>
      <c r="ZQ176" s="34"/>
      <c r="ZR176" s="34"/>
      <c r="ZS176" s="34"/>
      <c r="ZT176" s="34"/>
      <c r="ZU176" s="34"/>
      <c r="ZV176" s="34"/>
      <c r="ZW176" s="34"/>
      <c r="ZX176" s="34"/>
      <c r="ZY176" s="34"/>
      <c r="ZZ176" s="34"/>
      <c r="AAA176" s="34"/>
      <c r="AAB176" s="34"/>
      <c r="AAC176" s="34"/>
      <c r="AAD176" s="34"/>
      <c r="AAE176" s="34"/>
      <c r="AAF176" s="34"/>
      <c r="AAG176" s="34"/>
      <c r="AAH176" s="34"/>
      <c r="AAI176" s="34"/>
      <c r="AAJ176" s="34"/>
      <c r="AAK176" s="34"/>
      <c r="AAL176" s="34"/>
      <c r="AAM176" s="34"/>
      <c r="AAN176" s="34"/>
      <c r="AAO176" s="34"/>
      <c r="AAP176" s="34"/>
      <c r="AAQ176" s="34"/>
      <c r="AAR176" s="34"/>
      <c r="AAS176" s="34"/>
      <c r="AAT176" s="34"/>
      <c r="AAU176" s="34"/>
      <c r="AAV176" s="34"/>
      <c r="AAW176" s="34"/>
      <c r="AAX176" s="34"/>
      <c r="AAY176" s="34"/>
      <c r="AAZ176" s="34"/>
      <c r="ABA176" s="34"/>
      <c r="ABB176" s="34"/>
      <c r="ABC176" s="34"/>
      <c r="ABD176" s="34"/>
      <c r="ABE176" s="34"/>
      <c r="ABF176" s="34"/>
      <c r="ABG176" s="34"/>
      <c r="ABH176" s="34"/>
      <c r="ABI176" s="34"/>
      <c r="ABJ176" s="34"/>
      <c r="ABK176" s="34"/>
      <c r="ABL176" s="34"/>
      <c r="ABM176" s="34"/>
      <c r="ABN176" s="34"/>
      <c r="ABO176" s="34"/>
      <c r="ABP176" s="34"/>
      <c r="ABQ176" s="34"/>
      <c r="ABR176" s="34"/>
      <c r="ABS176" s="34"/>
      <c r="ABT176" s="34"/>
      <c r="ABU176" s="34"/>
      <c r="ABV176" s="34"/>
      <c r="ABW176" s="34"/>
      <c r="ABX176" s="34"/>
      <c r="ABY176" s="34"/>
      <c r="ABZ176" s="34"/>
      <c r="ACA176" s="34"/>
      <c r="ACB176" s="34"/>
      <c r="ACC176" s="34"/>
    </row>
    <row r="177" spans="1:757" x14ac:dyDescent="0.2">
      <c r="A177" s="77" t="s">
        <v>196</v>
      </c>
      <c r="B177" s="77" t="s">
        <v>197</v>
      </c>
      <c r="C177" s="78" t="s">
        <v>201</v>
      </c>
      <c r="D177" s="80" t="s">
        <v>199</v>
      </c>
      <c r="E177" s="80" t="s">
        <v>202</v>
      </c>
      <c r="F177" s="80" t="s">
        <v>203</v>
      </c>
      <c r="G177" s="78" t="s">
        <v>206</v>
      </c>
      <c r="H177" s="81">
        <v>30</v>
      </c>
      <c r="I177" s="77" t="s">
        <v>25</v>
      </c>
      <c r="J177" s="77" t="s">
        <v>26</v>
      </c>
      <c r="K177" s="81">
        <v>1</v>
      </c>
      <c r="L177" s="80">
        <v>28</v>
      </c>
      <c r="M177" s="81">
        <v>30</v>
      </c>
      <c r="N177" s="77" t="s">
        <v>25</v>
      </c>
      <c r="O177" s="80" t="s">
        <v>207</v>
      </c>
      <c r="P177" s="80" t="s">
        <v>28</v>
      </c>
      <c r="Q177" s="277" t="s">
        <v>69</v>
      </c>
      <c r="R177" s="277"/>
      <c r="S177" s="58" t="s">
        <v>1031</v>
      </c>
      <c r="T177" s="80" t="s">
        <v>30</v>
      </c>
      <c r="U177" s="80">
        <v>3</v>
      </c>
      <c r="V177" s="80" t="s">
        <v>31</v>
      </c>
      <c r="W177" s="80"/>
    </row>
    <row r="178" spans="1:757" x14ac:dyDescent="0.2">
      <c r="A178" s="77" t="s">
        <v>196</v>
      </c>
      <c r="B178" s="77" t="s">
        <v>197</v>
      </c>
      <c r="C178" s="78" t="s">
        <v>201</v>
      </c>
      <c r="D178" s="80" t="s">
        <v>199</v>
      </c>
      <c r="E178" s="80" t="s">
        <v>202</v>
      </c>
      <c r="F178" s="80" t="s">
        <v>203</v>
      </c>
      <c r="G178" s="78" t="s">
        <v>208</v>
      </c>
      <c r="H178" s="81">
        <v>5</v>
      </c>
      <c r="I178" s="77" t="s">
        <v>25</v>
      </c>
      <c r="J178" s="77" t="s">
        <v>26</v>
      </c>
      <c r="K178" s="81">
        <v>1</v>
      </c>
      <c r="L178" s="80">
        <v>28</v>
      </c>
      <c r="M178" s="81">
        <v>5</v>
      </c>
      <c r="N178" s="77" t="s">
        <v>25</v>
      </c>
      <c r="O178" s="80" t="s">
        <v>207</v>
      </c>
      <c r="P178" s="80" t="s">
        <v>28</v>
      </c>
      <c r="Q178" s="277" t="s">
        <v>69</v>
      </c>
      <c r="R178" s="277"/>
      <c r="S178" s="58" t="s">
        <v>1031</v>
      </c>
      <c r="T178" s="80" t="s">
        <v>30</v>
      </c>
      <c r="U178" s="80">
        <v>3</v>
      </c>
      <c r="V178" s="80" t="s">
        <v>31</v>
      </c>
      <c r="W178" s="80"/>
    </row>
    <row r="179" spans="1:757" s="2" customFormat="1" x14ac:dyDescent="0.2">
      <c r="A179" s="72" t="s">
        <v>196</v>
      </c>
      <c r="B179" s="72" t="s">
        <v>197</v>
      </c>
      <c r="C179" s="73" t="s">
        <v>133</v>
      </c>
      <c r="D179" s="75" t="s">
        <v>199</v>
      </c>
      <c r="E179" s="75" t="s">
        <v>121</v>
      </c>
      <c r="F179" s="75" t="s">
        <v>122</v>
      </c>
      <c r="G179" s="73" t="s">
        <v>123</v>
      </c>
      <c r="H179" s="76">
        <v>40</v>
      </c>
      <c r="I179" s="72" t="s">
        <v>25</v>
      </c>
      <c r="J179" s="72" t="s">
        <v>26</v>
      </c>
      <c r="K179" s="76">
        <v>1</v>
      </c>
      <c r="L179" s="75">
        <v>28</v>
      </c>
      <c r="M179" s="76">
        <f>H179*K179</f>
        <v>40</v>
      </c>
      <c r="N179" s="72" t="s">
        <v>25</v>
      </c>
      <c r="O179" s="75" t="s">
        <v>124</v>
      </c>
      <c r="P179" s="75" t="s">
        <v>28</v>
      </c>
      <c r="Q179" s="75" t="s">
        <v>125</v>
      </c>
      <c r="R179" s="75" t="s">
        <v>69</v>
      </c>
      <c r="S179" s="50" t="s">
        <v>1031</v>
      </c>
      <c r="T179" s="75" t="s">
        <v>30</v>
      </c>
      <c r="U179" s="75">
        <v>1</v>
      </c>
      <c r="V179" s="75" t="s">
        <v>31</v>
      </c>
      <c r="W179" s="75" t="s">
        <v>126</v>
      </c>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c r="FZ179" s="34"/>
      <c r="GA179" s="34"/>
      <c r="GB179" s="34"/>
      <c r="GC179" s="34"/>
      <c r="GD179" s="34"/>
      <c r="GE179" s="34"/>
      <c r="GF179" s="34"/>
      <c r="GG179" s="34"/>
      <c r="GH179" s="34"/>
      <c r="GI179" s="34"/>
      <c r="GJ179" s="34"/>
      <c r="GK179" s="34"/>
      <c r="GL179" s="34"/>
      <c r="GM179" s="34"/>
      <c r="GN179" s="34"/>
      <c r="GO179" s="34"/>
      <c r="GP179" s="34"/>
      <c r="GQ179" s="34"/>
      <c r="GR179" s="34"/>
      <c r="GS179" s="34"/>
      <c r="GT179" s="34"/>
      <c r="GU179" s="34"/>
      <c r="GV179" s="34"/>
      <c r="GW179" s="34"/>
      <c r="GX179" s="34"/>
      <c r="GY179" s="34"/>
      <c r="GZ179" s="34"/>
      <c r="HA179" s="34"/>
      <c r="HB179" s="34"/>
      <c r="HC179" s="34"/>
      <c r="HD179" s="34"/>
      <c r="HE179" s="34"/>
      <c r="HF179" s="34"/>
      <c r="HG179" s="34"/>
      <c r="HH179" s="34"/>
      <c r="HI179" s="34"/>
      <c r="HJ179" s="34"/>
      <c r="HK179" s="34"/>
      <c r="HL179" s="34"/>
      <c r="HM179" s="34"/>
      <c r="HN179" s="34"/>
      <c r="HO179" s="34"/>
      <c r="HP179" s="34"/>
      <c r="HQ179" s="34"/>
      <c r="HR179" s="34"/>
      <c r="HS179" s="34"/>
      <c r="HT179" s="34"/>
      <c r="HU179" s="34"/>
      <c r="HV179" s="34"/>
      <c r="HW179" s="34"/>
      <c r="HX179" s="34"/>
      <c r="HY179" s="34"/>
      <c r="HZ179" s="34"/>
      <c r="IA179" s="34"/>
      <c r="IB179" s="34"/>
      <c r="IC179" s="34"/>
      <c r="ID179" s="34"/>
      <c r="IE179" s="34"/>
      <c r="IF179" s="34"/>
      <c r="IG179" s="34"/>
      <c r="IH179" s="34"/>
      <c r="II179" s="34"/>
      <c r="IJ179" s="34"/>
      <c r="IK179" s="34"/>
      <c r="IL179" s="34"/>
      <c r="IM179" s="34"/>
      <c r="IN179" s="34"/>
      <c r="IO179" s="34"/>
      <c r="IP179" s="34"/>
      <c r="IQ179" s="34"/>
      <c r="IR179" s="34"/>
      <c r="IS179" s="34"/>
      <c r="IT179" s="34"/>
      <c r="IU179" s="34"/>
      <c r="IV179" s="34"/>
      <c r="IW179" s="34"/>
      <c r="IX179" s="34"/>
      <c r="IY179" s="34"/>
      <c r="IZ179" s="34"/>
      <c r="JA179" s="34"/>
      <c r="JB179" s="34"/>
      <c r="JC179" s="34"/>
      <c r="JD179" s="34"/>
      <c r="JE179" s="34"/>
      <c r="JF179" s="34"/>
      <c r="JG179" s="34"/>
      <c r="JH179" s="34"/>
      <c r="JI179" s="34"/>
      <c r="JJ179" s="34"/>
      <c r="JK179" s="34"/>
      <c r="JL179" s="34"/>
      <c r="JM179" s="34"/>
      <c r="JN179" s="34"/>
      <c r="JO179" s="34"/>
      <c r="JP179" s="34"/>
      <c r="JQ179" s="34"/>
      <c r="JR179" s="34"/>
      <c r="JS179" s="34"/>
      <c r="JT179" s="34"/>
      <c r="JU179" s="34"/>
      <c r="JV179" s="34"/>
      <c r="JW179" s="34"/>
      <c r="JX179" s="34"/>
      <c r="JY179" s="34"/>
      <c r="JZ179" s="34"/>
      <c r="KA179" s="34"/>
      <c r="KB179" s="34"/>
      <c r="KC179" s="34"/>
      <c r="KD179" s="34"/>
      <c r="KE179" s="34"/>
      <c r="KF179" s="34"/>
      <c r="KG179" s="34"/>
      <c r="KH179" s="34"/>
      <c r="KI179" s="34"/>
      <c r="KJ179" s="34"/>
      <c r="KK179" s="34"/>
      <c r="KL179" s="34"/>
      <c r="KM179" s="34"/>
      <c r="KN179" s="34"/>
      <c r="KO179" s="34"/>
      <c r="KP179" s="34"/>
      <c r="KQ179" s="34"/>
      <c r="KR179" s="34"/>
      <c r="KS179" s="34"/>
      <c r="KT179" s="34"/>
      <c r="KU179" s="34"/>
      <c r="KV179" s="34"/>
      <c r="KW179" s="34"/>
      <c r="KX179" s="34"/>
      <c r="KY179" s="34"/>
      <c r="KZ179" s="34"/>
      <c r="LA179" s="34"/>
      <c r="LB179" s="34"/>
      <c r="LC179" s="34"/>
      <c r="LD179" s="34"/>
      <c r="LE179" s="34"/>
      <c r="LF179" s="34"/>
      <c r="LG179" s="34"/>
      <c r="LH179" s="34"/>
      <c r="LI179" s="34"/>
      <c r="LJ179" s="34"/>
      <c r="LK179" s="34"/>
      <c r="LL179" s="34"/>
      <c r="LM179" s="34"/>
      <c r="LN179" s="34"/>
      <c r="LO179" s="34"/>
      <c r="LP179" s="34"/>
      <c r="LQ179" s="34"/>
      <c r="LR179" s="34"/>
      <c r="LS179" s="34"/>
      <c r="LT179" s="34"/>
      <c r="LU179" s="34"/>
      <c r="LV179" s="34"/>
      <c r="LW179" s="34"/>
      <c r="LX179" s="34"/>
      <c r="LY179" s="34"/>
      <c r="LZ179" s="34"/>
      <c r="MA179" s="34"/>
      <c r="MB179" s="34"/>
      <c r="MC179" s="34"/>
      <c r="MD179" s="34"/>
      <c r="ME179" s="34"/>
      <c r="MF179" s="34"/>
      <c r="MG179" s="34"/>
      <c r="MH179" s="34"/>
      <c r="MI179" s="34"/>
      <c r="MJ179" s="34"/>
      <c r="MK179" s="34"/>
      <c r="ML179" s="34"/>
      <c r="MM179" s="34"/>
      <c r="MN179" s="34"/>
      <c r="MO179" s="34"/>
      <c r="MP179" s="34"/>
      <c r="MQ179" s="34"/>
      <c r="MR179" s="34"/>
      <c r="MS179" s="34"/>
      <c r="MT179" s="34"/>
      <c r="MU179" s="34"/>
      <c r="MV179" s="34"/>
      <c r="MW179" s="34"/>
      <c r="MX179" s="34"/>
      <c r="MY179" s="34"/>
      <c r="MZ179" s="34"/>
      <c r="NA179" s="34"/>
      <c r="NB179" s="34"/>
      <c r="NC179" s="34"/>
      <c r="ND179" s="34"/>
      <c r="NE179" s="34"/>
      <c r="NF179" s="34"/>
      <c r="NG179" s="34"/>
      <c r="NH179" s="34"/>
      <c r="NI179" s="34"/>
      <c r="NJ179" s="34"/>
      <c r="NK179" s="34"/>
      <c r="NL179" s="34"/>
      <c r="NM179" s="34"/>
      <c r="NN179" s="34"/>
      <c r="NO179" s="34"/>
      <c r="NP179" s="34"/>
      <c r="NQ179" s="34"/>
      <c r="NR179" s="34"/>
      <c r="NS179" s="34"/>
      <c r="NT179" s="34"/>
      <c r="NU179" s="34"/>
      <c r="NV179" s="34"/>
      <c r="NW179" s="34"/>
      <c r="NX179" s="34"/>
      <c r="NY179" s="34"/>
      <c r="NZ179" s="34"/>
      <c r="OA179" s="34"/>
      <c r="OB179" s="34"/>
      <c r="OC179" s="34"/>
      <c r="OD179" s="34"/>
      <c r="OE179" s="34"/>
      <c r="OF179" s="34"/>
      <c r="OG179" s="34"/>
      <c r="OH179" s="34"/>
      <c r="OI179" s="34"/>
      <c r="OJ179" s="34"/>
      <c r="OK179" s="34"/>
      <c r="OL179" s="34"/>
      <c r="OM179" s="34"/>
      <c r="ON179" s="34"/>
      <c r="OO179" s="34"/>
      <c r="OP179" s="34"/>
      <c r="OQ179" s="34"/>
      <c r="OR179" s="34"/>
      <c r="OS179" s="34"/>
      <c r="OT179" s="34"/>
      <c r="OU179" s="34"/>
      <c r="OV179" s="34"/>
      <c r="OW179" s="34"/>
      <c r="OX179" s="34"/>
      <c r="OY179" s="34"/>
      <c r="OZ179" s="34"/>
      <c r="PA179" s="34"/>
      <c r="PB179" s="34"/>
      <c r="PC179" s="34"/>
      <c r="PD179" s="34"/>
      <c r="PE179" s="34"/>
      <c r="PF179" s="34"/>
      <c r="PG179" s="34"/>
      <c r="PH179" s="34"/>
      <c r="PI179" s="34"/>
      <c r="PJ179" s="34"/>
      <c r="PK179" s="34"/>
      <c r="PL179" s="34"/>
      <c r="PM179" s="34"/>
      <c r="PN179" s="34"/>
      <c r="PO179" s="34"/>
      <c r="PP179" s="34"/>
      <c r="PQ179" s="34"/>
      <c r="PR179" s="34"/>
      <c r="PS179" s="34"/>
      <c r="PT179" s="34"/>
      <c r="PU179" s="34"/>
      <c r="PV179" s="34"/>
      <c r="PW179" s="34"/>
      <c r="PX179" s="34"/>
      <c r="PY179" s="34"/>
      <c r="PZ179" s="34"/>
      <c r="QA179" s="34"/>
      <c r="QB179" s="34"/>
      <c r="QC179" s="34"/>
      <c r="QD179" s="34"/>
      <c r="QE179" s="34"/>
      <c r="QF179" s="34"/>
      <c r="QG179" s="34"/>
      <c r="QH179" s="34"/>
      <c r="QI179" s="34"/>
      <c r="QJ179" s="34"/>
      <c r="QK179" s="34"/>
      <c r="QL179" s="34"/>
      <c r="QM179" s="34"/>
      <c r="QN179" s="34"/>
      <c r="QO179" s="34"/>
      <c r="QP179" s="34"/>
      <c r="QQ179" s="34"/>
      <c r="QR179" s="34"/>
      <c r="QS179" s="34"/>
      <c r="QT179" s="34"/>
      <c r="QU179" s="34"/>
      <c r="QV179" s="34"/>
      <c r="QW179" s="34"/>
      <c r="QX179" s="34"/>
      <c r="QY179" s="34"/>
      <c r="QZ179" s="34"/>
      <c r="RA179" s="34"/>
      <c r="RB179" s="34"/>
      <c r="RC179" s="34"/>
      <c r="RD179" s="34"/>
      <c r="RE179" s="34"/>
      <c r="RF179" s="34"/>
      <c r="RG179" s="34"/>
      <c r="RH179" s="34"/>
      <c r="RI179" s="34"/>
      <c r="RJ179" s="34"/>
      <c r="RK179" s="34"/>
      <c r="RL179" s="34"/>
      <c r="RM179" s="34"/>
      <c r="RN179" s="34"/>
      <c r="RO179" s="34"/>
      <c r="RP179" s="34"/>
      <c r="RQ179" s="34"/>
      <c r="RR179" s="34"/>
      <c r="RS179" s="34"/>
      <c r="RT179" s="34"/>
      <c r="RU179" s="34"/>
      <c r="RV179" s="34"/>
      <c r="RW179" s="34"/>
      <c r="RX179" s="34"/>
      <c r="RY179" s="34"/>
      <c r="RZ179" s="34"/>
      <c r="SA179" s="34"/>
      <c r="SB179" s="34"/>
      <c r="SC179" s="34"/>
      <c r="SD179" s="34"/>
      <c r="SE179" s="34"/>
      <c r="SF179" s="34"/>
      <c r="SG179" s="34"/>
      <c r="SH179" s="34"/>
      <c r="SI179" s="34"/>
      <c r="SJ179" s="34"/>
      <c r="SK179" s="34"/>
      <c r="SL179" s="34"/>
      <c r="SM179" s="34"/>
      <c r="SN179" s="34"/>
      <c r="SO179" s="34"/>
      <c r="SP179" s="34"/>
      <c r="SQ179" s="34"/>
      <c r="SR179" s="34"/>
      <c r="SS179" s="34"/>
      <c r="ST179" s="34"/>
      <c r="SU179" s="34"/>
      <c r="SV179" s="34"/>
      <c r="SW179" s="34"/>
      <c r="SX179" s="34"/>
      <c r="SY179" s="34"/>
      <c r="SZ179" s="34"/>
      <c r="TA179" s="34"/>
      <c r="TB179" s="34"/>
      <c r="TC179" s="34"/>
      <c r="TD179" s="34"/>
      <c r="TE179" s="34"/>
      <c r="TF179" s="34"/>
      <c r="TG179" s="34"/>
      <c r="TH179" s="34"/>
      <c r="TI179" s="34"/>
      <c r="TJ179" s="34"/>
      <c r="TK179" s="34"/>
      <c r="TL179" s="34"/>
      <c r="TM179" s="34"/>
      <c r="TN179" s="34"/>
      <c r="TO179" s="34"/>
      <c r="TP179" s="34"/>
      <c r="TQ179" s="34"/>
      <c r="TR179" s="34"/>
      <c r="TS179" s="34"/>
      <c r="TT179" s="34"/>
      <c r="TU179" s="34"/>
      <c r="TV179" s="34"/>
      <c r="TW179" s="34"/>
      <c r="TX179" s="34"/>
      <c r="TY179" s="34"/>
      <c r="TZ179" s="34"/>
      <c r="UA179" s="34"/>
      <c r="UB179" s="34"/>
      <c r="UC179" s="34"/>
      <c r="UD179" s="34"/>
      <c r="UE179" s="34"/>
      <c r="UF179" s="34"/>
      <c r="UG179" s="34"/>
      <c r="UH179" s="34"/>
      <c r="UI179" s="34"/>
      <c r="UJ179" s="34"/>
      <c r="UK179" s="34"/>
      <c r="UL179" s="34"/>
      <c r="UM179" s="34"/>
      <c r="UN179" s="34"/>
      <c r="UO179" s="34"/>
      <c r="UP179" s="34"/>
      <c r="UQ179" s="34"/>
      <c r="UR179" s="34"/>
      <c r="US179" s="34"/>
      <c r="UT179" s="34"/>
      <c r="UU179" s="34"/>
      <c r="UV179" s="34"/>
      <c r="UW179" s="34"/>
      <c r="UX179" s="34"/>
      <c r="UY179" s="34"/>
      <c r="UZ179" s="34"/>
      <c r="VA179" s="34"/>
      <c r="VB179" s="34"/>
      <c r="VC179" s="34"/>
      <c r="VD179" s="34"/>
      <c r="VE179" s="34"/>
      <c r="VF179" s="34"/>
      <c r="VG179" s="34"/>
      <c r="VH179" s="34"/>
      <c r="VI179" s="34"/>
      <c r="VJ179" s="34"/>
      <c r="VK179" s="34"/>
      <c r="VL179" s="34"/>
      <c r="VM179" s="34"/>
      <c r="VN179" s="34"/>
      <c r="VO179" s="34"/>
      <c r="VP179" s="34"/>
      <c r="VQ179" s="34"/>
      <c r="VR179" s="34"/>
      <c r="VS179" s="34"/>
      <c r="VT179" s="34"/>
      <c r="VU179" s="34"/>
      <c r="VV179" s="34"/>
      <c r="VW179" s="34"/>
      <c r="VX179" s="34"/>
      <c r="VY179" s="34"/>
      <c r="VZ179" s="34"/>
      <c r="WA179" s="34"/>
      <c r="WB179" s="34"/>
      <c r="WC179" s="34"/>
      <c r="WD179" s="34"/>
      <c r="WE179" s="34"/>
      <c r="WF179" s="34"/>
      <c r="WG179" s="34"/>
      <c r="WH179" s="34"/>
      <c r="WI179" s="34"/>
      <c r="WJ179" s="34"/>
      <c r="WK179" s="34"/>
      <c r="WL179" s="34"/>
      <c r="WM179" s="34"/>
      <c r="WN179" s="34"/>
      <c r="WO179" s="34"/>
      <c r="WP179" s="34"/>
      <c r="WQ179" s="34"/>
      <c r="WR179" s="34"/>
      <c r="WS179" s="34"/>
      <c r="WT179" s="34"/>
      <c r="WU179" s="34"/>
      <c r="WV179" s="34"/>
      <c r="WW179" s="34"/>
      <c r="WX179" s="34"/>
      <c r="WY179" s="34"/>
      <c r="WZ179" s="34"/>
      <c r="XA179" s="34"/>
      <c r="XB179" s="34"/>
      <c r="XC179" s="34"/>
      <c r="XD179" s="34"/>
      <c r="XE179" s="34"/>
      <c r="XF179" s="34"/>
      <c r="XG179" s="34"/>
      <c r="XH179" s="34"/>
      <c r="XI179" s="34"/>
      <c r="XJ179" s="34"/>
      <c r="XK179" s="34"/>
      <c r="XL179" s="34"/>
      <c r="XM179" s="34"/>
      <c r="XN179" s="34"/>
      <c r="XO179" s="34"/>
      <c r="XP179" s="34"/>
      <c r="XQ179" s="34"/>
      <c r="XR179" s="34"/>
      <c r="XS179" s="34"/>
      <c r="XT179" s="34"/>
      <c r="XU179" s="34"/>
      <c r="XV179" s="34"/>
      <c r="XW179" s="34"/>
      <c r="XX179" s="34"/>
      <c r="XY179" s="34"/>
      <c r="XZ179" s="34"/>
      <c r="YA179" s="34"/>
      <c r="YB179" s="34"/>
      <c r="YC179" s="34"/>
      <c r="YD179" s="34"/>
      <c r="YE179" s="34"/>
      <c r="YF179" s="34"/>
      <c r="YG179" s="34"/>
      <c r="YH179" s="34"/>
      <c r="YI179" s="34"/>
      <c r="YJ179" s="34"/>
      <c r="YK179" s="34"/>
      <c r="YL179" s="34"/>
      <c r="YM179" s="34"/>
      <c r="YN179" s="34"/>
      <c r="YO179" s="34"/>
      <c r="YP179" s="34"/>
      <c r="YQ179" s="34"/>
      <c r="YR179" s="34"/>
      <c r="YS179" s="34"/>
      <c r="YT179" s="34"/>
      <c r="YU179" s="34"/>
      <c r="YV179" s="34"/>
      <c r="YW179" s="34"/>
      <c r="YX179" s="34"/>
      <c r="YY179" s="34"/>
      <c r="YZ179" s="34"/>
      <c r="ZA179" s="34"/>
      <c r="ZB179" s="34"/>
      <c r="ZC179" s="34"/>
      <c r="ZD179" s="34"/>
      <c r="ZE179" s="34"/>
      <c r="ZF179" s="34"/>
      <c r="ZG179" s="34"/>
      <c r="ZH179" s="34"/>
      <c r="ZI179" s="34"/>
      <c r="ZJ179" s="34"/>
      <c r="ZK179" s="34"/>
      <c r="ZL179" s="34"/>
      <c r="ZM179" s="34"/>
      <c r="ZN179" s="34"/>
      <c r="ZO179" s="34"/>
      <c r="ZP179" s="34"/>
      <c r="ZQ179" s="34"/>
      <c r="ZR179" s="34"/>
      <c r="ZS179" s="34"/>
      <c r="ZT179" s="34"/>
      <c r="ZU179" s="34"/>
      <c r="ZV179" s="34"/>
      <c r="ZW179" s="34"/>
      <c r="ZX179" s="34"/>
      <c r="ZY179" s="34"/>
      <c r="ZZ179" s="34"/>
      <c r="AAA179" s="34"/>
      <c r="AAB179" s="34"/>
      <c r="AAC179" s="34"/>
      <c r="AAD179" s="34"/>
      <c r="AAE179" s="34"/>
      <c r="AAF179" s="34"/>
      <c r="AAG179" s="34"/>
      <c r="AAH179" s="34"/>
      <c r="AAI179" s="34"/>
      <c r="AAJ179" s="34"/>
      <c r="AAK179" s="34"/>
      <c r="AAL179" s="34"/>
      <c r="AAM179" s="34"/>
      <c r="AAN179" s="34"/>
      <c r="AAO179" s="34"/>
      <c r="AAP179" s="34"/>
      <c r="AAQ179" s="34"/>
      <c r="AAR179" s="34"/>
      <c r="AAS179" s="34"/>
      <c r="AAT179" s="34"/>
      <c r="AAU179" s="34"/>
      <c r="AAV179" s="34"/>
      <c r="AAW179" s="34"/>
      <c r="AAX179" s="34"/>
      <c r="AAY179" s="34"/>
      <c r="AAZ179" s="34"/>
      <c r="ABA179" s="34"/>
      <c r="ABB179" s="34"/>
      <c r="ABC179" s="34"/>
      <c r="ABD179" s="34"/>
      <c r="ABE179" s="34"/>
      <c r="ABF179" s="34"/>
      <c r="ABG179" s="34"/>
      <c r="ABH179" s="34"/>
      <c r="ABI179" s="34"/>
      <c r="ABJ179" s="34"/>
      <c r="ABK179" s="34"/>
      <c r="ABL179" s="34"/>
      <c r="ABM179" s="34"/>
      <c r="ABN179" s="34"/>
      <c r="ABO179" s="34"/>
      <c r="ABP179" s="34"/>
      <c r="ABQ179" s="34"/>
      <c r="ABR179" s="34"/>
      <c r="ABS179" s="34"/>
      <c r="ABT179" s="34"/>
      <c r="ABU179" s="34"/>
      <c r="ABV179" s="34"/>
      <c r="ABW179" s="34"/>
      <c r="ABX179" s="34"/>
      <c r="ABY179" s="34"/>
      <c r="ABZ179" s="34"/>
      <c r="ACA179" s="34"/>
      <c r="ACB179" s="34"/>
      <c r="ACC179" s="34"/>
    </row>
    <row r="180" spans="1:757" x14ac:dyDescent="0.2">
      <c r="A180" s="77" t="s">
        <v>196</v>
      </c>
      <c r="B180" s="77" t="s">
        <v>197</v>
      </c>
      <c r="C180" s="78" t="s">
        <v>133</v>
      </c>
      <c r="D180" s="80" t="s">
        <v>199</v>
      </c>
      <c r="E180" s="80" t="s">
        <v>121</v>
      </c>
      <c r="F180" s="80" t="s">
        <v>122</v>
      </c>
      <c r="G180" s="78" t="s">
        <v>127</v>
      </c>
      <c r="H180" s="81">
        <v>20</v>
      </c>
      <c r="I180" s="77" t="s">
        <v>25</v>
      </c>
      <c r="J180" s="77" t="s">
        <v>26</v>
      </c>
      <c r="K180" s="81">
        <v>1</v>
      </c>
      <c r="L180" s="80">
        <v>28</v>
      </c>
      <c r="M180" s="81">
        <f>H180*K180</f>
        <v>20</v>
      </c>
      <c r="N180" s="77" t="s">
        <v>25</v>
      </c>
      <c r="O180" s="80" t="s">
        <v>128</v>
      </c>
      <c r="P180" s="80" t="s">
        <v>28</v>
      </c>
      <c r="Q180" s="80" t="s">
        <v>125</v>
      </c>
      <c r="R180" s="80" t="s">
        <v>69</v>
      </c>
      <c r="S180" s="58" t="s">
        <v>1031</v>
      </c>
      <c r="T180" s="80" t="s">
        <v>30</v>
      </c>
      <c r="U180" s="80">
        <v>1</v>
      </c>
      <c r="V180" s="80" t="s">
        <v>31</v>
      </c>
      <c r="W180" s="80" t="s">
        <v>126</v>
      </c>
    </row>
    <row r="181" spans="1:757" x14ac:dyDescent="0.2">
      <c r="A181" s="77" t="s">
        <v>196</v>
      </c>
      <c r="B181" s="77" t="s">
        <v>197</v>
      </c>
      <c r="C181" s="78" t="s">
        <v>133</v>
      </c>
      <c r="D181" s="80" t="s">
        <v>199</v>
      </c>
      <c r="E181" s="80" t="s">
        <v>121</v>
      </c>
      <c r="F181" s="80" t="s">
        <v>122</v>
      </c>
      <c r="G181" s="78" t="s">
        <v>129</v>
      </c>
      <c r="H181" s="81">
        <v>10</v>
      </c>
      <c r="I181" s="77" t="s">
        <v>25</v>
      </c>
      <c r="J181" s="77" t="s">
        <v>26</v>
      </c>
      <c r="K181" s="81">
        <v>1</v>
      </c>
      <c r="L181" s="80">
        <v>28</v>
      </c>
      <c r="M181" s="81">
        <f>H181*K181</f>
        <v>10</v>
      </c>
      <c r="N181" s="77" t="s">
        <v>25</v>
      </c>
      <c r="O181" s="80" t="s">
        <v>130</v>
      </c>
      <c r="P181" s="80" t="s">
        <v>28</v>
      </c>
      <c r="Q181" s="80" t="s">
        <v>125</v>
      </c>
      <c r="R181" s="80" t="s">
        <v>69</v>
      </c>
      <c r="S181" s="58" t="s">
        <v>1031</v>
      </c>
      <c r="T181" s="80" t="s">
        <v>30</v>
      </c>
      <c r="U181" s="80">
        <v>1</v>
      </c>
      <c r="V181" s="80" t="s">
        <v>31</v>
      </c>
      <c r="W181" s="80" t="s">
        <v>126</v>
      </c>
    </row>
    <row r="182" spans="1:757" x14ac:dyDescent="0.2">
      <c r="A182" s="77" t="s">
        <v>196</v>
      </c>
      <c r="B182" s="77" t="s">
        <v>197</v>
      </c>
      <c r="C182" s="78" t="s">
        <v>133</v>
      </c>
      <c r="D182" s="80" t="s">
        <v>199</v>
      </c>
      <c r="E182" s="80" t="s">
        <v>121</v>
      </c>
      <c r="F182" s="80" t="s">
        <v>122</v>
      </c>
      <c r="G182" s="78" t="s">
        <v>131</v>
      </c>
      <c r="H182" s="81">
        <v>80</v>
      </c>
      <c r="I182" s="77" t="s">
        <v>25</v>
      </c>
      <c r="J182" s="77" t="s">
        <v>26</v>
      </c>
      <c r="K182" s="81">
        <v>1</v>
      </c>
      <c r="L182" s="80">
        <v>28</v>
      </c>
      <c r="M182" s="81">
        <f>H182*K182</f>
        <v>80</v>
      </c>
      <c r="N182" s="77" t="s">
        <v>25</v>
      </c>
      <c r="O182" s="80" t="s">
        <v>132</v>
      </c>
      <c r="P182" s="80" t="s">
        <v>28</v>
      </c>
      <c r="Q182" s="80" t="s">
        <v>125</v>
      </c>
      <c r="R182" s="80" t="s">
        <v>69</v>
      </c>
      <c r="S182" s="58" t="s">
        <v>1031</v>
      </c>
      <c r="T182" s="80" t="s">
        <v>30</v>
      </c>
      <c r="U182" s="80">
        <v>1</v>
      </c>
      <c r="V182" s="80" t="s">
        <v>31</v>
      </c>
      <c r="W182" s="80" t="s">
        <v>126</v>
      </c>
    </row>
    <row r="183" spans="1:757" s="2" customFormat="1" ht="22.5" x14ac:dyDescent="0.2">
      <c r="A183" s="72" t="s">
        <v>196</v>
      </c>
      <c r="B183" s="72" t="s">
        <v>197</v>
      </c>
      <c r="C183" s="73" t="s">
        <v>134</v>
      </c>
      <c r="D183" s="75" t="s">
        <v>199</v>
      </c>
      <c r="E183" s="75" t="s">
        <v>121</v>
      </c>
      <c r="F183" s="75" t="s">
        <v>122</v>
      </c>
      <c r="G183" s="73" t="s">
        <v>123</v>
      </c>
      <c r="H183" s="76">
        <v>10</v>
      </c>
      <c r="I183" s="72" t="s">
        <v>25</v>
      </c>
      <c r="J183" s="72" t="s">
        <v>26</v>
      </c>
      <c r="K183" s="76">
        <v>1</v>
      </c>
      <c r="L183" s="75">
        <v>28</v>
      </c>
      <c r="M183" s="76">
        <f t="shared" ref="M183:M196" si="14">H183*K183</f>
        <v>10</v>
      </c>
      <c r="N183" s="72" t="s">
        <v>25</v>
      </c>
      <c r="O183" s="75" t="s">
        <v>124</v>
      </c>
      <c r="P183" s="75" t="s">
        <v>28</v>
      </c>
      <c r="Q183" s="75" t="s">
        <v>125</v>
      </c>
      <c r="R183" s="75" t="s">
        <v>69</v>
      </c>
      <c r="S183" s="50" t="s">
        <v>1031</v>
      </c>
      <c r="T183" s="75" t="s">
        <v>30</v>
      </c>
      <c r="U183" s="75">
        <v>1</v>
      </c>
      <c r="V183" s="75" t="s">
        <v>31</v>
      </c>
      <c r="W183" s="75" t="s">
        <v>126</v>
      </c>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c r="EV183" s="34"/>
      <c r="EW183" s="34"/>
      <c r="EX183" s="34"/>
      <c r="EY183" s="34"/>
      <c r="EZ183" s="34"/>
      <c r="FA183" s="34"/>
      <c r="FB183" s="34"/>
      <c r="FC183" s="34"/>
      <c r="FD183" s="34"/>
      <c r="FE183" s="34"/>
      <c r="FF183" s="34"/>
      <c r="FG183" s="34"/>
      <c r="FH183" s="34"/>
      <c r="FI183" s="34"/>
      <c r="FJ183" s="34"/>
      <c r="FK183" s="34"/>
      <c r="FL183" s="34"/>
      <c r="FM183" s="34"/>
      <c r="FN183" s="34"/>
      <c r="FO183" s="34"/>
      <c r="FP183" s="34"/>
      <c r="FQ183" s="34"/>
      <c r="FR183" s="34"/>
      <c r="FS183" s="34"/>
      <c r="FT183" s="34"/>
      <c r="FU183" s="34"/>
      <c r="FV183" s="34"/>
      <c r="FW183" s="34"/>
      <c r="FX183" s="34"/>
      <c r="FY183" s="34"/>
      <c r="FZ183" s="34"/>
      <c r="GA183" s="34"/>
      <c r="GB183" s="34"/>
      <c r="GC183" s="34"/>
      <c r="GD183" s="34"/>
      <c r="GE183" s="34"/>
      <c r="GF183" s="34"/>
      <c r="GG183" s="34"/>
      <c r="GH183" s="34"/>
      <c r="GI183" s="34"/>
      <c r="GJ183" s="34"/>
      <c r="GK183" s="34"/>
      <c r="GL183" s="34"/>
      <c r="GM183" s="34"/>
      <c r="GN183" s="34"/>
      <c r="GO183" s="34"/>
      <c r="GP183" s="34"/>
      <c r="GQ183" s="34"/>
      <c r="GR183" s="34"/>
      <c r="GS183" s="34"/>
      <c r="GT183" s="34"/>
      <c r="GU183" s="34"/>
      <c r="GV183" s="34"/>
      <c r="GW183" s="34"/>
      <c r="GX183" s="34"/>
      <c r="GY183" s="34"/>
      <c r="GZ183" s="34"/>
      <c r="HA183" s="34"/>
      <c r="HB183" s="34"/>
      <c r="HC183" s="34"/>
      <c r="HD183" s="34"/>
      <c r="HE183" s="34"/>
      <c r="HF183" s="34"/>
      <c r="HG183" s="34"/>
      <c r="HH183" s="34"/>
      <c r="HI183" s="34"/>
      <c r="HJ183" s="34"/>
      <c r="HK183" s="34"/>
      <c r="HL183" s="34"/>
      <c r="HM183" s="34"/>
      <c r="HN183" s="34"/>
      <c r="HO183" s="34"/>
      <c r="HP183" s="34"/>
      <c r="HQ183" s="34"/>
      <c r="HR183" s="34"/>
      <c r="HS183" s="34"/>
      <c r="HT183" s="34"/>
      <c r="HU183" s="34"/>
      <c r="HV183" s="34"/>
      <c r="HW183" s="34"/>
      <c r="HX183" s="34"/>
      <c r="HY183" s="34"/>
      <c r="HZ183" s="34"/>
      <c r="IA183" s="34"/>
      <c r="IB183" s="34"/>
      <c r="IC183" s="34"/>
      <c r="ID183" s="34"/>
      <c r="IE183" s="34"/>
      <c r="IF183" s="34"/>
      <c r="IG183" s="34"/>
      <c r="IH183" s="34"/>
      <c r="II183" s="34"/>
      <c r="IJ183" s="34"/>
      <c r="IK183" s="34"/>
      <c r="IL183" s="34"/>
      <c r="IM183" s="34"/>
      <c r="IN183" s="34"/>
      <c r="IO183" s="34"/>
      <c r="IP183" s="34"/>
      <c r="IQ183" s="34"/>
      <c r="IR183" s="34"/>
      <c r="IS183" s="34"/>
      <c r="IT183" s="34"/>
      <c r="IU183" s="34"/>
      <c r="IV183" s="34"/>
      <c r="IW183" s="34"/>
      <c r="IX183" s="34"/>
      <c r="IY183" s="34"/>
      <c r="IZ183" s="34"/>
      <c r="JA183" s="34"/>
      <c r="JB183" s="34"/>
      <c r="JC183" s="34"/>
      <c r="JD183" s="34"/>
      <c r="JE183" s="34"/>
      <c r="JF183" s="34"/>
      <c r="JG183" s="34"/>
      <c r="JH183" s="34"/>
      <c r="JI183" s="34"/>
      <c r="JJ183" s="34"/>
      <c r="JK183" s="34"/>
      <c r="JL183" s="34"/>
      <c r="JM183" s="34"/>
      <c r="JN183" s="34"/>
      <c r="JO183" s="34"/>
      <c r="JP183" s="34"/>
      <c r="JQ183" s="34"/>
      <c r="JR183" s="34"/>
      <c r="JS183" s="34"/>
      <c r="JT183" s="34"/>
      <c r="JU183" s="34"/>
      <c r="JV183" s="34"/>
      <c r="JW183" s="34"/>
      <c r="JX183" s="34"/>
      <c r="JY183" s="34"/>
      <c r="JZ183" s="34"/>
      <c r="KA183" s="34"/>
      <c r="KB183" s="34"/>
      <c r="KC183" s="34"/>
      <c r="KD183" s="34"/>
      <c r="KE183" s="34"/>
      <c r="KF183" s="34"/>
      <c r="KG183" s="34"/>
      <c r="KH183" s="34"/>
      <c r="KI183" s="34"/>
      <c r="KJ183" s="34"/>
      <c r="KK183" s="34"/>
      <c r="KL183" s="34"/>
      <c r="KM183" s="34"/>
      <c r="KN183" s="34"/>
      <c r="KO183" s="34"/>
      <c r="KP183" s="34"/>
      <c r="KQ183" s="34"/>
      <c r="KR183" s="34"/>
      <c r="KS183" s="34"/>
      <c r="KT183" s="34"/>
      <c r="KU183" s="34"/>
      <c r="KV183" s="34"/>
      <c r="KW183" s="34"/>
      <c r="KX183" s="34"/>
      <c r="KY183" s="34"/>
      <c r="KZ183" s="34"/>
      <c r="LA183" s="34"/>
      <c r="LB183" s="34"/>
      <c r="LC183" s="34"/>
      <c r="LD183" s="34"/>
      <c r="LE183" s="34"/>
      <c r="LF183" s="34"/>
      <c r="LG183" s="34"/>
      <c r="LH183" s="34"/>
      <c r="LI183" s="34"/>
      <c r="LJ183" s="34"/>
      <c r="LK183" s="34"/>
      <c r="LL183" s="34"/>
      <c r="LM183" s="34"/>
      <c r="LN183" s="34"/>
      <c r="LO183" s="34"/>
      <c r="LP183" s="34"/>
      <c r="LQ183" s="34"/>
      <c r="LR183" s="34"/>
      <c r="LS183" s="34"/>
      <c r="LT183" s="34"/>
      <c r="LU183" s="34"/>
      <c r="LV183" s="34"/>
      <c r="LW183" s="34"/>
      <c r="LX183" s="34"/>
      <c r="LY183" s="34"/>
      <c r="LZ183" s="34"/>
      <c r="MA183" s="34"/>
      <c r="MB183" s="34"/>
      <c r="MC183" s="34"/>
      <c r="MD183" s="34"/>
      <c r="ME183" s="34"/>
      <c r="MF183" s="34"/>
      <c r="MG183" s="34"/>
      <c r="MH183" s="34"/>
      <c r="MI183" s="34"/>
      <c r="MJ183" s="34"/>
      <c r="MK183" s="34"/>
      <c r="ML183" s="34"/>
      <c r="MM183" s="34"/>
      <c r="MN183" s="34"/>
      <c r="MO183" s="34"/>
      <c r="MP183" s="34"/>
      <c r="MQ183" s="34"/>
      <c r="MR183" s="34"/>
      <c r="MS183" s="34"/>
      <c r="MT183" s="34"/>
      <c r="MU183" s="34"/>
      <c r="MV183" s="34"/>
      <c r="MW183" s="34"/>
      <c r="MX183" s="34"/>
      <c r="MY183" s="34"/>
      <c r="MZ183" s="34"/>
      <c r="NA183" s="34"/>
      <c r="NB183" s="34"/>
      <c r="NC183" s="34"/>
      <c r="ND183" s="34"/>
      <c r="NE183" s="34"/>
      <c r="NF183" s="34"/>
      <c r="NG183" s="34"/>
      <c r="NH183" s="34"/>
      <c r="NI183" s="34"/>
      <c r="NJ183" s="34"/>
      <c r="NK183" s="34"/>
      <c r="NL183" s="34"/>
      <c r="NM183" s="34"/>
      <c r="NN183" s="34"/>
      <c r="NO183" s="34"/>
      <c r="NP183" s="34"/>
      <c r="NQ183" s="34"/>
      <c r="NR183" s="34"/>
      <c r="NS183" s="34"/>
      <c r="NT183" s="34"/>
      <c r="NU183" s="34"/>
      <c r="NV183" s="34"/>
      <c r="NW183" s="34"/>
      <c r="NX183" s="34"/>
      <c r="NY183" s="34"/>
      <c r="NZ183" s="34"/>
      <c r="OA183" s="34"/>
      <c r="OB183" s="34"/>
      <c r="OC183" s="34"/>
      <c r="OD183" s="34"/>
      <c r="OE183" s="34"/>
      <c r="OF183" s="34"/>
      <c r="OG183" s="34"/>
      <c r="OH183" s="34"/>
      <c r="OI183" s="34"/>
      <c r="OJ183" s="34"/>
      <c r="OK183" s="34"/>
      <c r="OL183" s="34"/>
      <c r="OM183" s="34"/>
      <c r="ON183" s="34"/>
      <c r="OO183" s="34"/>
      <c r="OP183" s="34"/>
      <c r="OQ183" s="34"/>
      <c r="OR183" s="34"/>
      <c r="OS183" s="34"/>
      <c r="OT183" s="34"/>
      <c r="OU183" s="34"/>
      <c r="OV183" s="34"/>
      <c r="OW183" s="34"/>
      <c r="OX183" s="34"/>
      <c r="OY183" s="34"/>
      <c r="OZ183" s="34"/>
      <c r="PA183" s="34"/>
      <c r="PB183" s="34"/>
      <c r="PC183" s="34"/>
      <c r="PD183" s="34"/>
      <c r="PE183" s="34"/>
      <c r="PF183" s="34"/>
      <c r="PG183" s="34"/>
      <c r="PH183" s="34"/>
      <c r="PI183" s="34"/>
      <c r="PJ183" s="34"/>
      <c r="PK183" s="34"/>
      <c r="PL183" s="34"/>
      <c r="PM183" s="34"/>
      <c r="PN183" s="34"/>
      <c r="PO183" s="34"/>
      <c r="PP183" s="34"/>
      <c r="PQ183" s="34"/>
      <c r="PR183" s="34"/>
      <c r="PS183" s="34"/>
      <c r="PT183" s="34"/>
      <c r="PU183" s="34"/>
      <c r="PV183" s="34"/>
      <c r="PW183" s="34"/>
      <c r="PX183" s="34"/>
      <c r="PY183" s="34"/>
      <c r="PZ183" s="34"/>
      <c r="QA183" s="34"/>
      <c r="QB183" s="34"/>
      <c r="QC183" s="34"/>
      <c r="QD183" s="34"/>
      <c r="QE183" s="34"/>
      <c r="QF183" s="34"/>
      <c r="QG183" s="34"/>
      <c r="QH183" s="34"/>
      <c r="QI183" s="34"/>
      <c r="QJ183" s="34"/>
      <c r="QK183" s="34"/>
      <c r="QL183" s="34"/>
      <c r="QM183" s="34"/>
      <c r="QN183" s="34"/>
      <c r="QO183" s="34"/>
      <c r="QP183" s="34"/>
      <c r="QQ183" s="34"/>
      <c r="QR183" s="34"/>
      <c r="QS183" s="34"/>
      <c r="QT183" s="34"/>
      <c r="QU183" s="34"/>
      <c r="QV183" s="34"/>
      <c r="QW183" s="34"/>
      <c r="QX183" s="34"/>
      <c r="QY183" s="34"/>
      <c r="QZ183" s="34"/>
      <c r="RA183" s="34"/>
      <c r="RB183" s="34"/>
      <c r="RC183" s="34"/>
      <c r="RD183" s="34"/>
      <c r="RE183" s="34"/>
      <c r="RF183" s="34"/>
      <c r="RG183" s="34"/>
      <c r="RH183" s="34"/>
      <c r="RI183" s="34"/>
      <c r="RJ183" s="34"/>
      <c r="RK183" s="34"/>
      <c r="RL183" s="34"/>
      <c r="RM183" s="34"/>
      <c r="RN183" s="34"/>
      <c r="RO183" s="34"/>
      <c r="RP183" s="34"/>
      <c r="RQ183" s="34"/>
      <c r="RR183" s="34"/>
      <c r="RS183" s="34"/>
      <c r="RT183" s="34"/>
      <c r="RU183" s="34"/>
      <c r="RV183" s="34"/>
      <c r="RW183" s="34"/>
      <c r="RX183" s="34"/>
      <c r="RY183" s="34"/>
      <c r="RZ183" s="34"/>
      <c r="SA183" s="34"/>
      <c r="SB183" s="34"/>
      <c r="SC183" s="34"/>
      <c r="SD183" s="34"/>
      <c r="SE183" s="34"/>
      <c r="SF183" s="34"/>
      <c r="SG183" s="34"/>
      <c r="SH183" s="34"/>
      <c r="SI183" s="34"/>
      <c r="SJ183" s="34"/>
      <c r="SK183" s="34"/>
      <c r="SL183" s="34"/>
      <c r="SM183" s="34"/>
      <c r="SN183" s="34"/>
      <c r="SO183" s="34"/>
      <c r="SP183" s="34"/>
      <c r="SQ183" s="34"/>
      <c r="SR183" s="34"/>
      <c r="SS183" s="34"/>
      <c r="ST183" s="34"/>
      <c r="SU183" s="34"/>
      <c r="SV183" s="34"/>
      <c r="SW183" s="34"/>
      <c r="SX183" s="34"/>
      <c r="SY183" s="34"/>
      <c r="SZ183" s="34"/>
      <c r="TA183" s="34"/>
      <c r="TB183" s="34"/>
      <c r="TC183" s="34"/>
      <c r="TD183" s="34"/>
      <c r="TE183" s="34"/>
      <c r="TF183" s="34"/>
      <c r="TG183" s="34"/>
      <c r="TH183" s="34"/>
      <c r="TI183" s="34"/>
      <c r="TJ183" s="34"/>
      <c r="TK183" s="34"/>
      <c r="TL183" s="34"/>
      <c r="TM183" s="34"/>
      <c r="TN183" s="34"/>
      <c r="TO183" s="34"/>
      <c r="TP183" s="34"/>
      <c r="TQ183" s="34"/>
      <c r="TR183" s="34"/>
      <c r="TS183" s="34"/>
      <c r="TT183" s="34"/>
      <c r="TU183" s="34"/>
      <c r="TV183" s="34"/>
      <c r="TW183" s="34"/>
      <c r="TX183" s="34"/>
      <c r="TY183" s="34"/>
      <c r="TZ183" s="34"/>
      <c r="UA183" s="34"/>
      <c r="UB183" s="34"/>
      <c r="UC183" s="34"/>
      <c r="UD183" s="34"/>
      <c r="UE183" s="34"/>
      <c r="UF183" s="34"/>
      <c r="UG183" s="34"/>
      <c r="UH183" s="34"/>
      <c r="UI183" s="34"/>
      <c r="UJ183" s="34"/>
      <c r="UK183" s="34"/>
      <c r="UL183" s="34"/>
      <c r="UM183" s="34"/>
      <c r="UN183" s="34"/>
      <c r="UO183" s="34"/>
      <c r="UP183" s="34"/>
      <c r="UQ183" s="34"/>
      <c r="UR183" s="34"/>
      <c r="US183" s="34"/>
      <c r="UT183" s="34"/>
      <c r="UU183" s="34"/>
      <c r="UV183" s="34"/>
      <c r="UW183" s="34"/>
      <c r="UX183" s="34"/>
      <c r="UY183" s="34"/>
      <c r="UZ183" s="34"/>
      <c r="VA183" s="34"/>
      <c r="VB183" s="34"/>
      <c r="VC183" s="34"/>
      <c r="VD183" s="34"/>
      <c r="VE183" s="34"/>
      <c r="VF183" s="34"/>
      <c r="VG183" s="34"/>
      <c r="VH183" s="34"/>
      <c r="VI183" s="34"/>
      <c r="VJ183" s="34"/>
      <c r="VK183" s="34"/>
      <c r="VL183" s="34"/>
      <c r="VM183" s="34"/>
      <c r="VN183" s="34"/>
      <c r="VO183" s="34"/>
      <c r="VP183" s="34"/>
      <c r="VQ183" s="34"/>
      <c r="VR183" s="34"/>
      <c r="VS183" s="34"/>
      <c r="VT183" s="34"/>
      <c r="VU183" s="34"/>
      <c r="VV183" s="34"/>
      <c r="VW183" s="34"/>
      <c r="VX183" s="34"/>
      <c r="VY183" s="34"/>
      <c r="VZ183" s="34"/>
      <c r="WA183" s="34"/>
      <c r="WB183" s="34"/>
      <c r="WC183" s="34"/>
      <c r="WD183" s="34"/>
      <c r="WE183" s="34"/>
      <c r="WF183" s="34"/>
      <c r="WG183" s="34"/>
      <c r="WH183" s="34"/>
      <c r="WI183" s="34"/>
      <c r="WJ183" s="34"/>
      <c r="WK183" s="34"/>
      <c r="WL183" s="34"/>
      <c r="WM183" s="34"/>
      <c r="WN183" s="34"/>
      <c r="WO183" s="34"/>
      <c r="WP183" s="34"/>
      <c r="WQ183" s="34"/>
      <c r="WR183" s="34"/>
      <c r="WS183" s="34"/>
      <c r="WT183" s="34"/>
      <c r="WU183" s="34"/>
      <c r="WV183" s="34"/>
      <c r="WW183" s="34"/>
      <c r="WX183" s="34"/>
      <c r="WY183" s="34"/>
      <c r="WZ183" s="34"/>
      <c r="XA183" s="34"/>
      <c r="XB183" s="34"/>
      <c r="XC183" s="34"/>
      <c r="XD183" s="34"/>
      <c r="XE183" s="34"/>
      <c r="XF183" s="34"/>
      <c r="XG183" s="34"/>
      <c r="XH183" s="34"/>
      <c r="XI183" s="34"/>
      <c r="XJ183" s="34"/>
      <c r="XK183" s="34"/>
      <c r="XL183" s="34"/>
      <c r="XM183" s="34"/>
      <c r="XN183" s="34"/>
      <c r="XO183" s="34"/>
      <c r="XP183" s="34"/>
      <c r="XQ183" s="34"/>
      <c r="XR183" s="34"/>
      <c r="XS183" s="34"/>
      <c r="XT183" s="34"/>
      <c r="XU183" s="34"/>
      <c r="XV183" s="34"/>
      <c r="XW183" s="34"/>
      <c r="XX183" s="34"/>
      <c r="XY183" s="34"/>
      <c r="XZ183" s="34"/>
      <c r="YA183" s="34"/>
      <c r="YB183" s="34"/>
      <c r="YC183" s="34"/>
      <c r="YD183" s="34"/>
      <c r="YE183" s="34"/>
      <c r="YF183" s="34"/>
      <c r="YG183" s="34"/>
      <c r="YH183" s="34"/>
      <c r="YI183" s="34"/>
      <c r="YJ183" s="34"/>
      <c r="YK183" s="34"/>
      <c r="YL183" s="34"/>
      <c r="YM183" s="34"/>
      <c r="YN183" s="34"/>
      <c r="YO183" s="34"/>
      <c r="YP183" s="34"/>
      <c r="YQ183" s="34"/>
      <c r="YR183" s="34"/>
      <c r="YS183" s="34"/>
      <c r="YT183" s="34"/>
      <c r="YU183" s="34"/>
      <c r="YV183" s="34"/>
      <c r="YW183" s="34"/>
      <c r="YX183" s="34"/>
      <c r="YY183" s="34"/>
      <c r="YZ183" s="34"/>
      <c r="ZA183" s="34"/>
      <c r="ZB183" s="34"/>
      <c r="ZC183" s="34"/>
      <c r="ZD183" s="34"/>
      <c r="ZE183" s="34"/>
      <c r="ZF183" s="34"/>
      <c r="ZG183" s="34"/>
      <c r="ZH183" s="34"/>
      <c r="ZI183" s="34"/>
      <c r="ZJ183" s="34"/>
      <c r="ZK183" s="34"/>
      <c r="ZL183" s="34"/>
      <c r="ZM183" s="34"/>
      <c r="ZN183" s="34"/>
      <c r="ZO183" s="34"/>
      <c r="ZP183" s="34"/>
      <c r="ZQ183" s="34"/>
      <c r="ZR183" s="34"/>
      <c r="ZS183" s="34"/>
      <c r="ZT183" s="34"/>
      <c r="ZU183" s="34"/>
      <c r="ZV183" s="34"/>
      <c r="ZW183" s="34"/>
      <c r="ZX183" s="34"/>
      <c r="ZY183" s="34"/>
      <c r="ZZ183" s="34"/>
      <c r="AAA183" s="34"/>
      <c r="AAB183" s="34"/>
      <c r="AAC183" s="34"/>
      <c r="AAD183" s="34"/>
      <c r="AAE183" s="34"/>
      <c r="AAF183" s="34"/>
      <c r="AAG183" s="34"/>
      <c r="AAH183" s="34"/>
      <c r="AAI183" s="34"/>
      <c r="AAJ183" s="34"/>
      <c r="AAK183" s="34"/>
      <c r="AAL183" s="34"/>
      <c r="AAM183" s="34"/>
      <c r="AAN183" s="34"/>
      <c r="AAO183" s="34"/>
      <c r="AAP183" s="34"/>
      <c r="AAQ183" s="34"/>
      <c r="AAR183" s="34"/>
      <c r="AAS183" s="34"/>
      <c r="AAT183" s="34"/>
      <c r="AAU183" s="34"/>
      <c r="AAV183" s="34"/>
      <c r="AAW183" s="34"/>
      <c r="AAX183" s="34"/>
      <c r="AAY183" s="34"/>
      <c r="AAZ183" s="34"/>
      <c r="ABA183" s="34"/>
      <c r="ABB183" s="34"/>
      <c r="ABC183" s="34"/>
      <c r="ABD183" s="34"/>
      <c r="ABE183" s="34"/>
      <c r="ABF183" s="34"/>
      <c r="ABG183" s="34"/>
      <c r="ABH183" s="34"/>
      <c r="ABI183" s="34"/>
      <c r="ABJ183" s="34"/>
      <c r="ABK183" s="34"/>
      <c r="ABL183" s="34"/>
      <c r="ABM183" s="34"/>
      <c r="ABN183" s="34"/>
      <c r="ABO183" s="34"/>
      <c r="ABP183" s="34"/>
      <c r="ABQ183" s="34"/>
      <c r="ABR183" s="34"/>
      <c r="ABS183" s="34"/>
      <c r="ABT183" s="34"/>
      <c r="ABU183" s="34"/>
      <c r="ABV183" s="34"/>
      <c r="ABW183" s="34"/>
      <c r="ABX183" s="34"/>
      <c r="ABY183" s="34"/>
      <c r="ABZ183" s="34"/>
      <c r="ACA183" s="34"/>
      <c r="ACB183" s="34"/>
      <c r="ACC183" s="34"/>
    </row>
    <row r="184" spans="1:757" ht="22.5" x14ac:dyDescent="0.2">
      <c r="A184" s="77" t="s">
        <v>196</v>
      </c>
      <c r="B184" s="77" t="s">
        <v>197</v>
      </c>
      <c r="C184" s="78" t="s">
        <v>134</v>
      </c>
      <c r="D184" s="80" t="s">
        <v>199</v>
      </c>
      <c r="E184" s="80" t="s">
        <v>121</v>
      </c>
      <c r="F184" s="80" t="s">
        <v>122</v>
      </c>
      <c r="G184" s="78" t="s">
        <v>127</v>
      </c>
      <c r="H184" s="81">
        <v>5</v>
      </c>
      <c r="I184" s="77" t="s">
        <v>25</v>
      </c>
      <c r="J184" s="77" t="s">
        <v>26</v>
      </c>
      <c r="K184" s="81">
        <v>1</v>
      </c>
      <c r="L184" s="80">
        <v>28</v>
      </c>
      <c r="M184" s="76">
        <f t="shared" si="14"/>
        <v>5</v>
      </c>
      <c r="N184" s="77" t="s">
        <v>25</v>
      </c>
      <c r="O184" s="80" t="s">
        <v>128</v>
      </c>
      <c r="P184" s="80" t="s">
        <v>28</v>
      </c>
      <c r="Q184" s="80" t="s">
        <v>125</v>
      </c>
      <c r="R184" s="80" t="s">
        <v>69</v>
      </c>
      <c r="S184" s="58" t="s">
        <v>1031</v>
      </c>
      <c r="T184" s="80" t="s">
        <v>30</v>
      </c>
      <c r="U184" s="80">
        <v>1</v>
      </c>
      <c r="V184" s="80" t="s">
        <v>31</v>
      </c>
      <c r="W184" s="80" t="s">
        <v>126</v>
      </c>
    </row>
    <row r="185" spans="1:757" ht="22.5" x14ac:dyDescent="0.2">
      <c r="A185" s="66" t="s">
        <v>196</v>
      </c>
      <c r="B185" s="66" t="s">
        <v>197</v>
      </c>
      <c r="C185" s="86" t="s">
        <v>134</v>
      </c>
      <c r="D185" s="87" t="s">
        <v>199</v>
      </c>
      <c r="E185" s="87" t="s">
        <v>121</v>
      </c>
      <c r="F185" s="87" t="s">
        <v>122</v>
      </c>
      <c r="G185" s="86" t="s">
        <v>129</v>
      </c>
      <c r="H185" s="88">
        <v>2.5</v>
      </c>
      <c r="I185" s="66" t="s">
        <v>25</v>
      </c>
      <c r="J185" s="66" t="s">
        <v>26</v>
      </c>
      <c r="K185" s="88">
        <v>1</v>
      </c>
      <c r="L185" s="80">
        <v>28</v>
      </c>
      <c r="M185" s="85">
        <f t="shared" si="14"/>
        <v>2.5</v>
      </c>
      <c r="N185" s="66" t="s">
        <v>25</v>
      </c>
      <c r="O185" s="87" t="s">
        <v>159</v>
      </c>
      <c r="P185" s="87" t="s">
        <v>28</v>
      </c>
      <c r="Q185" s="87" t="s">
        <v>125</v>
      </c>
      <c r="R185" s="87" t="s">
        <v>69</v>
      </c>
      <c r="S185" s="58" t="s">
        <v>1031</v>
      </c>
      <c r="T185" s="87" t="s">
        <v>30</v>
      </c>
      <c r="U185" s="87">
        <v>1</v>
      </c>
      <c r="V185" s="87" t="s">
        <v>31</v>
      </c>
      <c r="W185" s="87" t="s">
        <v>126</v>
      </c>
    </row>
    <row r="186" spans="1:757" ht="22.5" x14ac:dyDescent="0.2">
      <c r="A186" s="66" t="s">
        <v>196</v>
      </c>
      <c r="B186" s="66" t="s">
        <v>197</v>
      </c>
      <c r="C186" s="86" t="s">
        <v>134</v>
      </c>
      <c r="D186" s="87" t="s">
        <v>199</v>
      </c>
      <c r="E186" s="87" t="s">
        <v>121</v>
      </c>
      <c r="F186" s="87" t="s">
        <v>122</v>
      </c>
      <c r="G186" s="86" t="s">
        <v>131</v>
      </c>
      <c r="H186" s="88">
        <v>20</v>
      </c>
      <c r="I186" s="66" t="s">
        <v>25</v>
      </c>
      <c r="J186" s="66" t="s">
        <v>26</v>
      </c>
      <c r="K186" s="88">
        <v>1</v>
      </c>
      <c r="L186" s="80">
        <v>28</v>
      </c>
      <c r="M186" s="85">
        <f t="shared" si="14"/>
        <v>20</v>
      </c>
      <c r="N186" s="66" t="s">
        <v>25</v>
      </c>
      <c r="O186" s="87" t="s">
        <v>159</v>
      </c>
      <c r="P186" s="87" t="s">
        <v>28</v>
      </c>
      <c r="Q186" s="87" t="s">
        <v>125</v>
      </c>
      <c r="R186" s="87" t="s">
        <v>69</v>
      </c>
      <c r="S186" s="58" t="s">
        <v>1031</v>
      </c>
      <c r="T186" s="87" t="s">
        <v>30</v>
      </c>
      <c r="U186" s="87">
        <v>1</v>
      </c>
      <c r="V186" s="87" t="s">
        <v>31</v>
      </c>
      <c r="W186" s="87" t="s">
        <v>126</v>
      </c>
    </row>
    <row r="187" spans="1:757" s="2" customFormat="1" ht="22.5" x14ac:dyDescent="0.2">
      <c r="A187" s="60" t="s">
        <v>196</v>
      </c>
      <c r="B187" s="60" t="s">
        <v>197</v>
      </c>
      <c r="C187" s="83" t="s">
        <v>134</v>
      </c>
      <c r="D187" s="84" t="s">
        <v>199</v>
      </c>
      <c r="E187" s="84" t="s">
        <v>121</v>
      </c>
      <c r="F187" s="84" t="s">
        <v>122</v>
      </c>
      <c r="G187" s="83" t="s">
        <v>123</v>
      </c>
      <c r="H187" s="85">
        <v>20</v>
      </c>
      <c r="I187" s="60" t="s">
        <v>25</v>
      </c>
      <c r="J187" s="60" t="s">
        <v>26</v>
      </c>
      <c r="K187" s="85">
        <v>1</v>
      </c>
      <c r="L187" s="84">
        <v>28</v>
      </c>
      <c r="M187" s="85">
        <f t="shared" si="14"/>
        <v>20</v>
      </c>
      <c r="N187" s="60" t="s">
        <v>25</v>
      </c>
      <c r="O187" s="84" t="s">
        <v>124</v>
      </c>
      <c r="P187" s="84" t="s">
        <v>28</v>
      </c>
      <c r="Q187" s="84" t="s">
        <v>125</v>
      </c>
      <c r="R187" s="84" t="s">
        <v>69</v>
      </c>
      <c r="S187" s="50" t="s">
        <v>1031</v>
      </c>
      <c r="T187" s="84" t="s">
        <v>30</v>
      </c>
      <c r="U187" s="84">
        <v>1</v>
      </c>
      <c r="V187" s="84" t="s">
        <v>31</v>
      </c>
      <c r="W187" s="84" t="s">
        <v>126</v>
      </c>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c r="EU187" s="34"/>
      <c r="EV187" s="34"/>
      <c r="EW187" s="34"/>
      <c r="EX187" s="34"/>
      <c r="EY187" s="34"/>
      <c r="EZ187" s="34"/>
      <c r="FA187" s="34"/>
      <c r="FB187" s="34"/>
      <c r="FC187" s="34"/>
      <c r="FD187" s="34"/>
      <c r="FE187" s="34"/>
      <c r="FF187" s="34"/>
      <c r="FG187" s="34"/>
      <c r="FH187" s="34"/>
      <c r="FI187" s="34"/>
      <c r="FJ187" s="34"/>
      <c r="FK187" s="34"/>
      <c r="FL187" s="34"/>
      <c r="FM187" s="34"/>
      <c r="FN187" s="34"/>
      <c r="FO187" s="34"/>
      <c r="FP187" s="34"/>
      <c r="FQ187" s="34"/>
      <c r="FR187" s="34"/>
      <c r="FS187" s="34"/>
      <c r="FT187" s="34"/>
      <c r="FU187" s="34"/>
      <c r="FV187" s="34"/>
      <c r="FW187" s="34"/>
      <c r="FX187" s="34"/>
      <c r="FY187" s="34"/>
      <c r="FZ187" s="34"/>
      <c r="GA187" s="34"/>
      <c r="GB187" s="34"/>
      <c r="GC187" s="34"/>
      <c r="GD187" s="34"/>
      <c r="GE187" s="34"/>
      <c r="GF187" s="34"/>
      <c r="GG187" s="34"/>
      <c r="GH187" s="34"/>
      <c r="GI187" s="34"/>
      <c r="GJ187" s="34"/>
      <c r="GK187" s="34"/>
      <c r="GL187" s="34"/>
      <c r="GM187" s="34"/>
      <c r="GN187" s="34"/>
      <c r="GO187" s="34"/>
      <c r="GP187" s="34"/>
      <c r="GQ187" s="34"/>
      <c r="GR187" s="34"/>
      <c r="GS187" s="34"/>
      <c r="GT187" s="34"/>
      <c r="GU187" s="34"/>
      <c r="GV187" s="34"/>
      <c r="GW187" s="34"/>
      <c r="GX187" s="34"/>
      <c r="GY187" s="34"/>
      <c r="GZ187" s="34"/>
      <c r="HA187" s="34"/>
      <c r="HB187" s="34"/>
      <c r="HC187" s="34"/>
      <c r="HD187" s="34"/>
      <c r="HE187" s="34"/>
      <c r="HF187" s="34"/>
      <c r="HG187" s="34"/>
      <c r="HH187" s="34"/>
      <c r="HI187" s="34"/>
      <c r="HJ187" s="34"/>
      <c r="HK187" s="34"/>
      <c r="HL187" s="34"/>
      <c r="HM187" s="34"/>
      <c r="HN187" s="34"/>
      <c r="HO187" s="34"/>
      <c r="HP187" s="34"/>
      <c r="HQ187" s="34"/>
      <c r="HR187" s="34"/>
      <c r="HS187" s="34"/>
      <c r="HT187" s="34"/>
      <c r="HU187" s="34"/>
      <c r="HV187" s="34"/>
      <c r="HW187" s="34"/>
      <c r="HX187" s="34"/>
      <c r="HY187" s="34"/>
      <c r="HZ187" s="34"/>
      <c r="IA187" s="34"/>
      <c r="IB187" s="34"/>
      <c r="IC187" s="34"/>
      <c r="ID187" s="34"/>
      <c r="IE187" s="34"/>
      <c r="IF187" s="34"/>
      <c r="IG187" s="34"/>
      <c r="IH187" s="34"/>
      <c r="II187" s="34"/>
      <c r="IJ187" s="34"/>
      <c r="IK187" s="34"/>
      <c r="IL187" s="34"/>
      <c r="IM187" s="34"/>
      <c r="IN187" s="34"/>
      <c r="IO187" s="34"/>
      <c r="IP187" s="34"/>
      <c r="IQ187" s="34"/>
      <c r="IR187" s="34"/>
      <c r="IS187" s="34"/>
      <c r="IT187" s="34"/>
      <c r="IU187" s="34"/>
      <c r="IV187" s="34"/>
      <c r="IW187" s="34"/>
      <c r="IX187" s="34"/>
      <c r="IY187" s="34"/>
      <c r="IZ187" s="34"/>
      <c r="JA187" s="34"/>
      <c r="JB187" s="34"/>
      <c r="JC187" s="34"/>
      <c r="JD187" s="34"/>
      <c r="JE187" s="34"/>
      <c r="JF187" s="34"/>
      <c r="JG187" s="34"/>
      <c r="JH187" s="34"/>
      <c r="JI187" s="34"/>
      <c r="JJ187" s="34"/>
      <c r="JK187" s="34"/>
      <c r="JL187" s="34"/>
      <c r="JM187" s="34"/>
      <c r="JN187" s="34"/>
      <c r="JO187" s="34"/>
      <c r="JP187" s="34"/>
      <c r="JQ187" s="34"/>
      <c r="JR187" s="34"/>
      <c r="JS187" s="34"/>
      <c r="JT187" s="34"/>
      <c r="JU187" s="34"/>
      <c r="JV187" s="34"/>
      <c r="JW187" s="34"/>
      <c r="JX187" s="34"/>
      <c r="JY187" s="34"/>
      <c r="JZ187" s="34"/>
      <c r="KA187" s="34"/>
      <c r="KB187" s="34"/>
      <c r="KC187" s="34"/>
      <c r="KD187" s="34"/>
      <c r="KE187" s="34"/>
      <c r="KF187" s="34"/>
      <c r="KG187" s="34"/>
      <c r="KH187" s="34"/>
      <c r="KI187" s="34"/>
      <c r="KJ187" s="34"/>
      <c r="KK187" s="34"/>
      <c r="KL187" s="34"/>
      <c r="KM187" s="34"/>
      <c r="KN187" s="34"/>
      <c r="KO187" s="34"/>
      <c r="KP187" s="34"/>
      <c r="KQ187" s="34"/>
      <c r="KR187" s="34"/>
      <c r="KS187" s="34"/>
      <c r="KT187" s="34"/>
      <c r="KU187" s="34"/>
      <c r="KV187" s="34"/>
      <c r="KW187" s="34"/>
      <c r="KX187" s="34"/>
      <c r="KY187" s="34"/>
      <c r="KZ187" s="34"/>
      <c r="LA187" s="34"/>
      <c r="LB187" s="34"/>
      <c r="LC187" s="34"/>
      <c r="LD187" s="34"/>
      <c r="LE187" s="34"/>
      <c r="LF187" s="34"/>
      <c r="LG187" s="34"/>
      <c r="LH187" s="34"/>
      <c r="LI187" s="34"/>
      <c r="LJ187" s="34"/>
      <c r="LK187" s="34"/>
      <c r="LL187" s="34"/>
      <c r="LM187" s="34"/>
      <c r="LN187" s="34"/>
      <c r="LO187" s="34"/>
      <c r="LP187" s="34"/>
      <c r="LQ187" s="34"/>
      <c r="LR187" s="34"/>
      <c r="LS187" s="34"/>
      <c r="LT187" s="34"/>
      <c r="LU187" s="34"/>
      <c r="LV187" s="34"/>
      <c r="LW187" s="34"/>
      <c r="LX187" s="34"/>
      <c r="LY187" s="34"/>
      <c r="LZ187" s="34"/>
      <c r="MA187" s="34"/>
      <c r="MB187" s="34"/>
      <c r="MC187" s="34"/>
      <c r="MD187" s="34"/>
      <c r="ME187" s="34"/>
      <c r="MF187" s="34"/>
      <c r="MG187" s="34"/>
      <c r="MH187" s="34"/>
      <c r="MI187" s="34"/>
      <c r="MJ187" s="34"/>
      <c r="MK187" s="34"/>
      <c r="ML187" s="34"/>
      <c r="MM187" s="34"/>
      <c r="MN187" s="34"/>
      <c r="MO187" s="34"/>
      <c r="MP187" s="34"/>
      <c r="MQ187" s="34"/>
      <c r="MR187" s="34"/>
      <c r="MS187" s="34"/>
      <c r="MT187" s="34"/>
      <c r="MU187" s="34"/>
      <c r="MV187" s="34"/>
      <c r="MW187" s="34"/>
      <c r="MX187" s="34"/>
      <c r="MY187" s="34"/>
      <c r="MZ187" s="34"/>
      <c r="NA187" s="34"/>
      <c r="NB187" s="34"/>
      <c r="NC187" s="34"/>
      <c r="ND187" s="34"/>
      <c r="NE187" s="34"/>
      <c r="NF187" s="34"/>
      <c r="NG187" s="34"/>
      <c r="NH187" s="34"/>
      <c r="NI187" s="34"/>
      <c r="NJ187" s="34"/>
      <c r="NK187" s="34"/>
      <c r="NL187" s="34"/>
      <c r="NM187" s="34"/>
      <c r="NN187" s="34"/>
      <c r="NO187" s="34"/>
      <c r="NP187" s="34"/>
      <c r="NQ187" s="34"/>
      <c r="NR187" s="34"/>
      <c r="NS187" s="34"/>
      <c r="NT187" s="34"/>
      <c r="NU187" s="34"/>
      <c r="NV187" s="34"/>
      <c r="NW187" s="34"/>
      <c r="NX187" s="34"/>
      <c r="NY187" s="34"/>
      <c r="NZ187" s="34"/>
      <c r="OA187" s="34"/>
      <c r="OB187" s="34"/>
      <c r="OC187" s="34"/>
      <c r="OD187" s="34"/>
      <c r="OE187" s="34"/>
      <c r="OF187" s="34"/>
      <c r="OG187" s="34"/>
      <c r="OH187" s="34"/>
      <c r="OI187" s="34"/>
      <c r="OJ187" s="34"/>
      <c r="OK187" s="34"/>
      <c r="OL187" s="34"/>
      <c r="OM187" s="34"/>
      <c r="ON187" s="34"/>
      <c r="OO187" s="34"/>
      <c r="OP187" s="34"/>
      <c r="OQ187" s="34"/>
      <c r="OR187" s="34"/>
      <c r="OS187" s="34"/>
      <c r="OT187" s="34"/>
      <c r="OU187" s="34"/>
      <c r="OV187" s="34"/>
      <c r="OW187" s="34"/>
      <c r="OX187" s="34"/>
      <c r="OY187" s="34"/>
      <c r="OZ187" s="34"/>
      <c r="PA187" s="34"/>
      <c r="PB187" s="34"/>
      <c r="PC187" s="34"/>
      <c r="PD187" s="34"/>
      <c r="PE187" s="34"/>
      <c r="PF187" s="34"/>
      <c r="PG187" s="34"/>
      <c r="PH187" s="34"/>
      <c r="PI187" s="34"/>
      <c r="PJ187" s="34"/>
      <c r="PK187" s="34"/>
      <c r="PL187" s="34"/>
      <c r="PM187" s="34"/>
      <c r="PN187" s="34"/>
      <c r="PO187" s="34"/>
      <c r="PP187" s="34"/>
      <c r="PQ187" s="34"/>
      <c r="PR187" s="34"/>
      <c r="PS187" s="34"/>
      <c r="PT187" s="34"/>
      <c r="PU187" s="34"/>
      <c r="PV187" s="34"/>
      <c r="PW187" s="34"/>
      <c r="PX187" s="34"/>
      <c r="PY187" s="34"/>
      <c r="PZ187" s="34"/>
      <c r="QA187" s="34"/>
      <c r="QB187" s="34"/>
      <c r="QC187" s="34"/>
      <c r="QD187" s="34"/>
      <c r="QE187" s="34"/>
      <c r="QF187" s="34"/>
      <c r="QG187" s="34"/>
      <c r="QH187" s="34"/>
      <c r="QI187" s="34"/>
      <c r="QJ187" s="34"/>
      <c r="QK187" s="34"/>
      <c r="QL187" s="34"/>
      <c r="QM187" s="34"/>
      <c r="QN187" s="34"/>
      <c r="QO187" s="34"/>
      <c r="QP187" s="34"/>
      <c r="QQ187" s="34"/>
      <c r="QR187" s="34"/>
      <c r="QS187" s="34"/>
      <c r="QT187" s="34"/>
      <c r="QU187" s="34"/>
      <c r="QV187" s="34"/>
      <c r="QW187" s="34"/>
      <c r="QX187" s="34"/>
      <c r="QY187" s="34"/>
      <c r="QZ187" s="34"/>
      <c r="RA187" s="34"/>
      <c r="RB187" s="34"/>
      <c r="RC187" s="34"/>
      <c r="RD187" s="34"/>
      <c r="RE187" s="34"/>
      <c r="RF187" s="34"/>
      <c r="RG187" s="34"/>
      <c r="RH187" s="34"/>
      <c r="RI187" s="34"/>
      <c r="RJ187" s="34"/>
      <c r="RK187" s="34"/>
      <c r="RL187" s="34"/>
      <c r="RM187" s="34"/>
      <c r="RN187" s="34"/>
      <c r="RO187" s="34"/>
      <c r="RP187" s="34"/>
      <c r="RQ187" s="34"/>
      <c r="RR187" s="34"/>
      <c r="RS187" s="34"/>
      <c r="RT187" s="34"/>
      <c r="RU187" s="34"/>
      <c r="RV187" s="34"/>
      <c r="RW187" s="34"/>
      <c r="RX187" s="34"/>
      <c r="RY187" s="34"/>
      <c r="RZ187" s="34"/>
      <c r="SA187" s="34"/>
      <c r="SB187" s="34"/>
      <c r="SC187" s="34"/>
      <c r="SD187" s="34"/>
      <c r="SE187" s="34"/>
      <c r="SF187" s="34"/>
      <c r="SG187" s="34"/>
      <c r="SH187" s="34"/>
      <c r="SI187" s="34"/>
      <c r="SJ187" s="34"/>
      <c r="SK187" s="34"/>
      <c r="SL187" s="34"/>
      <c r="SM187" s="34"/>
      <c r="SN187" s="34"/>
      <c r="SO187" s="34"/>
      <c r="SP187" s="34"/>
      <c r="SQ187" s="34"/>
      <c r="SR187" s="34"/>
      <c r="SS187" s="34"/>
      <c r="ST187" s="34"/>
      <c r="SU187" s="34"/>
      <c r="SV187" s="34"/>
      <c r="SW187" s="34"/>
      <c r="SX187" s="34"/>
      <c r="SY187" s="34"/>
      <c r="SZ187" s="34"/>
      <c r="TA187" s="34"/>
      <c r="TB187" s="34"/>
      <c r="TC187" s="34"/>
      <c r="TD187" s="34"/>
      <c r="TE187" s="34"/>
      <c r="TF187" s="34"/>
      <c r="TG187" s="34"/>
      <c r="TH187" s="34"/>
      <c r="TI187" s="34"/>
      <c r="TJ187" s="34"/>
      <c r="TK187" s="34"/>
      <c r="TL187" s="34"/>
      <c r="TM187" s="34"/>
      <c r="TN187" s="34"/>
      <c r="TO187" s="34"/>
      <c r="TP187" s="34"/>
      <c r="TQ187" s="34"/>
      <c r="TR187" s="34"/>
      <c r="TS187" s="34"/>
      <c r="TT187" s="34"/>
      <c r="TU187" s="34"/>
      <c r="TV187" s="34"/>
      <c r="TW187" s="34"/>
      <c r="TX187" s="34"/>
      <c r="TY187" s="34"/>
      <c r="TZ187" s="34"/>
      <c r="UA187" s="34"/>
      <c r="UB187" s="34"/>
      <c r="UC187" s="34"/>
      <c r="UD187" s="34"/>
      <c r="UE187" s="34"/>
      <c r="UF187" s="34"/>
      <c r="UG187" s="34"/>
      <c r="UH187" s="34"/>
      <c r="UI187" s="34"/>
      <c r="UJ187" s="34"/>
      <c r="UK187" s="34"/>
      <c r="UL187" s="34"/>
      <c r="UM187" s="34"/>
      <c r="UN187" s="34"/>
      <c r="UO187" s="34"/>
      <c r="UP187" s="34"/>
      <c r="UQ187" s="34"/>
      <c r="UR187" s="34"/>
      <c r="US187" s="34"/>
      <c r="UT187" s="34"/>
      <c r="UU187" s="34"/>
      <c r="UV187" s="34"/>
      <c r="UW187" s="34"/>
      <c r="UX187" s="34"/>
      <c r="UY187" s="34"/>
      <c r="UZ187" s="34"/>
      <c r="VA187" s="34"/>
      <c r="VB187" s="34"/>
      <c r="VC187" s="34"/>
      <c r="VD187" s="34"/>
      <c r="VE187" s="34"/>
      <c r="VF187" s="34"/>
      <c r="VG187" s="34"/>
      <c r="VH187" s="34"/>
      <c r="VI187" s="34"/>
      <c r="VJ187" s="34"/>
      <c r="VK187" s="34"/>
      <c r="VL187" s="34"/>
      <c r="VM187" s="34"/>
      <c r="VN187" s="34"/>
      <c r="VO187" s="34"/>
      <c r="VP187" s="34"/>
      <c r="VQ187" s="34"/>
      <c r="VR187" s="34"/>
      <c r="VS187" s="34"/>
      <c r="VT187" s="34"/>
      <c r="VU187" s="34"/>
      <c r="VV187" s="34"/>
      <c r="VW187" s="34"/>
      <c r="VX187" s="34"/>
      <c r="VY187" s="34"/>
      <c r="VZ187" s="34"/>
      <c r="WA187" s="34"/>
      <c r="WB187" s="34"/>
      <c r="WC187" s="34"/>
      <c r="WD187" s="34"/>
      <c r="WE187" s="34"/>
      <c r="WF187" s="34"/>
      <c r="WG187" s="34"/>
      <c r="WH187" s="34"/>
      <c r="WI187" s="34"/>
      <c r="WJ187" s="34"/>
      <c r="WK187" s="34"/>
      <c r="WL187" s="34"/>
      <c r="WM187" s="34"/>
      <c r="WN187" s="34"/>
      <c r="WO187" s="34"/>
      <c r="WP187" s="34"/>
      <c r="WQ187" s="34"/>
      <c r="WR187" s="34"/>
      <c r="WS187" s="34"/>
      <c r="WT187" s="34"/>
      <c r="WU187" s="34"/>
      <c r="WV187" s="34"/>
      <c r="WW187" s="34"/>
      <c r="WX187" s="34"/>
      <c r="WY187" s="34"/>
      <c r="WZ187" s="34"/>
      <c r="XA187" s="34"/>
      <c r="XB187" s="34"/>
      <c r="XC187" s="34"/>
      <c r="XD187" s="34"/>
      <c r="XE187" s="34"/>
      <c r="XF187" s="34"/>
      <c r="XG187" s="34"/>
      <c r="XH187" s="34"/>
      <c r="XI187" s="34"/>
      <c r="XJ187" s="34"/>
      <c r="XK187" s="34"/>
      <c r="XL187" s="34"/>
      <c r="XM187" s="34"/>
      <c r="XN187" s="34"/>
      <c r="XO187" s="34"/>
      <c r="XP187" s="34"/>
      <c r="XQ187" s="34"/>
      <c r="XR187" s="34"/>
      <c r="XS187" s="34"/>
      <c r="XT187" s="34"/>
      <c r="XU187" s="34"/>
      <c r="XV187" s="34"/>
      <c r="XW187" s="34"/>
      <c r="XX187" s="34"/>
      <c r="XY187" s="34"/>
      <c r="XZ187" s="34"/>
      <c r="YA187" s="34"/>
      <c r="YB187" s="34"/>
      <c r="YC187" s="34"/>
      <c r="YD187" s="34"/>
      <c r="YE187" s="34"/>
      <c r="YF187" s="34"/>
      <c r="YG187" s="34"/>
      <c r="YH187" s="34"/>
      <c r="YI187" s="34"/>
      <c r="YJ187" s="34"/>
      <c r="YK187" s="34"/>
      <c r="YL187" s="34"/>
      <c r="YM187" s="34"/>
      <c r="YN187" s="34"/>
      <c r="YO187" s="34"/>
      <c r="YP187" s="34"/>
      <c r="YQ187" s="34"/>
      <c r="YR187" s="34"/>
      <c r="YS187" s="34"/>
      <c r="YT187" s="34"/>
      <c r="YU187" s="34"/>
      <c r="YV187" s="34"/>
      <c r="YW187" s="34"/>
      <c r="YX187" s="34"/>
      <c r="YY187" s="34"/>
      <c r="YZ187" s="34"/>
      <c r="ZA187" s="34"/>
      <c r="ZB187" s="34"/>
      <c r="ZC187" s="34"/>
      <c r="ZD187" s="34"/>
      <c r="ZE187" s="34"/>
      <c r="ZF187" s="34"/>
      <c r="ZG187" s="34"/>
      <c r="ZH187" s="34"/>
      <c r="ZI187" s="34"/>
      <c r="ZJ187" s="34"/>
      <c r="ZK187" s="34"/>
      <c r="ZL187" s="34"/>
      <c r="ZM187" s="34"/>
      <c r="ZN187" s="34"/>
      <c r="ZO187" s="34"/>
      <c r="ZP187" s="34"/>
      <c r="ZQ187" s="34"/>
      <c r="ZR187" s="34"/>
      <c r="ZS187" s="34"/>
      <c r="ZT187" s="34"/>
      <c r="ZU187" s="34"/>
      <c r="ZV187" s="34"/>
      <c r="ZW187" s="34"/>
      <c r="ZX187" s="34"/>
      <c r="ZY187" s="34"/>
      <c r="ZZ187" s="34"/>
      <c r="AAA187" s="34"/>
      <c r="AAB187" s="34"/>
      <c r="AAC187" s="34"/>
      <c r="AAD187" s="34"/>
      <c r="AAE187" s="34"/>
      <c r="AAF187" s="34"/>
      <c r="AAG187" s="34"/>
      <c r="AAH187" s="34"/>
      <c r="AAI187" s="34"/>
      <c r="AAJ187" s="34"/>
      <c r="AAK187" s="34"/>
      <c r="AAL187" s="34"/>
      <c r="AAM187" s="34"/>
      <c r="AAN187" s="34"/>
      <c r="AAO187" s="34"/>
      <c r="AAP187" s="34"/>
      <c r="AAQ187" s="34"/>
      <c r="AAR187" s="34"/>
      <c r="AAS187" s="34"/>
      <c r="AAT187" s="34"/>
      <c r="AAU187" s="34"/>
      <c r="AAV187" s="34"/>
      <c r="AAW187" s="34"/>
      <c r="AAX187" s="34"/>
      <c r="AAY187" s="34"/>
      <c r="AAZ187" s="34"/>
      <c r="ABA187" s="34"/>
      <c r="ABB187" s="34"/>
      <c r="ABC187" s="34"/>
      <c r="ABD187" s="34"/>
      <c r="ABE187" s="34"/>
      <c r="ABF187" s="34"/>
      <c r="ABG187" s="34"/>
      <c r="ABH187" s="34"/>
      <c r="ABI187" s="34"/>
      <c r="ABJ187" s="34"/>
      <c r="ABK187" s="34"/>
      <c r="ABL187" s="34"/>
      <c r="ABM187" s="34"/>
      <c r="ABN187" s="34"/>
      <c r="ABO187" s="34"/>
      <c r="ABP187" s="34"/>
      <c r="ABQ187" s="34"/>
      <c r="ABR187" s="34"/>
      <c r="ABS187" s="34"/>
      <c r="ABT187" s="34"/>
      <c r="ABU187" s="34"/>
      <c r="ABV187" s="34"/>
      <c r="ABW187" s="34"/>
      <c r="ABX187" s="34"/>
      <c r="ABY187" s="34"/>
      <c r="ABZ187" s="34"/>
      <c r="ACA187" s="34"/>
      <c r="ACB187" s="34"/>
      <c r="ACC187" s="34"/>
    </row>
    <row r="188" spans="1:757" ht="22.5" x14ac:dyDescent="0.2">
      <c r="A188" s="66" t="s">
        <v>196</v>
      </c>
      <c r="B188" s="66" t="s">
        <v>197</v>
      </c>
      <c r="C188" s="86" t="s">
        <v>134</v>
      </c>
      <c r="D188" s="87" t="s">
        <v>199</v>
      </c>
      <c r="E188" s="87" t="s">
        <v>121</v>
      </c>
      <c r="F188" s="87" t="s">
        <v>122</v>
      </c>
      <c r="G188" s="86" t="s">
        <v>127</v>
      </c>
      <c r="H188" s="88">
        <v>10</v>
      </c>
      <c r="I188" s="66" t="s">
        <v>25</v>
      </c>
      <c r="J188" s="66" t="s">
        <v>26</v>
      </c>
      <c r="K188" s="88">
        <v>1</v>
      </c>
      <c r="L188" s="87">
        <v>28</v>
      </c>
      <c r="M188" s="85">
        <f t="shared" si="14"/>
        <v>10</v>
      </c>
      <c r="N188" s="66" t="s">
        <v>25</v>
      </c>
      <c r="O188" s="87" t="s">
        <v>128</v>
      </c>
      <c r="P188" s="87" t="s">
        <v>28</v>
      </c>
      <c r="Q188" s="87" t="s">
        <v>125</v>
      </c>
      <c r="R188" s="87" t="s">
        <v>69</v>
      </c>
      <c r="S188" s="58" t="s">
        <v>1031</v>
      </c>
      <c r="T188" s="87" t="s">
        <v>30</v>
      </c>
      <c r="U188" s="87">
        <v>1</v>
      </c>
      <c r="V188" s="87" t="s">
        <v>31</v>
      </c>
      <c r="W188" s="87" t="s">
        <v>126</v>
      </c>
    </row>
    <row r="189" spans="1:757" ht="22.5" x14ac:dyDescent="0.2">
      <c r="A189" s="66" t="s">
        <v>196</v>
      </c>
      <c r="B189" s="66" t="s">
        <v>197</v>
      </c>
      <c r="C189" s="86" t="s">
        <v>134</v>
      </c>
      <c r="D189" s="87" t="s">
        <v>199</v>
      </c>
      <c r="E189" s="87" t="s">
        <v>121</v>
      </c>
      <c r="F189" s="87" t="s">
        <v>122</v>
      </c>
      <c r="G189" s="86" t="s">
        <v>129</v>
      </c>
      <c r="H189" s="88">
        <v>5</v>
      </c>
      <c r="I189" s="66" t="s">
        <v>25</v>
      </c>
      <c r="J189" s="66" t="s">
        <v>26</v>
      </c>
      <c r="K189" s="88">
        <v>1</v>
      </c>
      <c r="L189" s="87">
        <v>28</v>
      </c>
      <c r="M189" s="85">
        <f t="shared" si="14"/>
        <v>5</v>
      </c>
      <c r="N189" s="66" t="s">
        <v>25</v>
      </c>
      <c r="O189" s="87" t="s">
        <v>159</v>
      </c>
      <c r="P189" s="87" t="s">
        <v>28</v>
      </c>
      <c r="Q189" s="87" t="s">
        <v>125</v>
      </c>
      <c r="R189" s="87" t="s">
        <v>69</v>
      </c>
      <c r="S189" s="58" t="s">
        <v>1031</v>
      </c>
      <c r="T189" s="87" t="s">
        <v>30</v>
      </c>
      <c r="U189" s="87">
        <v>1</v>
      </c>
      <c r="V189" s="87" t="s">
        <v>31</v>
      </c>
      <c r="W189" s="87" t="s">
        <v>126</v>
      </c>
    </row>
    <row r="190" spans="1:757" ht="22.5" x14ac:dyDescent="0.2">
      <c r="A190" s="66" t="s">
        <v>196</v>
      </c>
      <c r="B190" s="66" t="s">
        <v>197</v>
      </c>
      <c r="C190" s="86" t="s">
        <v>134</v>
      </c>
      <c r="D190" s="87" t="s">
        <v>199</v>
      </c>
      <c r="E190" s="87" t="s">
        <v>121</v>
      </c>
      <c r="F190" s="87" t="s">
        <v>122</v>
      </c>
      <c r="G190" s="86" t="s">
        <v>131</v>
      </c>
      <c r="H190" s="88">
        <v>40</v>
      </c>
      <c r="I190" s="66" t="s">
        <v>25</v>
      </c>
      <c r="J190" s="66" t="s">
        <v>26</v>
      </c>
      <c r="K190" s="88">
        <v>1</v>
      </c>
      <c r="L190" s="87">
        <v>28</v>
      </c>
      <c r="M190" s="85">
        <f t="shared" si="14"/>
        <v>40</v>
      </c>
      <c r="N190" s="66" t="s">
        <v>25</v>
      </c>
      <c r="O190" s="87" t="s">
        <v>159</v>
      </c>
      <c r="P190" s="87" t="s">
        <v>28</v>
      </c>
      <c r="Q190" s="87" t="s">
        <v>125</v>
      </c>
      <c r="R190" s="87" t="s">
        <v>69</v>
      </c>
      <c r="S190" s="58" t="s">
        <v>1031</v>
      </c>
      <c r="T190" s="87" t="s">
        <v>30</v>
      </c>
      <c r="U190" s="87">
        <v>1</v>
      </c>
      <c r="V190" s="87" t="s">
        <v>31</v>
      </c>
      <c r="W190" s="87" t="s">
        <v>126</v>
      </c>
    </row>
    <row r="191" spans="1:757" s="2" customFormat="1" ht="12.75" customHeight="1" x14ac:dyDescent="0.2">
      <c r="A191" s="72" t="s">
        <v>209</v>
      </c>
      <c r="B191" s="72" t="s">
        <v>210</v>
      </c>
      <c r="C191" s="73" t="s">
        <v>133</v>
      </c>
      <c r="D191" s="75" t="s">
        <v>211</v>
      </c>
      <c r="E191" s="116" t="s">
        <v>1101</v>
      </c>
      <c r="F191" s="125" t="s">
        <v>1097</v>
      </c>
      <c r="G191" s="115" t="s">
        <v>1094</v>
      </c>
      <c r="H191" s="117">
        <v>150</v>
      </c>
      <c r="I191" s="118" t="s">
        <v>25</v>
      </c>
      <c r="J191" s="118" t="s">
        <v>26</v>
      </c>
      <c r="K191" s="117">
        <v>1</v>
      </c>
      <c r="L191" s="116">
        <v>28</v>
      </c>
      <c r="M191" s="117">
        <f t="shared" si="14"/>
        <v>150</v>
      </c>
      <c r="N191" s="118" t="s">
        <v>331</v>
      </c>
      <c r="O191" s="125" t="s">
        <v>1097</v>
      </c>
      <c r="P191" s="116" t="s">
        <v>28</v>
      </c>
      <c r="Q191" s="278" t="s">
        <v>69</v>
      </c>
      <c r="R191" s="278"/>
      <c r="S191" s="50" t="s">
        <v>1031</v>
      </c>
      <c r="T191" s="75" t="s">
        <v>30</v>
      </c>
      <c r="U191" s="75">
        <v>3</v>
      </c>
      <c r="V191" s="75" t="s">
        <v>31</v>
      </c>
      <c r="W191" s="75" t="s">
        <v>126</v>
      </c>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c r="IM191" s="34"/>
      <c r="IN191" s="34"/>
      <c r="IO191" s="34"/>
      <c r="IP191" s="34"/>
      <c r="IQ191" s="34"/>
      <c r="IR191" s="34"/>
      <c r="IS191" s="34"/>
      <c r="IT191" s="34"/>
      <c r="IU191" s="34"/>
      <c r="IV191" s="34"/>
      <c r="IW191" s="34"/>
      <c r="IX191" s="34"/>
      <c r="IY191" s="34"/>
      <c r="IZ191" s="34"/>
      <c r="JA191" s="34"/>
      <c r="JB191" s="34"/>
      <c r="JC191" s="34"/>
      <c r="JD191" s="34"/>
      <c r="JE191" s="34"/>
      <c r="JF191" s="34"/>
      <c r="JG191" s="34"/>
      <c r="JH191" s="34"/>
      <c r="JI191" s="34"/>
      <c r="JJ191" s="34"/>
      <c r="JK191" s="34"/>
      <c r="JL191" s="34"/>
      <c r="JM191" s="34"/>
      <c r="JN191" s="34"/>
      <c r="JO191" s="34"/>
      <c r="JP191" s="34"/>
      <c r="JQ191" s="34"/>
      <c r="JR191" s="34"/>
      <c r="JS191" s="34"/>
      <c r="JT191" s="34"/>
      <c r="JU191" s="34"/>
      <c r="JV191" s="34"/>
      <c r="JW191" s="34"/>
      <c r="JX191" s="34"/>
      <c r="JY191" s="34"/>
      <c r="JZ191" s="34"/>
      <c r="KA191" s="34"/>
      <c r="KB191" s="34"/>
      <c r="KC191" s="34"/>
      <c r="KD191" s="34"/>
      <c r="KE191" s="34"/>
      <c r="KF191" s="34"/>
      <c r="KG191" s="34"/>
      <c r="KH191" s="34"/>
      <c r="KI191" s="34"/>
      <c r="KJ191" s="34"/>
      <c r="KK191" s="34"/>
      <c r="KL191" s="34"/>
      <c r="KM191" s="34"/>
      <c r="KN191" s="34"/>
      <c r="KO191" s="34"/>
      <c r="KP191" s="34"/>
      <c r="KQ191" s="34"/>
      <c r="KR191" s="34"/>
      <c r="KS191" s="34"/>
      <c r="KT191" s="34"/>
      <c r="KU191" s="34"/>
      <c r="KV191" s="34"/>
      <c r="KW191" s="34"/>
      <c r="KX191" s="34"/>
      <c r="KY191" s="34"/>
      <c r="KZ191" s="34"/>
      <c r="LA191" s="34"/>
      <c r="LB191" s="34"/>
      <c r="LC191" s="34"/>
      <c r="LD191" s="34"/>
      <c r="LE191" s="34"/>
      <c r="LF191" s="34"/>
      <c r="LG191" s="34"/>
      <c r="LH191" s="34"/>
      <c r="LI191" s="34"/>
      <c r="LJ191" s="34"/>
      <c r="LK191" s="34"/>
      <c r="LL191" s="34"/>
      <c r="LM191" s="34"/>
      <c r="LN191" s="34"/>
      <c r="LO191" s="34"/>
      <c r="LP191" s="34"/>
      <c r="LQ191" s="34"/>
      <c r="LR191" s="34"/>
      <c r="LS191" s="34"/>
      <c r="LT191" s="34"/>
      <c r="LU191" s="34"/>
      <c r="LV191" s="34"/>
      <c r="LW191" s="34"/>
      <c r="LX191" s="34"/>
      <c r="LY191" s="34"/>
      <c r="LZ191" s="34"/>
      <c r="MA191" s="34"/>
      <c r="MB191" s="34"/>
      <c r="MC191" s="34"/>
      <c r="MD191" s="34"/>
      <c r="ME191" s="34"/>
      <c r="MF191" s="34"/>
      <c r="MG191" s="34"/>
      <c r="MH191" s="34"/>
      <c r="MI191" s="34"/>
      <c r="MJ191" s="34"/>
      <c r="MK191" s="34"/>
      <c r="ML191" s="34"/>
      <c r="MM191" s="34"/>
      <c r="MN191" s="34"/>
      <c r="MO191" s="34"/>
      <c r="MP191" s="34"/>
      <c r="MQ191" s="34"/>
      <c r="MR191" s="34"/>
      <c r="MS191" s="34"/>
      <c r="MT191" s="34"/>
      <c r="MU191" s="34"/>
      <c r="MV191" s="34"/>
      <c r="MW191" s="34"/>
      <c r="MX191" s="34"/>
      <c r="MY191" s="34"/>
      <c r="MZ191" s="34"/>
      <c r="NA191" s="34"/>
      <c r="NB191" s="34"/>
      <c r="NC191" s="34"/>
      <c r="ND191" s="34"/>
      <c r="NE191" s="34"/>
      <c r="NF191" s="34"/>
      <c r="NG191" s="34"/>
      <c r="NH191" s="34"/>
      <c r="NI191" s="34"/>
      <c r="NJ191" s="34"/>
      <c r="NK191" s="34"/>
      <c r="NL191" s="34"/>
      <c r="NM191" s="34"/>
      <c r="NN191" s="34"/>
      <c r="NO191" s="34"/>
      <c r="NP191" s="34"/>
      <c r="NQ191" s="34"/>
      <c r="NR191" s="34"/>
      <c r="NS191" s="34"/>
      <c r="NT191" s="34"/>
      <c r="NU191" s="34"/>
      <c r="NV191" s="34"/>
      <c r="NW191" s="34"/>
      <c r="NX191" s="34"/>
      <c r="NY191" s="34"/>
      <c r="NZ191" s="34"/>
      <c r="OA191" s="34"/>
      <c r="OB191" s="34"/>
      <c r="OC191" s="34"/>
      <c r="OD191" s="34"/>
      <c r="OE191" s="34"/>
      <c r="OF191" s="34"/>
      <c r="OG191" s="34"/>
      <c r="OH191" s="34"/>
      <c r="OI191" s="34"/>
      <c r="OJ191" s="34"/>
      <c r="OK191" s="34"/>
      <c r="OL191" s="34"/>
      <c r="OM191" s="34"/>
      <c r="ON191" s="34"/>
      <c r="OO191" s="34"/>
      <c r="OP191" s="34"/>
      <c r="OQ191" s="34"/>
      <c r="OR191" s="34"/>
      <c r="OS191" s="34"/>
      <c r="OT191" s="34"/>
      <c r="OU191" s="34"/>
      <c r="OV191" s="34"/>
      <c r="OW191" s="34"/>
      <c r="OX191" s="34"/>
      <c r="OY191" s="34"/>
      <c r="OZ191" s="34"/>
      <c r="PA191" s="34"/>
      <c r="PB191" s="34"/>
      <c r="PC191" s="34"/>
      <c r="PD191" s="34"/>
      <c r="PE191" s="34"/>
      <c r="PF191" s="34"/>
      <c r="PG191" s="34"/>
      <c r="PH191" s="34"/>
      <c r="PI191" s="34"/>
      <c r="PJ191" s="34"/>
      <c r="PK191" s="34"/>
      <c r="PL191" s="34"/>
      <c r="PM191" s="34"/>
      <c r="PN191" s="34"/>
      <c r="PO191" s="34"/>
      <c r="PP191" s="34"/>
      <c r="PQ191" s="34"/>
      <c r="PR191" s="34"/>
      <c r="PS191" s="34"/>
      <c r="PT191" s="34"/>
      <c r="PU191" s="34"/>
      <c r="PV191" s="34"/>
      <c r="PW191" s="34"/>
      <c r="PX191" s="34"/>
      <c r="PY191" s="34"/>
      <c r="PZ191" s="34"/>
      <c r="QA191" s="34"/>
      <c r="QB191" s="34"/>
      <c r="QC191" s="34"/>
      <c r="QD191" s="34"/>
      <c r="QE191" s="34"/>
      <c r="QF191" s="34"/>
      <c r="QG191" s="34"/>
      <c r="QH191" s="34"/>
      <c r="QI191" s="34"/>
      <c r="QJ191" s="34"/>
      <c r="QK191" s="34"/>
      <c r="QL191" s="34"/>
      <c r="QM191" s="34"/>
      <c r="QN191" s="34"/>
      <c r="QO191" s="34"/>
      <c r="QP191" s="34"/>
      <c r="QQ191" s="34"/>
      <c r="QR191" s="34"/>
      <c r="QS191" s="34"/>
      <c r="QT191" s="34"/>
      <c r="QU191" s="34"/>
      <c r="QV191" s="34"/>
      <c r="QW191" s="34"/>
      <c r="QX191" s="34"/>
      <c r="QY191" s="34"/>
      <c r="QZ191" s="34"/>
      <c r="RA191" s="34"/>
      <c r="RB191" s="34"/>
      <c r="RC191" s="34"/>
      <c r="RD191" s="34"/>
      <c r="RE191" s="34"/>
      <c r="RF191" s="34"/>
      <c r="RG191" s="34"/>
      <c r="RH191" s="34"/>
      <c r="RI191" s="34"/>
      <c r="RJ191" s="34"/>
      <c r="RK191" s="34"/>
      <c r="RL191" s="34"/>
      <c r="RM191" s="34"/>
      <c r="RN191" s="34"/>
      <c r="RO191" s="34"/>
      <c r="RP191" s="34"/>
      <c r="RQ191" s="34"/>
      <c r="RR191" s="34"/>
      <c r="RS191" s="34"/>
      <c r="RT191" s="34"/>
      <c r="RU191" s="34"/>
      <c r="RV191" s="34"/>
      <c r="RW191" s="34"/>
      <c r="RX191" s="34"/>
      <c r="RY191" s="34"/>
      <c r="RZ191" s="34"/>
      <c r="SA191" s="34"/>
      <c r="SB191" s="34"/>
      <c r="SC191" s="34"/>
      <c r="SD191" s="34"/>
      <c r="SE191" s="34"/>
      <c r="SF191" s="34"/>
      <c r="SG191" s="34"/>
      <c r="SH191" s="34"/>
      <c r="SI191" s="34"/>
      <c r="SJ191" s="34"/>
      <c r="SK191" s="34"/>
      <c r="SL191" s="34"/>
      <c r="SM191" s="34"/>
      <c r="SN191" s="34"/>
      <c r="SO191" s="34"/>
      <c r="SP191" s="34"/>
      <c r="SQ191" s="34"/>
      <c r="SR191" s="34"/>
      <c r="SS191" s="34"/>
      <c r="ST191" s="34"/>
      <c r="SU191" s="34"/>
      <c r="SV191" s="34"/>
      <c r="SW191" s="34"/>
      <c r="SX191" s="34"/>
      <c r="SY191" s="34"/>
      <c r="SZ191" s="34"/>
      <c r="TA191" s="34"/>
      <c r="TB191" s="34"/>
      <c r="TC191" s="34"/>
      <c r="TD191" s="34"/>
      <c r="TE191" s="34"/>
      <c r="TF191" s="34"/>
      <c r="TG191" s="34"/>
      <c r="TH191" s="34"/>
      <c r="TI191" s="34"/>
      <c r="TJ191" s="34"/>
      <c r="TK191" s="34"/>
      <c r="TL191" s="34"/>
      <c r="TM191" s="34"/>
      <c r="TN191" s="34"/>
      <c r="TO191" s="34"/>
      <c r="TP191" s="34"/>
      <c r="TQ191" s="34"/>
      <c r="TR191" s="34"/>
      <c r="TS191" s="34"/>
      <c r="TT191" s="34"/>
      <c r="TU191" s="34"/>
      <c r="TV191" s="34"/>
      <c r="TW191" s="34"/>
      <c r="TX191" s="34"/>
      <c r="TY191" s="34"/>
      <c r="TZ191" s="34"/>
      <c r="UA191" s="34"/>
      <c r="UB191" s="34"/>
      <c r="UC191" s="34"/>
      <c r="UD191" s="34"/>
      <c r="UE191" s="34"/>
      <c r="UF191" s="34"/>
      <c r="UG191" s="34"/>
      <c r="UH191" s="34"/>
      <c r="UI191" s="34"/>
      <c r="UJ191" s="34"/>
      <c r="UK191" s="34"/>
      <c r="UL191" s="34"/>
      <c r="UM191" s="34"/>
      <c r="UN191" s="34"/>
      <c r="UO191" s="34"/>
      <c r="UP191" s="34"/>
      <c r="UQ191" s="34"/>
      <c r="UR191" s="34"/>
      <c r="US191" s="34"/>
      <c r="UT191" s="34"/>
      <c r="UU191" s="34"/>
      <c r="UV191" s="34"/>
      <c r="UW191" s="34"/>
      <c r="UX191" s="34"/>
      <c r="UY191" s="34"/>
      <c r="UZ191" s="34"/>
      <c r="VA191" s="34"/>
      <c r="VB191" s="34"/>
      <c r="VC191" s="34"/>
      <c r="VD191" s="34"/>
      <c r="VE191" s="34"/>
      <c r="VF191" s="34"/>
      <c r="VG191" s="34"/>
      <c r="VH191" s="34"/>
      <c r="VI191" s="34"/>
      <c r="VJ191" s="34"/>
      <c r="VK191" s="34"/>
      <c r="VL191" s="34"/>
      <c r="VM191" s="34"/>
      <c r="VN191" s="34"/>
      <c r="VO191" s="34"/>
      <c r="VP191" s="34"/>
      <c r="VQ191" s="34"/>
      <c r="VR191" s="34"/>
      <c r="VS191" s="34"/>
      <c r="VT191" s="34"/>
      <c r="VU191" s="34"/>
      <c r="VV191" s="34"/>
      <c r="VW191" s="34"/>
      <c r="VX191" s="34"/>
      <c r="VY191" s="34"/>
      <c r="VZ191" s="34"/>
      <c r="WA191" s="34"/>
      <c r="WB191" s="34"/>
      <c r="WC191" s="34"/>
      <c r="WD191" s="34"/>
      <c r="WE191" s="34"/>
      <c r="WF191" s="34"/>
      <c r="WG191" s="34"/>
      <c r="WH191" s="34"/>
      <c r="WI191" s="34"/>
      <c r="WJ191" s="34"/>
      <c r="WK191" s="34"/>
      <c r="WL191" s="34"/>
      <c r="WM191" s="34"/>
      <c r="WN191" s="34"/>
      <c r="WO191" s="34"/>
      <c r="WP191" s="34"/>
      <c r="WQ191" s="34"/>
      <c r="WR191" s="34"/>
      <c r="WS191" s="34"/>
      <c r="WT191" s="34"/>
      <c r="WU191" s="34"/>
      <c r="WV191" s="34"/>
      <c r="WW191" s="34"/>
      <c r="WX191" s="34"/>
      <c r="WY191" s="34"/>
      <c r="WZ191" s="34"/>
      <c r="XA191" s="34"/>
      <c r="XB191" s="34"/>
      <c r="XC191" s="34"/>
      <c r="XD191" s="34"/>
      <c r="XE191" s="34"/>
      <c r="XF191" s="34"/>
      <c r="XG191" s="34"/>
      <c r="XH191" s="34"/>
      <c r="XI191" s="34"/>
      <c r="XJ191" s="34"/>
      <c r="XK191" s="34"/>
      <c r="XL191" s="34"/>
      <c r="XM191" s="34"/>
      <c r="XN191" s="34"/>
      <c r="XO191" s="34"/>
      <c r="XP191" s="34"/>
      <c r="XQ191" s="34"/>
      <c r="XR191" s="34"/>
      <c r="XS191" s="34"/>
      <c r="XT191" s="34"/>
      <c r="XU191" s="34"/>
      <c r="XV191" s="34"/>
      <c r="XW191" s="34"/>
      <c r="XX191" s="34"/>
      <c r="XY191" s="34"/>
      <c r="XZ191" s="34"/>
      <c r="YA191" s="34"/>
      <c r="YB191" s="34"/>
      <c r="YC191" s="34"/>
      <c r="YD191" s="34"/>
      <c r="YE191" s="34"/>
      <c r="YF191" s="34"/>
      <c r="YG191" s="34"/>
      <c r="YH191" s="34"/>
      <c r="YI191" s="34"/>
      <c r="YJ191" s="34"/>
      <c r="YK191" s="34"/>
      <c r="YL191" s="34"/>
      <c r="YM191" s="34"/>
      <c r="YN191" s="34"/>
      <c r="YO191" s="34"/>
      <c r="YP191" s="34"/>
      <c r="YQ191" s="34"/>
      <c r="YR191" s="34"/>
      <c r="YS191" s="34"/>
      <c r="YT191" s="34"/>
      <c r="YU191" s="34"/>
      <c r="YV191" s="34"/>
      <c r="YW191" s="34"/>
      <c r="YX191" s="34"/>
      <c r="YY191" s="34"/>
      <c r="YZ191" s="34"/>
      <c r="ZA191" s="34"/>
      <c r="ZB191" s="34"/>
      <c r="ZC191" s="34"/>
      <c r="ZD191" s="34"/>
      <c r="ZE191" s="34"/>
      <c r="ZF191" s="34"/>
      <c r="ZG191" s="34"/>
      <c r="ZH191" s="34"/>
      <c r="ZI191" s="34"/>
      <c r="ZJ191" s="34"/>
      <c r="ZK191" s="34"/>
      <c r="ZL191" s="34"/>
      <c r="ZM191" s="34"/>
      <c r="ZN191" s="34"/>
      <c r="ZO191" s="34"/>
      <c r="ZP191" s="34"/>
      <c r="ZQ191" s="34"/>
      <c r="ZR191" s="34"/>
      <c r="ZS191" s="34"/>
      <c r="ZT191" s="34"/>
      <c r="ZU191" s="34"/>
      <c r="ZV191" s="34"/>
      <c r="ZW191" s="34"/>
      <c r="ZX191" s="34"/>
      <c r="ZY191" s="34"/>
      <c r="ZZ191" s="34"/>
      <c r="AAA191" s="34"/>
      <c r="AAB191" s="34"/>
      <c r="AAC191" s="34"/>
      <c r="AAD191" s="34"/>
      <c r="AAE191" s="34"/>
      <c r="AAF191" s="34"/>
      <c r="AAG191" s="34"/>
      <c r="AAH191" s="34"/>
      <c r="AAI191" s="34"/>
      <c r="AAJ191" s="34"/>
      <c r="AAK191" s="34"/>
      <c r="AAL191" s="34"/>
      <c r="AAM191" s="34"/>
      <c r="AAN191" s="34"/>
      <c r="AAO191" s="34"/>
      <c r="AAP191" s="34"/>
      <c r="AAQ191" s="34"/>
      <c r="AAR191" s="34"/>
      <c r="AAS191" s="34"/>
      <c r="AAT191" s="34"/>
      <c r="AAU191" s="34"/>
      <c r="AAV191" s="34"/>
      <c r="AAW191" s="34"/>
      <c r="AAX191" s="34"/>
      <c r="AAY191" s="34"/>
      <c r="AAZ191" s="34"/>
      <c r="ABA191" s="34"/>
      <c r="ABB191" s="34"/>
      <c r="ABC191" s="34"/>
      <c r="ABD191" s="34"/>
      <c r="ABE191" s="34"/>
      <c r="ABF191" s="34"/>
      <c r="ABG191" s="34"/>
      <c r="ABH191" s="34"/>
      <c r="ABI191" s="34"/>
      <c r="ABJ191" s="34"/>
      <c r="ABK191" s="34"/>
      <c r="ABL191" s="34"/>
      <c r="ABM191" s="34"/>
      <c r="ABN191" s="34"/>
      <c r="ABO191" s="34"/>
      <c r="ABP191" s="34"/>
      <c r="ABQ191" s="34"/>
      <c r="ABR191" s="34"/>
      <c r="ABS191" s="34"/>
      <c r="ABT191" s="34"/>
      <c r="ABU191" s="34"/>
      <c r="ABV191" s="34"/>
      <c r="ABW191" s="34"/>
      <c r="ABX191" s="34"/>
      <c r="ABY191" s="34"/>
      <c r="ABZ191" s="34"/>
      <c r="ACA191" s="34"/>
      <c r="ACB191" s="34"/>
      <c r="ACC191" s="34"/>
    </row>
    <row r="192" spans="1:757" ht="12.75" customHeight="1" x14ac:dyDescent="0.2">
      <c r="A192" s="77" t="s">
        <v>209</v>
      </c>
      <c r="B192" s="77" t="s">
        <v>210</v>
      </c>
      <c r="C192" s="78" t="s">
        <v>133</v>
      </c>
      <c r="D192" s="80" t="s">
        <v>211</v>
      </c>
      <c r="E192" s="120" t="s">
        <v>1101</v>
      </c>
      <c r="F192" s="126" t="s">
        <v>1097</v>
      </c>
      <c r="G192" s="121" t="s">
        <v>1094</v>
      </c>
      <c r="H192" s="122">
        <v>100</v>
      </c>
      <c r="I192" s="123" t="s">
        <v>25</v>
      </c>
      <c r="J192" s="123" t="s">
        <v>26</v>
      </c>
      <c r="K192" s="122">
        <v>1</v>
      </c>
      <c r="L192" s="120">
        <v>28</v>
      </c>
      <c r="M192" s="122">
        <f t="shared" si="14"/>
        <v>100</v>
      </c>
      <c r="N192" s="123" t="s">
        <v>331</v>
      </c>
      <c r="O192" s="126" t="s">
        <v>1097</v>
      </c>
      <c r="P192" s="120" t="s">
        <v>28</v>
      </c>
      <c r="Q192" s="286" t="s">
        <v>69</v>
      </c>
      <c r="R192" s="286"/>
      <c r="S192" s="58" t="s">
        <v>1031</v>
      </c>
      <c r="T192" s="80" t="s">
        <v>30</v>
      </c>
      <c r="U192" s="80">
        <v>3</v>
      </c>
      <c r="V192" s="80" t="s">
        <v>31</v>
      </c>
      <c r="W192" s="80"/>
    </row>
    <row r="193" spans="1:757" ht="12.75" customHeight="1" x14ac:dyDescent="0.2">
      <c r="A193" s="77" t="s">
        <v>209</v>
      </c>
      <c r="B193" s="77" t="s">
        <v>210</v>
      </c>
      <c r="C193" s="78" t="s">
        <v>133</v>
      </c>
      <c r="D193" s="80" t="s">
        <v>211</v>
      </c>
      <c r="E193" s="120" t="s">
        <v>1101</v>
      </c>
      <c r="F193" s="126" t="s">
        <v>1097</v>
      </c>
      <c r="G193" s="121" t="s">
        <v>1094</v>
      </c>
      <c r="H193" s="122">
        <v>81</v>
      </c>
      <c r="I193" s="123" t="s">
        <v>25</v>
      </c>
      <c r="J193" s="123" t="s">
        <v>26</v>
      </c>
      <c r="K193" s="122">
        <v>1</v>
      </c>
      <c r="L193" s="120">
        <v>28</v>
      </c>
      <c r="M193" s="122">
        <f t="shared" si="14"/>
        <v>81</v>
      </c>
      <c r="N193" s="123" t="s">
        <v>331</v>
      </c>
      <c r="O193" s="126" t="s">
        <v>1097</v>
      </c>
      <c r="P193" s="120" t="s">
        <v>28</v>
      </c>
      <c r="Q193" s="286" t="s">
        <v>69</v>
      </c>
      <c r="R193" s="286"/>
      <c r="S193" s="58" t="s">
        <v>1031</v>
      </c>
      <c r="T193" s="80" t="s">
        <v>30</v>
      </c>
      <c r="U193" s="80">
        <v>3</v>
      </c>
      <c r="V193" s="80" t="s">
        <v>31</v>
      </c>
      <c r="W193" s="80"/>
    </row>
    <row r="194" spans="1:757" s="2" customFormat="1" x14ac:dyDescent="0.2">
      <c r="A194" s="72" t="s">
        <v>209</v>
      </c>
      <c r="B194" s="72" t="s">
        <v>210</v>
      </c>
      <c r="C194" s="73" t="s">
        <v>133</v>
      </c>
      <c r="D194" s="75" t="s">
        <v>211</v>
      </c>
      <c r="E194" s="75" t="s">
        <v>121</v>
      </c>
      <c r="F194" s="75" t="s">
        <v>122</v>
      </c>
      <c r="G194" s="73" t="s">
        <v>123</v>
      </c>
      <c r="H194" s="76">
        <v>40</v>
      </c>
      <c r="I194" s="72" t="s">
        <v>25</v>
      </c>
      <c r="J194" s="72" t="s">
        <v>26</v>
      </c>
      <c r="K194" s="76">
        <v>1</v>
      </c>
      <c r="L194" s="75">
        <v>28</v>
      </c>
      <c r="M194" s="76">
        <f t="shared" si="14"/>
        <v>40</v>
      </c>
      <c r="N194" s="72" t="s">
        <v>25</v>
      </c>
      <c r="O194" s="75" t="s">
        <v>124</v>
      </c>
      <c r="P194" s="75" t="s">
        <v>28</v>
      </c>
      <c r="Q194" s="75" t="s">
        <v>125</v>
      </c>
      <c r="R194" s="75" t="s">
        <v>69</v>
      </c>
      <c r="S194" s="50" t="s">
        <v>1031</v>
      </c>
      <c r="T194" s="75" t="s">
        <v>30</v>
      </c>
      <c r="U194" s="75">
        <v>1</v>
      </c>
      <c r="V194" s="75" t="s">
        <v>31</v>
      </c>
      <c r="W194" s="75" t="s">
        <v>126</v>
      </c>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c r="EV194" s="34"/>
      <c r="EW194" s="34"/>
      <c r="EX194" s="34"/>
      <c r="EY194" s="34"/>
      <c r="EZ194" s="34"/>
      <c r="FA194" s="34"/>
      <c r="FB194" s="34"/>
      <c r="FC194" s="34"/>
      <c r="FD194" s="34"/>
      <c r="FE194" s="34"/>
      <c r="FF194" s="34"/>
      <c r="FG194" s="34"/>
      <c r="FH194" s="34"/>
      <c r="FI194" s="34"/>
      <c r="FJ194" s="34"/>
      <c r="FK194" s="34"/>
      <c r="FL194" s="34"/>
      <c r="FM194" s="34"/>
      <c r="FN194" s="34"/>
      <c r="FO194" s="34"/>
      <c r="FP194" s="34"/>
      <c r="FQ194" s="34"/>
      <c r="FR194" s="34"/>
      <c r="FS194" s="34"/>
      <c r="FT194" s="34"/>
      <c r="FU194" s="34"/>
      <c r="FV194" s="34"/>
      <c r="FW194" s="34"/>
      <c r="FX194" s="34"/>
      <c r="FY194" s="34"/>
      <c r="FZ194" s="34"/>
      <c r="GA194" s="34"/>
      <c r="GB194" s="34"/>
      <c r="GC194" s="34"/>
      <c r="GD194" s="34"/>
      <c r="GE194" s="34"/>
      <c r="GF194" s="34"/>
      <c r="GG194" s="34"/>
      <c r="GH194" s="34"/>
      <c r="GI194" s="34"/>
      <c r="GJ194" s="34"/>
      <c r="GK194" s="34"/>
      <c r="GL194" s="34"/>
      <c r="GM194" s="34"/>
      <c r="GN194" s="34"/>
      <c r="GO194" s="34"/>
      <c r="GP194" s="34"/>
      <c r="GQ194" s="34"/>
      <c r="GR194" s="34"/>
      <c r="GS194" s="34"/>
      <c r="GT194" s="34"/>
      <c r="GU194" s="34"/>
      <c r="GV194" s="34"/>
      <c r="GW194" s="34"/>
      <c r="GX194" s="34"/>
      <c r="GY194" s="34"/>
      <c r="GZ194" s="34"/>
      <c r="HA194" s="34"/>
      <c r="HB194" s="34"/>
      <c r="HC194" s="34"/>
      <c r="HD194" s="34"/>
      <c r="HE194" s="34"/>
      <c r="HF194" s="34"/>
      <c r="HG194" s="34"/>
      <c r="HH194" s="34"/>
      <c r="HI194" s="34"/>
      <c r="HJ194" s="34"/>
      <c r="HK194" s="34"/>
      <c r="HL194" s="34"/>
      <c r="HM194" s="34"/>
      <c r="HN194" s="34"/>
      <c r="HO194" s="34"/>
      <c r="HP194" s="34"/>
      <c r="HQ194" s="34"/>
      <c r="HR194" s="34"/>
      <c r="HS194" s="34"/>
      <c r="HT194" s="34"/>
      <c r="HU194" s="34"/>
      <c r="HV194" s="34"/>
      <c r="HW194" s="34"/>
      <c r="HX194" s="34"/>
      <c r="HY194" s="34"/>
      <c r="HZ194" s="34"/>
      <c r="IA194" s="34"/>
      <c r="IB194" s="34"/>
      <c r="IC194" s="34"/>
      <c r="ID194" s="34"/>
      <c r="IE194" s="34"/>
      <c r="IF194" s="34"/>
      <c r="IG194" s="34"/>
      <c r="IH194" s="34"/>
      <c r="II194" s="34"/>
      <c r="IJ194" s="34"/>
      <c r="IK194" s="34"/>
      <c r="IL194" s="34"/>
      <c r="IM194" s="34"/>
      <c r="IN194" s="34"/>
      <c r="IO194" s="34"/>
      <c r="IP194" s="34"/>
      <c r="IQ194" s="34"/>
      <c r="IR194" s="34"/>
      <c r="IS194" s="34"/>
      <c r="IT194" s="34"/>
      <c r="IU194" s="34"/>
      <c r="IV194" s="34"/>
      <c r="IW194" s="34"/>
      <c r="IX194" s="34"/>
      <c r="IY194" s="34"/>
      <c r="IZ194" s="34"/>
      <c r="JA194" s="34"/>
      <c r="JB194" s="34"/>
      <c r="JC194" s="34"/>
      <c r="JD194" s="34"/>
      <c r="JE194" s="34"/>
      <c r="JF194" s="34"/>
      <c r="JG194" s="34"/>
      <c r="JH194" s="34"/>
      <c r="JI194" s="34"/>
      <c r="JJ194" s="34"/>
      <c r="JK194" s="34"/>
      <c r="JL194" s="34"/>
      <c r="JM194" s="34"/>
      <c r="JN194" s="34"/>
      <c r="JO194" s="34"/>
      <c r="JP194" s="34"/>
      <c r="JQ194" s="34"/>
      <c r="JR194" s="34"/>
      <c r="JS194" s="34"/>
      <c r="JT194" s="34"/>
      <c r="JU194" s="34"/>
      <c r="JV194" s="34"/>
      <c r="JW194" s="34"/>
      <c r="JX194" s="34"/>
      <c r="JY194" s="34"/>
      <c r="JZ194" s="34"/>
      <c r="KA194" s="34"/>
      <c r="KB194" s="34"/>
      <c r="KC194" s="34"/>
      <c r="KD194" s="34"/>
      <c r="KE194" s="34"/>
      <c r="KF194" s="34"/>
      <c r="KG194" s="34"/>
      <c r="KH194" s="34"/>
      <c r="KI194" s="34"/>
      <c r="KJ194" s="34"/>
      <c r="KK194" s="34"/>
      <c r="KL194" s="34"/>
      <c r="KM194" s="34"/>
      <c r="KN194" s="34"/>
      <c r="KO194" s="34"/>
      <c r="KP194" s="34"/>
      <c r="KQ194" s="34"/>
      <c r="KR194" s="34"/>
      <c r="KS194" s="34"/>
      <c r="KT194" s="34"/>
      <c r="KU194" s="34"/>
      <c r="KV194" s="34"/>
      <c r="KW194" s="34"/>
      <c r="KX194" s="34"/>
      <c r="KY194" s="34"/>
      <c r="KZ194" s="34"/>
      <c r="LA194" s="34"/>
      <c r="LB194" s="34"/>
      <c r="LC194" s="34"/>
      <c r="LD194" s="34"/>
      <c r="LE194" s="34"/>
      <c r="LF194" s="34"/>
      <c r="LG194" s="34"/>
      <c r="LH194" s="34"/>
      <c r="LI194" s="34"/>
      <c r="LJ194" s="34"/>
      <c r="LK194" s="34"/>
      <c r="LL194" s="34"/>
      <c r="LM194" s="34"/>
      <c r="LN194" s="34"/>
      <c r="LO194" s="34"/>
      <c r="LP194" s="34"/>
      <c r="LQ194" s="34"/>
      <c r="LR194" s="34"/>
      <c r="LS194" s="34"/>
      <c r="LT194" s="34"/>
      <c r="LU194" s="34"/>
      <c r="LV194" s="34"/>
      <c r="LW194" s="34"/>
      <c r="LX194" s="34"/>
      <c r="LY194" s="34"/>
      <c r="LZ194" s="34"/>
      <c r="MA194" s="34"/>
      <c r="MB194" s="34"/>
      <c r="MC194" s="34"/>
      <c r="MD194" s="34"/>
      <c r="ME194" s="34"/>
      <c r="MF194" s="34"/>
      <c r="MG194" s="34"/>
      <c r="MH194" s="34"/>
      <c r="MI194" s="34"/>
      <c r="MJ194" s="34"/>
      <c r="MK194" s="34"/>
      <c r="ML194" s="34"/>
      <c r="MM194" s="34"/>
      <c r="MN194" s="34"/>
      <c r="MO194" s="34"/>
      <c r="MP194" s="34"/>
      <c r="MQ194" s="34"/>
      <c r="MR194" s="34"/>
      <c r="MS194" s="34"/>
      <c r="MT194" s="34"/>
      <c r="MU194" s="34"/>
      <c r="MV194" s="34"/>
      <c r="MW194" s="34"/>
      <c r="MX194" s="34"/>
      <c r="MY194" s="34"/>
      <c r="MZ194" s="34"/>
      <c r="NA194" s="34"/>
      <c r="NB194" s="34"/>
      <c r="NC194" s="34"/>
      <c r="ND194" s="34"/>
      <c r="NE194" s="34"/>
      <c r="NF194" s="34"/>
      <c r="NG194" s="34"/>
      <c r="NH194" s="34"/>
      <c r="NI194" s="34"/>
      <c r="NJ194" s="34"/>
      <c r="NK194" s="34"/>
      <c r="NL194" s="34"/>
      <c r="NM194" s="34"/>
      <c r="NN194" s="34"/>
      <c r="NO194" s="34"/>
      <c r="NP194" s="34"/>
      <c r="NQ194" s="34"/>
      <c r="NR194" s="34"/>
      <c r="NS194" s="34"/>
      <c r="NT194" s="34"/>
      <c r="NU194" s="34"/>
      <c r="NV194" s="34"/>
      <c r="NW194" s="34"/>
      <c r="NX194" s="34"/>
      <c r="NY194" s="34"/>
      <c r="NZ194" s="34"/>
      <c r="OA194" s="34"/>
      <c r="OB194" s="34"/>
      <c r="OC194" s="34"/>
      <c r="OD194" s="34"/>
      <c r="OE194" s="34"/>
      <c r="OF194" s="34"/>
      <c r="OG194" s="34"/>
      <c r="OH194" s="34"/>
      <c r="OI194" s="34"/>
      <c r="OJ194" s="34"/>
      <c r="OK194" s="34"/>
      <c r="OL194" s="34"/>
      <c r="OM194" s="34"/>
      <c r="ON194" s="34"/>
      <c r="OO194" s="34"/>
      <c r="OP194" s="34"/>
      <c r="OQ194" s="34"/>
      <c r="OR194" s="34"/>
      <c r="OS194" s="34"/>
      <c r="OT194" s="34"/>
      <c r="OU194" s="34"/>
      <c r="OV194" s="34"/>
      <c r="OW194" s="34"/>
      <c r="OX194" s="34"/>
      <c r="OY194" s="34"/>
      <c r="OZ194" s="34"/>
      <c r="PA194" s="34"/>
      <c r="PB194" s="34"/>
      <c r="PC194" s="34"/>
      <c r="PD194" s="34"/>
      <c r="PE194" s="34"/>
      <c r="PF194" s="34"/>
      <c r="PG194" s="34"/>
      <c r="PH194" s="34"/>
      <c r="PI194" s="34"/>
      <c r="PJ194" s="34"/>
      <c r="PK194" s="34"/>
      <c r="PL194" s="34"/>
      <c r="PM194" s="34"/>
      <c r="PN194" s="34"/>
      <c r="PO194" s="34"/>
      <c r="PP194" s="34"/>
      <c r="PQ194" s="34"/>
      <c r="PR194" s="34"/>
      <c r="PS194" s="34"/>
      <c r="PT194" s="34"/>
      <c r="PU194" s="34"/>
      <c r="PV194" s="34"/>
      <c r="PW194" s="34"/>
      <c r="PX194" s="34"/>
      <c r="PY194" s="34"/>
      <c r="PZ194" s="34"/>
      <c r="QA194" s="34"/>
      <c r="QB194" s="34"/>
      <c r="QC194" s="34"/>
      <c r="QD194" s="34"/>
      <c r="QE194" s="34"/>
      <c r="QF194" s="34"/>
      <c r="QG194" s="34"/>
      <c r="QH194" s="34"/>
      <c r="QI194" s="34"/>
      <c r="QJ194" s="34"/>
      <c r="QK194" s="34"/>
      <c r="QL194" s="34"/>
      <c r="QM194" s="34"/>
      <c r="QN194" s="34"/>
      <c r="QO194" s="34"/>
      <c r="QP194" s="34"/>
      <c r="QQ194" s="34"/>
      <c r="QR194" s="34"/>
      <c r="QS194" s="34"/>
      <c r="QT194" s="34"/>
      <c r="QU194" s="34"/>
      <c r="QV194" s="34"/>
      <c r="QW194" s="34"/>
      <c r="QX194" s="34"/>
      <c r="QY194" s="34"/>
      <c r="QZ194" s="34"/>
      <c r="RA194" s="34"/>
      <c r="RB194" s="34"/>
      <c r="RC194" s="34"/>
      <c r="RD194" s="34"/>
      <c r="RE194" s="34"/>
      <c r="RF194" s="34"/>
      <c r="RG194" s="34"/>
      <c r="RH194" s="34"/>
      <c r="RI194" s="34"/>
      <c r="RJ194" s="34"/>
      <c r="RK194" s="34"/>
      <c r="RL194" s="34"/>
      <c r="RM194" s="34"/>
      <c r="RN194" s="34"/>
      <c r="RO194" s="34"/>
      <c r="RP194" s="34"/>
      <c r="RQ194" s="34"/>
      <c r="RR194" s="34"/>
      <c r="RS194" s="34"/>
      <c r="RT194" s="34"/>
      <c r="RU194" s="34"/>
      <c r="RV194" s="34"/>
      <c r="RW194" s="34"/>
      <c r="RX194" s="34"/>
      <c r="RY194" s="34"/>
      <c r="RZ194" s="34"/>
      <c r="SA194" s="34"/>
      <c r="SB194" s="34"/>
      <c r="SC194" s="34"/>
      <c r="SD194" s="34"/>
      <c r="SE194" s="34"/>
      <c r="SF194" s="34"/>
      <c r="SG194" s="34"/>
      <c r="SH194" s="34"/>
      <c r="SI194" s="34"/>
      <c r="SJ194" s="34"/>
      <c r="SK194" s="34"/>
      <c r="SL194" s="34"/>
      <c r="SM194" s="34"/>
      <c r="SN194" s="34"/>
      <c r="SO194" s="34"/>
      <c r="SP194" s="34"/>
      <c r="SQ194" s="34"/>
      <c r="SR194" s="34"/>
      <c r="SS194" s="34"/>
      <c r="ST194" s="34"/>
      <c r="SU194" s="34"/>
      <c r="SV194" s="34"/>
      <c r="SW194" s="34"/>
      <c r="SX194" s="34"/>
      <c r="SY194" s="34"/>
      <c r="SZ194" s="34"/>
      <c r="TA194" s="34"/>
      <c r="TB194" s="34"/>
      <c r="TC194" s="34"/>
      <c r="TD194" s="34"/>
      <c r="TE194" s="34"/>
      <c r="TF194" s="34"/>
      <c r="TG194" s="34"/>
      <c r="TH194" s="34"/>
      <c r="TI194" s="34"/>
      <c r="TJ194" s="34"/>
      <c r="TK194" s="34"/>
      <c r="TL194" s="34"/>
      <c r="TM194" s="34"/>
      <c r="TN194" s="34"/>
      <c r="TO194" s="34"/>
      <c r="TP194" s="34"/>
      <c r="TQ194" s="34"/>
      <c r="TR194" s="34"/>
      <c r="TS194" s="34"/>
      <c r="TT194" s="34"/>
      <c r="TU194" s="34"/>
      <c r="TV194" s="34"/>
      <c r="TW194" s="34"/>
      <c r="TX194" s="34"/>
      <c r="TY194" s="34"/>
      <c r="TZ194" s="34"/>
      <c r="UA194" s="34"/>
      <c r="UB194" s="34"/>
      <c r="UC194" s="34"/>
      <c r="UD194" s="34"/>
      <c r="UE194" s="34"/>
      <c r="UF194" s="34"/>
      <c r="UG194" s="34"/>
      <c r="UH194" s="34"/>
      <c r="UI194" s="34"/>
      <c r="UJ194" s="34"/>
      <c r="UK194" s="34"/>
      <c r="UL194" s="34"/>
      <c r="UM194" s="34"/>
      <c r="UN194" s="34"/>
      <c r="UO194" s="34"/>
      <c r="UP194" s="34"/>
      <c r="UQ194" s="34"/>
      <c r="UR194" s="34"/>
      <c r="US194" s="34"/>
      <c r="UT194" s="34"/>
      <c r="UU194" s="34"/>
      <c r="UV194" s="34"/>
      <c r="UW194" s="34"/>
      <c r="UX194" s="34"/>
      <c r="UY194" s="34"/>
      <c r="UZ194" s="34"/>
      <c r="VA194" s="34"/>
      <c r="VB194" s="34"/>
      <c r="VC194" s="34"/>
      <c r="VD194" s="34"/>
      <c r="VE194" s="34"/>
      <c r="VF194" s="34"/>
      <c r="VG194" s="34"/>
      <c r="VH194" s="34"/>
      <c r="VI194" s="34"/>
      <c r="VJ194" s="34"/>
      <c r="VK194" s="34"/>
      <c r="VL194" s="34"/>
      <c r="VM194" s="34"/>
      <c r="VN194" s="34"/>
      <c r="VO194" s="34"/>
      <c r="VP194" s="34"/>
      <c r="VQ194" s="34"/>
      <c r="VR194" s="34"/>
      <c r="VS194" s="34"/>
      <c r="VT194" s="34"/>
      <c r="VU194" s="34"/>
      <c r="VV194" s="34"/>
      <c r="VW194" s="34"/>
      <c r="VX194" s="34"/>
      <c r="VY194" s="34"/>
      <c r="VZ194" s="34"/>
      <c r="WA194" s="34"/>
      <c r="WB194" s="34"/>
      <c r="WC194" s="34"/>
      <c r="WD194" s="34"/>
      <c r="WE194" s="34"/>
      <c r="WF194" s="34"/>
      <c r="WG194" s="34"/>
      <c r="WH194" s="34"/>
      <c r="WI194" s="34"/>
      <c r="WJ194" s="34"/>
      <c r="WK194" s="34"/>
      <c r="WL194" s="34"/>
      <c r="WM194" s="34"/>
      <c r="WN194" s="34"/>
      <c r="WO194" s="34"/>
      <c r="WP194" s="34"/>
      <c r="WQ194" s="34"/>
      <c r="WR194" s="34"/>
      <c r="WS194" s="34"/>
      <c r="WT194" s="34"/>
      <c r="WU194" s="34"/>
      <c r="WV194" s="34"/>
      <c r="WW194" s="34"/>
      <c r="WX194" s="34"/>
      <c r="WY194" s="34"/>
      <c r="WZ194" s="34"/>
      <c r="XA194" s="34"/>
      <c r="XB194" s="34"/>
      <c r="XC194" s="34"/>
      <c r="XD194" s="34"/>
      <c r="XE194" s="34"/>
      <c r="XF194" s="34"/>
      <c r="XG194" s="34"/>
      <c r="XH194" s="34"/>
      <c r="XI194" s="34"/>
      <c r="XJ194" s="34"/>
      <c r="XK194" s="34"/>
      <c r="XL194" s="34"/>
      <c r="XM194" s="34"/>
      <c r="XN194" s="34"/>
      <c r="XO194" s="34"/>
      <c r="XP194" s="34"/>
      <c r="XQ194" s="34"/>
      <c r="XR194" s="34"/>
      <c r="XS194" s="34"/>
      <c r="XT194" s="34"/>
      <c r="XU194" s="34"/>
      <c r="XV194" s="34"/>
      <c r="XW194" s="34"/>
      <c r="XX194" s="34"/>
      <c r="XY194" s="34"/>
      <c r="XZ194" s="34"/>
      <c r="YA194" s="34"/>
      <c r="YB194" s="34"/>
      <c r="YC194" s="34"/>
      <c r="YD194" s="34"/>
      <c r="YE194" s="34"/>
      <c r="YF194" s="34"/>
      <c r="YG194" s="34"/>
      <c r="YH194" s="34"/>
      <c r="YI194" s="34"/>
      <c r="YJ194" s="34"/>
      <c r="YK194" s="34"/>
      <c r="YL194" s="34"/>
      <c r="YM194" s="34"/>
      <c r="YN194" s="34"/>
      <c r="YO194" s="34"/>
      <c r="YP194" s="34"/>
      <c r="YQ194" s="34"/>
      <c r="YR194" s="34"/>
      <c r="YS194" s="34"/>
      <c r="YT194" s="34"/>
      <c r="YU194" s="34"/>
      <c r="YV194" s="34"/>
      <c r="YW194" s="34"/>
      <c r="YX194" s="34"/>
      <c r="YY194" s="34"/>
      <c r="YZ194" s="34"/>
      <c r="ZA194" s="34"/>
      <c r="ZB194" s="34"/>
      <c r="ZC194" s="34"/>
      <c r="ZD194" s="34"/>
      <c r="ZE194" s="34"/>
      <c r="ZF194" s="34"/>
      <c r="ZG194" s="34"/>
      <c r="ZH194" s="34"/>
      <c r="ZI194" s="34"/>
      <c r="ZJ194" s="34"/>
      <c r="ZK194" s="34"/>
      <c r="ZL194" s="34"/>
      <c r="ZM194" s="34"/>
      <c r="ZN194" s="34"/>
      <c r="ZO194" s="34"/>
      <c r="ZP194" s="34"/>
      <c r="ZQ194" s="34"/>
      <c r="ZR194" s="34"/>
      <c r="ZS194" s="34"/>
      <c r="ZT194" s="34"/>
      <c r="ZU194" s="34"/>
      <c r="ZV194" s="34"/>
      <c r="ZW194" s="34"/>
      <c r="ZX194" s="34"/>
      <c r="ZY194" s="34"/>
      <c r="ZZ194" s="34"/>
      <c r="AAA194" s="34"/>
      <c r="AAB194" s="34"/>
      <c r="AAC194" s="34"/>
      <c r="AAD194" s="34"/>
      <c r="AAE194" s="34"/>
      <c r="AAF194" s="34"/>
      <c r="AAG194" s="34"/>
      <c r="AAH194" s="34"/>
      <c r="AAI194" s="34"/>
      <c r="AAJ194" s="34"/>
      <c r="AAK194" s="34"/>
      <c r="AAL194" s="34"/>
      <c r="AAM194" s="34"/>
      <c r="AAN194" s="34"/>
      <c r="AAO194" s="34"/>
      <c r="AAP194" s="34"/>
      <c r="AAQ194" s="34"/>
      <c r="AAR194" s="34"/>
      <c r="AAS194" s="34"/>
      <c r="AAT194" s="34"/>
      <c r="AAU194" s="34"/>
      <c r="AAV194" s="34"/>
      <c r="AAW194" s="34"/>
      <c r="AAX194" s="34"/>
      <c r="AAY194" s="34"/>
      <c r="AAZ194" s="34"/>
      <c r="ABA194" s="34"/>
      <c r="ABB194" s="34"/>
      <c r="ABC194" s="34"/>
      <c r="ABD194" s="34"/>
      <c r="ABE194" s="34"/>
      <c r="ABF194" s="34"/>
      <c r="ABG194" s="34"/>
      <c r="ABH194" s="34"/>
      <c r="ABI194" s="34"/>
      <c r="ABJ194" s="34"/>
      <c r="ABK194" s="34"/>
      <c r="ABL194" s="34"/>
      <c r="ABM194" s="34"/>
      <c r="ABN194" s="34"/>
      <c r="ABO194" s="34"/>
      <c r="ABP194" s="34"/>
      <c r="ABQ194" s="34"/>
      <c r="ABR194" s="34"/>
      <c r="ABS194" s="34"/>
      <c r="ABT194" s="34"/>
      <c r="ABU194" s="34"/>
      <c r="ABV194" s="34"/>
      <c r="ABW194" s="34"/>
      <c r="ABX194" s="34"/>
      <c r="ABY194" s="34"/>
      <c r="ABZ194" s="34"/>
      <c r="ACA194" s="34"/>
      <c r="ACB194" s="34"/>
      <c r="ACC194" s="34"/>
    </row>
    <row r="195" spans="1:757" x14ac:dyDescent="0.2">
      <c r="A195" s="77" t="s">
        <v>209</v>
      </c>
      <c r="B195" s="77" t="s">
        <v>210</v>
      </c>
      <c r="C195" s="78" t="s">
        <v>133</v>
      </c>
      <c r="D195" s="80" t="s">
        <v>211</v>
      </c>
      <c r="E195" s="80" t="s">
        <v>121</v>
      </c>
      <c r="F195" s="80" t="s">
        <v>122</v>
      </c>
      <c r="G195" s="78" t="s">
        <v>127</v>
      </c>
      <c r="H195" s="81">
        <v>20</v>
      </c>
      <c r="I195" s="77" t="s">
        <v>25</v>
      </c>
      <c r="J195" s="77" t="s">
        <v>26</v>
      </c>
      <c r="K195" s="81">
        <v>1</v>
      </c>
      <c r="L195" s="80">
        <v>28</v>
      </c>
      <c r="M195" s="81">
        <f t="shared" si="14"/>
        <v>20</v>
      </c>
      <c r="N195" s="77" t="s">
        <v>25</v>
      </c>
      <c r="O195" s="80" t="s">
        <v>128</v>
      </c>
      <c r="P195" s="80" t="s">
        <v>28</v>
      </c>
      <c r="Q195" s="80" t="s">
        <v>125</v>
      </c>
      <c r="R195" s="80" t="s">
        <v>69</v>
      </c>
      <c r="S195" s="58" t="s">
        <v>1031</v>
      </c>
      <c r="T195" s="80" t="s">
        <v>30</v>
      </c>
      <c r="U195" s="80">
        <v>1</v>
      </c>
      <c r="V195" s="80" t="s">
        <v>31</v>
      </c>
      <c r="W195" s="80" t="s">
        <v>126</v>
      </c>
    </row>
    <row r="196" spans="1:757" x14ac:dyDescent="0.2">
      <c r="A196" s="77" t="s">
        <v>209</v>
      </c>
      <c r="B196" s="77" t="s">
        <v>210</v>
      </c>
      <c r="C196" s="78" t="s">
        <v>133</v>
      </c>
      <c r="D196" s="80" t="s">
        <v>211</v>
      </c>
      <c r="E196" s="80" t="s">
        <v>121</v>
      </c>
      <c r="F196" s="80" t="s">
        <v>122</v>
      </c>
      <c r="G196" s="78" t="s">
        <v>129</v>
      </c>
      <c r="H196" s="81">
        <v>10</v>
      </c>
      <c r="I196" s="77" t="s">
        <v>25</v>
      </c>
      <c r="J196" s="77" t="s">
        <v>26</v>
      </c>
      <c r="K196" s="81">
        <v>1</v>
      </c>
      <c r="L196" s="80">
        <v>28</v>
      </c>
      <c r="M196" s="81">
        <f t="shared" si="14"/>
        <v>10</v>
      </c>
      <c r="N196" s="77" t="s">
        <v>25</v>
      </c>
      <c r="O196" s="80" t="s">
        <v>130</v>
      </c>
      <c r="P196" s="80" t="s">
        <v>28</v>
      </c>
      <c r="Q196" s="80" t="s">
        <v>125</v>
      </c>
      <c r="R196" s="80" t="s">
        <v>69</v>
      </c>
      <c r="S196" s="58" t="s">
        <v>1031</v>
      </c>
      <c r="T196" s="80" t="s">
        <v>30</v>
      </c>
      <c r="U196" s="80">
        <v>1</v>
      </c>
      <c r="V196" s="80" t="s">
        <v>31</v>
      </c>
      <c r="W196" s="80" t="s">
        <v>126</v>
      </c>
    </row>
    <row r="197" spans="1:757" x14ac:dyDescent="0.2">
      <c r="A197" s="77" t="s">
        <v>209</v>
      </c>
      <c r="B197" s="77" t="s">
        <v>210</v>
      </c>
      <c r="C197" s="78" t="s">
        <v>133</v>
      </c>
      <c r="D197" s="80" t="s">
        <v>211</v>
      </c>
      <c r="E197" s="80" t="s">
        <v>121</v>
      </c>
      <c r="F197" s="80" t="s">
        <v>122</v>
      </c>
      <c r="G197" s="78" t="s">
        <v>131</v>
      </c>
      <c r="H197" s="81">
        <v>80</v>
      </c>
      <c r="I197" s="77" t="s">
        <v>25</v>
      </c>
      <c r="J197" s="77" t="s">
        <v>26</v>
      </c>
      <c r="K197" s="81">
        <v>1</v>
      </c>
      <c r="L197" s="80">
        <v>28</v>
      </c>
      <c r="M197" s="81">
        <f>H197*K197</f>
        <v>80</v>
      </c>
      <c r="N197" s="77" t="s">
        <v>25</v>
      </c>
      <c r="O197" s="80" t="s">
        <v>132</v>
      </c>
      <c r="P197" s="80" t="s">
        <v>28</v>
      </c>
      <c r="Q197" s="80" t="s">
        <v>125</v>
      </c>
      <c r="R197" s="80" t="s">
        <v>69</v>
      </c>
      <c r="S197" s="58" t="s">
        <v>1031</v>
      </c>
      <c r="T197" s="80" t="s">
        <v>30</v>
      </c>
      <c r="U197" s="80">
        <v>1</v>
      </c>
      <c r="V197" s="80" t="s">
        <v>31</v>
      </c>
      <c r="W197" s="80" t="s">
        <v>126</v>
      </c>
    </row>
    <row r="198" spans="1:757" s="2" customFormat="1" ht="22.5" x14ac:dyDescent="0.2">
      <c r="A198" s="72" t="s">
        <v>209</v>
      </c>
      <c r="B198" s="72" t="s">
        <v>210</v>
      </c>
      <c r="C198" s="73" t="s">
        <v>134</v>
      </c>
      <c r="D198" s="75" t="s">
        <v>211</v>
      </c>
      <c r="E198" s="75" t="s">
        <v>121</v>
      </c>
      <c r="F198" s="75" t="s">
        <v>122</v>
      </c>
      <c r="G198" s="73" t="s">
        <v>123</v>
      </c>
      <c r="H198" s="76">
        <v>10</v>
      </c>
      <c r="I198" s="72" t="s">
        <v>25</v>
      </c>
      <c r="J198" s="72" t="s">
        <v>26</v>
      </c>
      <c r="K198" s="76">
        <v>1</v>
      </c>
      <c r="L198" s="75">
        <v>28</v>
      </c>
      <c r="M198" s="76">
        <f t="shared" ref="M198:M208" si="15">H198*K198</f>
        <v>10</v>
      </c>
      <c r="N198" s="72" t="s">
        <v>25</v>
      </c>
      <c r="O198" s="75" t="s">
        <v>124</v>
      </c>
      <c r="P198" s="75" t="s">
        <v>28</v>
      </c>
      <c r="Q198" s="75" t="s">
        <v>125</v>
      </c>
      <c r="R198" s="75" t="s">
        <v>69</v>
      </c>
      <c r="S198" s="50" t="s">
        <v>1031</v>
      </c>
      <c r="T198" s="75" t="s">
        <v>30</v>
      </c>
      <c r="U198" s="75">
        <v>1</v>
      </c>
      <c r="V198" s="75" t="s">
        <v>31</v>
      </c>
      <c r="W198" s="75" t="s">
        <v>126</v>
      </c>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c r="IV198" s="34"/>
      <c r="IW198" s="34"/>
      <c r="IX198" s="34"/>
      <c r="IY198" s="34"/>
      <c r="IZ198" s="34"/>
      <c r="JA198" s="34"/>
      <c r="JB198" s="34"/>
      <c r="JC198" s="34"/>
      <c r="JD198" s="34"/>
      <c r="JE198" s="34"/>
      <c r="JF198" s="34"/>
      <c r="JG198" s="34"/>
      <c r="JH198" s="34"/>
      <c r="JI198" s="34"/>
      <c r="JJ198" s="34"/>
      <c r="JK198" s="34"/>
      <c r="JL198" s="34"/>
      <c r="JM198" s="34"/>
      <c r="JN198" s="34"/>
      <c r="JO198" s="34"/>
      <c r="JP198" s="34"/>
      <c r="JQ198" s="34"/>
      <c r="JR198" s="34"/>
      <c r="JS198" s="34"/>
      <c r="JT198" s="34"/>
      <c r="JU198" s="34"/>
      <c r="JV198" s="34"/>
      <c r="JW198" s="34"/>
      <c r="JX198" s="34"/>
      <c r="JY198" s="34"/>
      <c r="JZ198" s="34"/>
      <c r="KA198" s="34"/>
      <c r="KB198" s="34"/>
      <c r="KC198" s="34"/>
      <c r="KD198" s="34"/>
      <c r="KE198" s="34"/>
      <c r="KF198" s="34"/>
      <c r="KG198" s="34"/>
      <c r="KH198" s="34"/>
      <c r="KI198" s="34"/>
      <c r="KJ198" s="34"/>
      <c r="KK198" s="34"/>
      <c r="KL198" s="34"/>
      <c r="KM198" s="34"/>
      <c r="KN198" s="34"/>
      <c r="KO198" s="34"/>
      <c r="KP198" s="34"/>
      <c r="KQ198" s="34"/>
      <c r="KR198" s="34"/>
      <c r="KS198" s="34"/>
      <c r="KT198" s="34"/>
      <c r="KU198" s="34"/>
      <c r="KV198" s="34"/>
      <c r="KW198" s="34"/>
      <c r="KX198" s="34"/>
      <c r="KY198" s="34"/>
      <c r="KZ198" s="34"/>
      <c r="LA198" s="34"/>
      <c r="LB198" s="34"/>
      <c r="LC198" s="34"/>
      <c r="LD198" s="34"/>
      <c r="LE198" s="34"/>
      <c r="LF198" s="34"/>
      <c r="LG198" s="34"/>
      <c r="LH198" s="34"/>
      <c r="LI198" s="34"/>
      <c r="LJ198" s="34"/>
      <c r="LK198" s="34"/>
      <c r="LL198" s="34"/>
      <c r="LM198" s="34"/>
      <c r="LN198" s="34"/>
      <c r="LO198" s="34"/>
      <c r="LP198" s="34"/>
      <c r="LQ198" s="34"/>
      <c r="LR198" s="34"/>
      <c r="LS198" s="34"/>
      <c r="LT198" s="34"/>
      <c r="LU198" s="34"/>
      <c r="LV198" s="34"/>
      <c r="LW198" s="34"/>
      <c r="LX198" s="34"/>
      <c r="LY198" s="34"/>
      <c r="LZ198" s="34"/>
      <c r="MA198" s="34"/>
      <c r="MB198" s="34"/>
      <c r="MC198" s="34"/>
      <c r="MD198" s="34"/>
      <c r="ME198" s="34"/>
      <c r="MF198" s="34"/>
      <c r="MG198" s="34"/>
      <c r="MH198" s="34"/>
      <c r="MI198" s="34"/>
      <c r="MJ198" s="34"/>
      <c r="MK198" s="34"/>
      <c r="ML198" s="34"/>
      <c r="MM198" s="34"/>
      <c r="MN198" s="34"/>
      <c r="MO198" s="34"/>
      <c r="MP198" s="34"/>
      <c r="MQ198" s="34"/>
      <c r="MR198" s="34"/>
      <c r="MS198" s="34"/>
      <c r="MT198" s="34"/>
      <c r="MU198" s="34"/>
      <c r="MV198" s="34"/>
      <c r="MW198" s="34"/>
      <c r="MX198" s="34"/>
      <c r="MY198" s="34"/>
      <c r="MZ198" s="34"/>
      <c r="NA198" s="34"/>
      <c r="NB198" s="34"/>
      <c r="NC198" s="34"/>
      <c r="ND198" s="34"/>
      <c r="NE198" s="34"/>
      <c r="NF198" s="34"/>
      <c r="NG198" s="34"/>
      <c r="NH198" s="34"/>
      <c r="NI198" s="34"/>
      <c r="NJ198" s="34"/>
      <c r="NK198" s="34"/>
      <c r="NL198" s="34"/>
      <c r="NM198" s="34"/>
      <c r="NN198" s="34"/>
      <c r="NO198" s="34"/>
      <c r="NP198" s="34"/>
      <c r="NQ198" s="34"/>
      <c r="NR198" s="34"/>
      <c r="NS198" s="34"/>
      <c r="NT198" s="34"/>
      <c r="NU198" s="34"/>
      <c r="NV198" s="34"/>
      <c r="NW198" s="34"/>
      <c r="NX198" s="34"/>
      <c r="NY198" s="34"/>
      <c r="NZ198" s="34"/>
      <c r="OA198" s="34"/>
      <c r="OB198" s="34"/>
      <c r="OC198" s="34"/>
      <c r="OD198" s="34"/>
      <c r="OE198" s="34"/>
      <c r="OF198" s="34"/>
      <c r="OG198" s="34"/>
      <c r="OH198" s="34"/>
      <c r="OI198" s="34"/>
      <c r="OJ198" s="34"/>
      <c r="OK198" s="34"/>
      <c r="OL198" s="34"/>
      <c r="OM198" s="34"/>
      <c r="ON198" s="34"/>
      <c r="OO198" s="34"/>
      <c r="OP198" s="34"/>
      <c r="OQ198" s="34"/>
      <c r="OR198" s="34"/>
      <c r="OS198" s="34"/>
      <c r="OT198" s="34"/>
      <c r="OU198" s="34"/>
      <c r="OV198" s="34"/>
      <c r="OW198" s="34"/>
      <c r="OX198" s="34"/>
      <c r="OY198" s="34"/>
      <c r="OZ198" s="34"/>
      <c r="PA198" s="34"/>
      <c r="PB198" s="34"/>
      <c r="PC198" s="34"/>
      <c r="PD198" s="34"/>
      <c r="PE198" s="34"/>
      <c r="PF198" s="34"/>
      <c r="PG198" s="34"/>
      <c r="PH198" s="34"/>
      <c r="PI198" s="34"/>
      <c r="PJ198" s="34"/>
      <c r="PK198" s="34"/>
      <c r="PL198" s="34"/>
      <c r="PM198" s="34"/>
      <c r="PN198" s="34"/>
      <c r="PO198" s="34"/>
      <c r="PP198" s="34"/>
      <c r="PQ198" s="34"/>
      <c r="PR198" s="34"/>
      <c r="PS198" s="34"/>
      <c r="PT198" s="34"/>
      <c r="PU198" s="34"/>
      <c r="PV198" s="34"/>
      <c r="PW198" s="34"/>
      <c r="PX198" s="34"/>
      <c r="PY198" s="34"/>
      <c r="PZ198" s="34"/>
      <c r="QA198" s="34"/>
      <c r="QB198" s="34"/>
      <c r="QC198" s="34"/>
      <c r="QD198" s="34"/>
      <c r="QE198" s="34"/>
      <c r="QF198" s="34"/>
      <c r="QG198" s="34"/>
      <c r="QH198" s="34"/>
      <c r="QI198" s="34"/>
      <c r="QJ198" s="34"/>
      <c r="QK198" s="34"/>
      <c r="QL198" s="34"/>
      <c r="QM198" s="34"/>
      <c r="QN198" s="34"/>
      <c r="QO198" s="34"/>
      <c r="QP198" s="34"/>
      <c r="QQ198" s="34"/>
      <c r="QR198" s="34"/>
      <c r="QS198" s="34"/>
      <c r="QT198" s="34"/>
      <c r="QU198" s="34"/>
      <c r="QV198" s="34"/>
      <c r="QW198" s="34"/>
      <c r="QX198" s="34"/>
      <c r="QY198" s="34"/>
      <c r="QZ198" s="34"/>
      <c r="RA198" s="34"/>
      <c r="RB198" s="34"/>
      <c r="RC198" s="34"/>
      <c r="RD198" s="34"/>
      <c r="RE198" s="34"/>
      <c r="RF198" s="34"/>
      <c r="RG198" s="34"/>
      <c r="RH198" s="34"/>
      <c r="RI198" s="34"/>
      <c r="RJ198" s="34"/>
      <c r="RK198" s="34"/>
      <c r="RL198" s="34"/>
      <c r="RM198" s="34"/>
      <c r="RN198" s="34"/>
      <c r="RO198" s="34"/>
      <c r="RP198" s="34"/>
      <c r="RQ198" s="34"/>
      <c r="RR198" s="34"/>
      <c r="RS198" s="34"/>
      <c r="RT198" s="34"/>
      <c r="RU198" s="34"/>
      <c r="RV198" s="34"/>
      <c r="RW198" s="34"/>
      <c r="RX198" s="34"/>
      <c r="RY198" s="34"/>
      <c r="RZ198" s="34"/>
      <c r="SA198" s="34"/>
      <c r="SB198" s="34"/>
      <c r="SC198" s="34"/>
      <c r="SD198" s="34"/>
      <c r="SE198" s="34"/>
      <c r="SF198" s="34"/>
      <c r="SG198" s="34"/>
      <c r="SH198" s="34"/>
      <c r="SI198" s="34"/>
      <c r="SJ198" s="34"/>
      <c r="SK198" s="34"/>
      <c r="SL198" s="34"/>
      <c r="SM198" s="34"/>
      <c r="SN198" s="34"/>
      <c r="SO198" s="34"/>
      <c r="SP198" s="34"/>
      <c r="SQ198" s="34"/>
      <c r="SR198" s="34"/>
      <c r="SS198" s="34"/>
      <c r="ST198" s="34"/>
      <c r="SU198" s="34"/>
      <c r="SV198" s="34"/>
      <c r="SW198" s="34"/>
      <c r="SX198" s="34"/>
      <c r="SY198" s="34"/>
      <c r="SZ198" s="34"/>
      <c r="TA198" s="34"/>
      <c r="TB198" s="34"/>
      <c r="TC198" s="34"/>
      <c r="TD198" s="34"/>
      <c r="TE198" s="34"/>
      <c r="TF198" s="34"/>
      <c r="TG198" s="34"/>
      <c r="TH198" s="34"/>
      <c r="TI198" s="34"/>
      <c r="TJ198" s="34"/>
      <c r="TK198" s="34"/>
      <c r="TL198" s="34"/>
      <c r="TM198" s="34"/>
      <c r="TN198" s="34"/>
      <c r="TO198" s="34"/>
      <c r="TP198" s="34"/>
      <c r="TQ198" s="34"/>
      <c r="TR198" s="34"/>
      <c r="TS198" s="34"/>
      <c r="TT198" s="34"/>
      <c r="TU198" s="34"/>
      <c r="TV198" s="34"/>
      <c r="TW198" s="34"/>
      <c r="TX198" s="34"/>
      <c r="TY198" s="34"/>
      <c r="TZ198" s="34"/>
      <c r="UA198" s="34"/>
      <c r="UB198" s="34"/>
      <c r="UC198" s="34"/>
      <c r="UD198" s="34"/>
      <c r="UE198" s="34"/>
      <c r="UF198" s="34"/>
      <c r="UG198" s="34"/>
      <c r="UH198" s="34"/>
      <c r="UI198" s="34"/>
      <c r="UJ198" s="34"/>
      <c r="UK198" s="34"/>
      <c r="UL198" s="34"/>
      <c r="UM198" s="34"/>
      <c r="UN198" s="34"/>
      <c r="UO198" s="34"/>
      <c r="UP198" s="34"/>
      <c r="UQ198" s="34"/>
      <c r="UR198" s="34"/>
      <c r="US198" s="34"/>
      <c r="UT198" s="34"/>
      <c r="UU198" s="34"/>
      <c r="UV198" s="34"/>
      <c r="UW198" s="34"/>
      <c r="UX198" s="34"/>
      <c r="UY198" s="34"/>
      <c r="UZ198" s="34"/>
      <c r="VA198" s="34"/>
      <c r="VB198" s="34"/>
      <c r="VC198" s="34"/>
      <c r="VD198" s="34"/>
      <c r="VE198" s="34"/>
      <c r="VF198" s="34"/>
      <c r="VG198" s="34"/>
      <c r="VH198" s="34"/>
      <c r="VI198" s="34"/>
      <c r="VJ198" s="34"/>
      <c r="VK198" s="34"/>
      <c r="VL198" s="34"/>
      <c r="VM198" s="34"/>
      <c r="VN198" s="34"/>
      <c r="VO198" s="34"/>
      <c r="VP198" s="34"/>
      <c r="VQ198" s="34"/>
      <c r="VR198" s="34"/>
      <c r="VS198" s="34"/>
      <c r="VT198" s="34"/>
      <c r="VU198" s="34"/>
      <c r="VV198" s="34"/>
      <c r="VW198" s="34"/>
      <c r="VX198" s="34"/>
      <c r="VY198" s="34"/>
      <c r="VZ198" s="34"/>
      <c r="WA198" s="34"/>
      <c r="WB198" s="34"/>
      <c r="WC198" s="34"/>
      <c r="WD198" s="34"/>
      <c r="WE198" s="34"/>
      <c r="WF198" s="34"/>
      <c r="WG198" s="34"/>
      <c r="WH198" s="34"/>
      <c r="WI198" s="34"/>
      <c r="WJ198" s="34"/>
      <c r="WK198" s="34"/>
      <c r="WL198" s="34"/>
      <c r="WM198" s="34"/>
      <c r="WN198" s="34"/>
      <c r="WO198" s="34"/>
      <c r="WP198" s="34"/>
      <c r="WQ198" s="34"/>
      <c r="WR198" s="34"/>
      <c r="WS198" s="34"/>
      <c r="WT198" s="34"/>
      <c r="WU198" s="34"/>
      <c r="WV198" s="34"/>
      <c r="WW198" s="34"/>
      <c r="WX198" s="34"/>
      <c r="WY198" s="34"/>
      <c r="WZ198" s="34"/>
      <c r="XA198" s="34"/>
      <c r="XB198" s="34"/>
      <c r="XC198" s="34"/>
      <c r="XD198" s="34"/>
      <c r="XE198" s="34"/>
      <c r="XF198" s="34"/>
      <c r="XG198" s="34"/>
      <c r="XH198" s="34"/>
      <c r="XI198" s="34"/>
      <c r="XJ198" s="34"/>
      <c r="XK198" s="34"/>
      <c r="XL198" s="34"/>
      <c r="XM198" s="34"/>
      <c r="XN198" s="34"/>
      <c r="XO198" s="34"/>
      <c r="XP198" s="34"/>
      <c r="XQ198" s="34"/>
      <c r="XR198" s="34"/>
      <c r="XS198" s="34"/>
      <c r="XT198" s="34"/>
      <c r="XU198" s="34"/>
      <c r="XV198" s="34"/>
      <c r="XW198" s="34"/>
      <c r="XX198" s="34"/>
      <c r="XY198" s="34"/>
      <c r="XZ198" s="34"/>
      <c r="YA198" s="34"/>
      <c r="YB198" s="34"/>
      <c r="YC198" s="34"/>
      <c r="YD198" s="34"/>
      <c r="YE198" s="34"/>
      <c r="YF198" s="34"/>
      <c r="YG198" s="34"/>
      <c r="YH198" s="34"/>
      <c r="YI198" s="34"/>
      <c r="YJ198" s="34"/>
      <c r="YK198" s="34"/>
      <c r="YL198" s="34"/>
      <c r="YM198" s="34"/>
      <c r="YN198" s="34"/>
      <c r="YO198" s="34"/>
      <c r="YP198" s="34"/>
      <c r="YQ198" s="34"/>
      <c r="YR198" s="34"/>
      <c r="YS198" s="34"/>
      <c r="YT198" s="34"/>
      <c r="YU198" s="34"/>
      <c r="YV198" s="34"/>
      <c r="YW198" s="34"/>
      <c r="YX198" s="34"/>
      <c r="YY198" s="34"/>
      <c r="YZ198" s="34"/>
      <c r="ZA198" s="34"/>
      <c r="ZB198" s="34"/>
      <c r="ZC198" s="34"/>
      <c r="ZD198" s="34"/>
      <c r="ZE198" s="34"/>
      <c r="ZF198" s="34"/>
      <c r="ZG198" s="34"/>
      <c r="ZH198" s="34"/>
      <c r="ZI198" s="34"/>
      <c r="ZJ198" s="34"/>
      <c r="ZK198" s="34"/>
      <c r="ZL198" s="34"/>
      <c r="ZM198" s="34"/>
      <c r="ZN198" s="34"/>
      <c r="ZO198" s="34"/>
      <c r="ZP198" s="34"/>
      <c r="ZQ198" s="34"/>
      <c r="ZR198" s="34"/>
      <c r="ZS198" s="34"/>
      <c r="ZT198" s="34"/>
      <c r="ZU198" s="34"/>
      <c r="ZV198" s="34"/>
      <c r="ZW198" s="34"/>
      <c r="ZX198" s="34"/>
      <c r="ZY198" s="34"/>
      <c r="ZZ198" s="34"/>
      <c r="AAA198" s="34"/>
      <c r="AAB198" s="34"/>
      <c r="AAC198" s="34"/>
      <c r="AAD198" s="34"/>
      <c r="AAE198" s="34"/>
      <c r="AAF198" s="34"/>
      <c r="AAG198" s="34"/>
      <c r="AAH198" s="34"/>
      <c r="AAI198" s="34"/>
      <c r="AAJ198" s="34"/>
      <c r="AAK198" s="34"/>
      <c r="AAL198" s="34"/>
      <c r="AAM198" s="34"/>
      <c r="AAN198" s="34"/>
      <c r="AAO198" s="34"/>
      <c r="AAP198" s="34"/>
      <c r="AAQ198" s="34"/>
      <c r="AAR198" s="34"/>
      <c r="AAS198" s="34"/>
      <c r="AAT198" s="34"/>
      <c r="AAU198" s="34"/>
      <c r="AAV198" s="34"/>
      <c r="AAW198" s="34"/>
      <c r="AAX198" s="34"/>
      <c r="AAY198" s="34"/>
      <c r="AAZ198" s="34"/>
      <c r="ABA198" s="34"/>
      <c r="ABB198" s="34"/>
      <c r="ABC198" s="34"/>
      <c r="ABD198" s="34"/>
      <c r="ABE198" s="34"/>
      <c r="ABF198" s="34"/>
      <c r="ABG198" s="34"/>
      <c r="ABH198" s="34"/>
      <c r="ABI198" s="34"/>
      <c r="ABJ198" s="34"/>
      <c r="ABK198" s="34"/>
      <c r="ABL198" s="34"/>
      <c r="ABM198" s="34"/>
      <c r="ABN198" s="34"/>
      <c r="ABO198" s="34"/>
      <c r="ABP198" s="34"/>
      <c r="ABQ198" s="34"/>
      <c r="ABR198" s="34"/>
      <c r="ABS198" s="34"/>
      <c r="ABT198" s="34"/>
      <c r="ABU198" s="34"/>
      <c r="ABV198" s="34"/>
      <c r="ABW198" s="34"/>
      <c r="ABX198" s="34"/>
      <c r="ABY198" s="34"/>
      <c r="ABZ198" s="34"/>
      <c r="ACA198" s="34"/>
      <c r="ACB198" s="34"/>
      <c r="ACC198" s="34"/>
    </row>
    <row r="199" spans="1:757" ht="22.5" x14ac:dyDescent="0.2">
      <c r="A199" s="77" t="s">
        <v>209</v>
      </c>
      <c r="B199" s="77" t="s">
        <v>210</v>
      </c>
      <c r="C199" s="78" t="s">
        <v>134</v>
      </c>
      <c r="D199" s="80" t="s">
        <v>211</v>
      </c>
      <c r="E199" s="80" t="s">
        <v>121</v>
      </c>
      <c r="F199" s="80" t="s">
        <v>122</v>
      </c>
      <c r="G199" s="86" t="s">
        <v>127</v>
      </c>
      <c r="H199" s="88">
        <v>5</v>
      </c>
      <c r="I199" s="66" t="s">
        <v>25</v>
      </c>
      <c r="J199" s="66" t="s">
        <v>26</v>
      </c>
      <c r="K199" s="88">
        <v>1</v>
      </c>
      <c r="L199" s="87">
        <v>28</v>
      </c>
      <c r="M199" s="85">
        <f t="shared" si="15"/>
        <v>5</v>
      </c>
      <c r="N199" s="66" t="s">
        <v>25</v>
      </c>
      <c r="O199" s="87" t="s">
        <v>128</v>
      </c>
      <c r="P199" s="87" t="s">
        <v>28</v>
      </c>
      <c r="Q199" s="87" t="s">
        <v>125</v>
      </c>
      <c r="R199" s="87" t="s">
        <v>69</v>
      </c>
      <c r="S199" s="58" t="s">
        <v>1031</v>
      </c>
      <c r="T199" s="80" t="s">
        <v>30</v>
      </c>
      <c r="U199" s="80">
        <v>1</v>
      </c>
      <c r="V199" s="80" t="s">
        <v>31</v>
      </c>
      <c r="W199" s="80" t="s">
        <v>126</v>
      </c>
    </row>
    <row r="200" spans="1:757" ht="22.5" x14ac:dyDescent="0.2">
      <c r="A200" s="66" t="s">
        <v>209</v>
      </c>
      <c r="B200" s="66" t="s">
        <v>210</v>
      </c>
      <c r="C200" s="86" t="s">
        <v>134</v>
      </c>
      <c r="D200" s="87" t="s">
        <v>211</v>
      </c>
      <c r="E200" s="87" t="s">
        <v>121</v>
      </c>
      <c r="F200" s="87" t="s">
        <v>122</v>
      </c>
      <c r="G200" s="86" t="s">
        <v>129</v>
      </c>
      <c r="H200" s="88">
        <v>2.5</v>
      </c>
      <c r="I200" s="66" t="s">
        <v>25</v>
      </c>
      <c r="J200" s="66" t="s">
        <v>26</v>
      </c>
      <c r="K200" s="88">
        <v>1</v>
      </c>
      <c r="L200" s="87">
        <v>28</v>
      </c>
      <c r="M200" s="85">
        <f t="shared" si="15"/>
        <v>2.5</v>
      </c>
      <c r="N200" s="66" t="s">
        <v>25</v>
      </c>
      <c r="O200" s="87" t="s">
        <v>159</v>
      </c>
      <c r="P200" s="87" t="s">
        <v>28</v>
      </c>
      <c r="Q200" s="87" t="s">
        <v>125</v>
      </c>
      <c r="R200" s="87" t="s">
        <v>69</v>
      </c>
      <c r="S200" s="58" t="s">
        <v>1031</v>
      </c>
      <c r="T200" s="87" t="s">
        <v>30</v>
      </c>
      <c r="U200" s="87">
        <v>1</v>
      </c>
      <c r="V200" s="87" t="s">
        <v>31</v>
      </c>
      <c r="W200" s="87" t="s">
        <v>126</v>
      </c>
    </row>
    <row r="201" spans="1:757" ht="22.5" x14ac:dyDescent="0.2">
      <c r="A201" s="66" t="s">
        <v>209</v>
      </c>
      <c r="B201" s="66" t="s">
        <v>210</v>
      </c>
      <c r="C201" s="86" t="s">
        <v>134</v>
      </c>
      <c r="D201" s="87" t="s">
        <v>211</v>
      </c>
      <c r="E201" s="87" t="s">
        <v>121</v>
      </c>
      <c r="F201" s="87" t="s">
        <v>122</v>
      </c>
      <c r="G201" s="86" t="s">
        <v>131</v>
      </c>
      <c r="H201" s="88">
        <v>20</v>
      </c>
      <c r="I201" s="66" t="s">
        <v>25</v>
      </c>
      <c r="J201" s="66" t="s">
        <v>26</v>
      </c>
      <c r="K201" s="88">
        <v>1</v>
      </c>
      <c r="L201" s="87">
        <v>28</v>
      </c>
      <c r="M201" s="85">
        <f t="shared" si="15"/>
        <v>20</v>
      </c>
      <c r="N201" s="66" t="s">
        <v>25</v>
      </c>
      <c r="O201" s="87" t="s">
        <v>159</v>
      </c>
      <c r="P201" s="87" t="s">
        <v>28</v>
      </c>
      <c r="Q201" s="87" t="s">
        <v>125</v>
      </c>
      <c r="R201" s="87" t="s">
        <v>69</v>
      </c>
      <c r="S201" s="58" t="s">
        <v>1031</v>
      </c>
      <c r="T201" s="87" t="s">
        <v>30</v>
      </c>
      <c r="U201" s="87">
        <v>1</v>
      </c>
      <c r="V201" s="87" t="s">
        <v>31</v>
      </c>
      <c r="W201" s="87" t="s">
        <v>126</v>
      </c>
    </row>
    <row r="202" spans="1:757" s="2" customFormat="1" ht="22.5" x14ac:dyDescent="0.2">
      <c r="A202" s="60" t="s">
        <v>209</v>
      </c>
      <c r="B202" s="60" t="s">
        <v>210</v>
      </c>
      <c r="C202" s="83" t="s">
        <v>134</v>
      </c>
      <c r="D202" s="84" t="s">
        <v>211</v>
      </c>
      <c r="E202" s="84" t="s">
        <v>121</v>
      </c>
      <c r="F202" s="84" t="s">
        <v>122</v>
      </c>
      <c r="G202" s="83" t="s">
        <v>123</v>
      </c>
      <c r="H202" s="85">
        <v>20</v>
      </c>
      <c r="I202" s="60" t="s">
        <v>25</v>
      </c>
      <c r="J202" s="60" t="s">
        <v>26</v>
      </c>
      <c r="K202" s="85">
        <v>1</v>
      </c>
      <c r="L202" s="84">
        <v>28</v>
      </c>
      <c r="M202" s="85">
        <f t="shared" si="15"/>
        <v>20</v>
      </c>
      <c r="N202" s="60" t="s">
        <v>25</v>
      </c>
      <c r="O202" s="84" t="s">
        <v>124</v>
      </c>
      <c r="P202" s="84" t="s">
        <v>28</v>
      </c>
      <c r="Q202" s="84" t="s">
        <v>125</v>
      </c>
      <c r="R202" s="84" t="s">
        <v>69</v>
      </c>
      <c r="S202" s="50" t="s">
        <v>1031</v>
      </c>
      <c r="T202" s="84" t="s">
        <v>30</v>
      </c>
      <c r="U202" s="84">
        <v>1</v>
      </c>
      <c r="V202" s="84" t="s">
        <v>31</v>
      </c>
      <c r="W202" s="84" t="s">
        <v>126</v>
      </c>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c r="EV202" s="34"/>
      <c r="EW202" s="34"/>
      <c r="EX202" s="34"/>
      <c r="EY202" s="34"/>
      <c r="EZ202" s="34"/>
      <c r="FA202" s="34"/>
      <c r="FB202" s="34"/>
      <c r="FC202" s="34"/>
      <c r="FD202" s="34"/>
      <c r="FE202" s="34"/>
      <c r="FF202" s="34"/>
      <c r="FG202" s="34"/>
      <c r="FH202" s="34"/>
      <c r="FI202" s="34"/>
      <c r="FJ202" s="34"/>
      <c r="FK202" s="34"/>
      <c r="FL202" s="34"/>
      <c r="FM202" s="34"/>
      <c r="FN202" s="34"/>
      <c r="FO202" s="34"/>
      <c r="FP202" s="34"/>
      <c r="FQ202" s="34"/>
      <c r="FR202" s="34"/>
      <c r="FS202" s="34"/>
      <c r="FT202" s="34"/>
      <c r="FU202" s="34"/>
      <c r="FV202" s="34"/>
      <c r="FW202" s="34"/>
      <c r="FX202" s="34"/>
      <c r="FY202" s="34"/>
      <c r="FZ202" s="34"/>
      <c r="GA202" s="34"/>
      <c r="GB202" s="34"/>
      <c r="GC202" s="34"/>
      <c r="GD202" s="34"/>
      <c r="GE202" s="34"/>
      <c r="GF202" s="34"/>
      <c r="GG202" s="34"/>
      <c r="GH202" s="34"/>
      <c r="GI202" s="34"/>
      <c r="GJ202" s="34"/>
      <c r="GK202" s="34"/>
      <c r="GL202" s="34"/>
      <c r="GM202" s="34"/>
      <c r="GN202" s="34"/>
      <c r="GO202" s="34"/>
      <c r="GP202" s="34"/>
      <c r="GQ202" s="34"/>
      <c r="GR202" s="34"/>
      <c r="GS202" s="34"/>
      <c r="GT202" s="34"/>
      <c r="GU202" s="34"/>
      <c r="GV202" s="34"/>
      <c r="GW202" s="34"/>
      <c r="GX202" s="34"/>
      <c r="GY202" s="34"/>
      <c r="GZ202" s="34"/>
      <c r="HA202" s="34"/>
      <c r="HB202" s="34"/>
      <c r="HC202" s="34"/>
      <c r="HD202" s="34"/>
      <c r="HE202" s="34"/>
      <c r="HF202" s="34"/>
      <c r="HG202" s="34"/>
      <c r="HH202" s="34"/>
      <c r="HI202" s="34"/>
      <c r="HJ202" s="34"/>
      <c r="HK202" s="34"/>
      <c r="HL202" s="34"/>
      <c r="HM202" s="34"/>
      <c r="HN202" s="34"/>
      <c r="HO202" s="34"/>
      <c r="HP202" s="34"/>
      <c r="HQ202" s="34"/>
      <c r="HR202" s="34"/>
      <c r="HS202" s="34"/>
      <c r="HT202" s="34"/>
      <c r="HU202" s="34"/>
      <c r="HV202" s="34"/>
      <c r="HW202" s="34"/>
      <c r="HX202" s="34"/>
      <c r="HY202" s="34"/>
      <c r="HZ202" s="34"/>
      <c r="IA202" s="34"/>
      <c r="IB202" s="34"/>
      <c r="IC202" s="34"/>
      <c r="ID202" s="34"/>
      <c r="IE202" s="34"/>
      <c r="IF202" s="34"/>
      <c r="IG202" s="34"/>
      <c r="IH202" s="34"/>
      <c r="II202" s="34"/>
      <c r="IJ202" s="34"/>
      <c r="IK202" s="34"/>
      <c r="IL202" s="34"/>
      <c r="IM202" s="34"/>
      <c r="IN202" s="34"/>
      <c r="IO202" s="34"/>
      <c r="IP202" s="34"/>
      <c r="IQ202" s="34"/>
      <c r="IR202" s="34"/>
      <c r="IS202" s="34"/>
      <c r="IT202" s="34"/>
      <c r="IU202" s="34"/>
      <c r="IV202" s="34"/>
      <c r="IW202" s="34"/>
      <c r="IX202" s="34"/>
      <c r="IY202" s="34"/>
      <c r="IZ202" s="34"/>
      <c r="JA202" s="34"/>
      <c r="JB202" s="34"/>
      <c r="JC202" s="34"/>
      <c r="JD202" s="34"/>
      <c r="JE202" s="34"/>
      <c r="JF202" s="34"/>
      <c r="JG202" s="34"/>
      <c r="JH202" s="34"/>
      <c r="JI202" s="34"/>
      <c r="JJ202" s="34"/>
      <c r="JK202" s="34"/>
      <c r="JL202" s="34"/>
      <c r="JM202" s="34"/>
      <c r="JN202" s="34"/>
      <c r="JO202" s="34"/>
      <c r="JP202" s="34"/>
      <c r="JQ202" s="34"/>
      <c r="JR202" s="34"/>
      <c r="JS202" s="34"/>
      <c r="JT202" s="34"/>
      <c r="JU202" s="34"/>
      <c r="JV202" s="34"/>
      <c r="JW202" s="34"/>
      <c r="JX202" s="34"/>
      <c r="JY202" s="34"/>
      <c r="JZ202" s="34"/>
      <c r="KA202" s="34"/>
      <c r="KB202" s="34"/>
      <c r="KC202" s="34"/>
      <c r="KD202" s="34"/>
      <c r="KE202" s="34"/>
      <c r="KF202" s="34"/>
      <c r="KG202" s="34"/>
      <c r="KH202" s="34"/>
      <c r="KI202" s="34"/>
      <c r="KJ202" s="34"/>
      <c r="KK202" s="34"/>
      <c r="KL202" s="34"/>
      <c r="KM202" s="34"/>
      <c r="KN202" s="34"/>
      <c r="KO202" s="34"/>
      <c r="KP202" s="34"/>
      <c r="KQ202" s="34"/>
      <c r="KR202" s="34"/>
      <c r="KS202" s="34"/>
      <c r="KT202" s="34"/>
      <c r="KU202" s="34"/>
      <c r="KV202" s="34"/>
      <c r="KW202" s="34"/>
      <c r="KX202" s="34"/>
      <c r="KY202" s="34"/>
      <c r="KZ202" s="34"/>
      <c r="LA202" s="34"/>
      <c r="LB202" s="34"/>
      <c r="LC202" s="34"/>
      <c r="LD202" s="34"/>
      <c r="LE202" s="34"/>
      <c r="LF202" s="34"/>
      <c r="LG202" s="34"/>
      <c r="LH202" s="34"/>
      <c r="LI202" s="34"/>
      <c r="LJ202" s="34"/>
      <c r="LK202" s="34"/>
      <c r="LL202" s="34"/>
      <c r="LM202" s="34"/>
      <c r="LN202" s="34"/>
      <c r="LO202" s="34"/>
      <c r="LP202" s="34"/>
      <c r="LQ202" s="34"/>
      <c r="LR202" s="34"/>
      <c r="LS202" s="34"/>
      <c r="LT202" s="34"/>
      <c r="LU202" s="34"/>
      <c r="LV202" s="34"/>
      <c r="LW202" s="34"/>
      <c r="LX202" s="34"/>
      <c r="LY202" s="34"/>
      <c r="LZ202" s="34"/>
      <c r="MA202" s="34"/>
      <c r="MB202" s="34"/>
      <c r="MC202" s="34"/>
      <c r="MD202" s="34"/>
      <c r="ME202" s="34"/>
      <c r="MF202" s="34"/>
      <c r="MG202" s="34"/>
      <c r="MH202" s="34"/>
      <c r="MI202" s="34"/>
      <c r="MJ202" s="34"/>
      <c r="MK202" s="34"/>
      <c r="ML202" s="34"/>
      <c r="MM202" s="34"/>
      <c r="MN202" s="34"/>
      <c r="MO202" s="34"/>
      <c r="MP202" s="34"/>
      <c r="MQ202" s="34"/>
      <c r="MR202" s="34"/>
      <c r="MS202" s="34"/>
      <c r="MT202" s="34"/>
      <c r="MU202" s="34"/>
      <c r="MV202" s="34"/>
      <c r="MW202" s="34"/>
      <c r="MX202" s="34"/>
      <c r="MY202" s="34"/>
      <c r="MZ202" s="34"/>
      <c r="NA202" s="34"/>
      <c r="NB202" s="34"/>
      <c r="NC202" s="34"/>
      <c r="ND202" s="34"/>
      <c r="NE202" s="34"/>
      <c r="NF202" s="34"/>
      <c r="NG202" s="34"/>
      <c r="NH202" s="34"/>
      <c r="NI202" s="34"/>
      <c r="NJ202" s="34"/>
      <c r="NK202" s="34"/>
      <c r="NL202" s="34"/>
      <c r="NM202" s="34"/>
      <c r="NN202" s="34"/>
      <c r="NO202" s="34"/>
      <c r="NP202" s="34"/>
      <c r="NQ202" s="34"/>
      <c r="NR202" s="34"/>
      <c r="NS202" s="34"/>
      <c r="NT202" s="34"/>
      <c r="NU202" s="34"/>
      <c r="NV202" s="34"/>
      <c r="NW202" s="34"/>
      <c r="NX202" s="34"/>
      <c r="NY202" s="34"/>
      <c r="NZ202" s="34"/>
      <c r="OA202" s="34"/>
      <c r="OB202" s="34"/>
      <c r="OC202" s="34"/>
      <c r="OD202" s="34"/>
      <c r="OE202" s="34"/>
      <c r="OF202" s="34"/>
      <c r="OG202" s="34"/>
      <c r="OH202" s="34"/>
      <c r="OI202" s="34"/>
      <c r="OJ202" s="34"/>
      <c r="OK202" s="34"/>
      <c r="OL202" s="34"/>
      <c r="OM202" s="34"/>
      <c r="ON202" s="34"/>
      <c r="OO202" s="34"/>
      <c r="OP202" s="34"/>
      <c r="OQ202" s="34"/>
      <c r="OR202" s="34"/>
      <c r="OS202" s="34"/>
      <c r="OT202" s="34"/>
      <c r="OU202" s="34"/>
      <c r="OV202" s="34"/>
      <c r="OW202" s="34"/>
      <c r="OX202" s="34"/>
      <c r="OY202" s="34"/>
      <c r="OZ202" s="34"/>
      <c r="PA202" s="34"/>
      <c r="PB202" s="34"/>
      <c r="PC202" s="34"/>
      <c r="PD202" s="34"/>
      <c r="PE202" s="34"/>
      <c r="PF202" s="34"/>
      <c r="PG202" s="34"/>
      <c r="PH202" s="34"/>
      <c r="PI202" s="34"/>
      <c r="PJ202" s="34"/>
      <c r="PK202" s="34"/>
      <c r="PL202" s="34"/>
      <c r="PM202" s="34"/>
      <c r="PN202" s="34"/>
      <c r="PO202" s="34"/>
      <c r="PP202" s="34"/>
      <c r="PQ202" s="34"/>
      <c r="PR202" s="34"/>
      <c r="PS202" s="34"/>
      <c r="PT202" s="34"/>
      <c r="PU202" s="34"/>
      <c r="PV202" s="34"/>
      <c r="PW202" s="34"/>
      <c r="PX202" s="34"/>
      <c r="PY202" s="34"/>
      <c r="PZ202" s="34"/>
      <c r="QA202" s="34"/>
      <c r="QB202" s="34"/>
      <c r="QC202" s="34"/>
      <c r="QD202" s="34"/>
      <c r="QE202" s="34"/>
      <c r="QF202" s="34"/>
      <c r="QG202" s="34"/>
      <c r="QH202" s="34"/>
      <c r="QI202" s="34"/>
      <c r="QJ202" s="34"/>
      <c r="QK202" s="34"/>
      <c r="QL202" s="34"/>
      <c r="QM202" s="34"/>
      <c r="QN202" s="34"/>
      <c r="QO202" s="34"/>
      <c r="QP202" s="34"/>
      <c r="QQ202" s="34"/>
      <c r="QR202" s="34"/>
      <c r="QS202" s="34"/>
      <c r="QT202" s="34"/>
      <c r="QU202" s="34"/>
      <c r="QV202" s="34"/>
      <c r="QW202" s="34"/>
      <c r="QX202" s="34"/>
      <c r="QY202" s="34"/>
      <c r="QZ202" s="34"/>
      <c r="RA202" s="34"/>
      <c r="RB202" s="34"/>
      <c r="RC202" s="34"/>
      <c r="RD202" s="34"/>
      <c r="RE202" s="34"/>
      <c r="RF202" s="34"/>
      <c r="RG202" s="34"/>
      <c r="RH202" s="34"/>
      <c r="RI202" s="34"/>
      <c r="RJ202" s="34"/>
      <c r="RK202" s="34"/>
      <c r="RL202" s="34"/>
      <c r="RM202" s="34"/>
      <c r="RN202" s="34"/>
      <c r="RO202" s="34"/>
      <c r="RP202" s="34"/>
      <c r="RQ202" s="34"/>
      <c r="RR202" s="34"/>
      <c r="RS202" s="34"/>
      <c r="RT202" s="34"/>
      <c r="RU202" s="34"/>
      <c r="RV202" s="34"/>
      <c r="RW202" s="34"/>
      <c r="RX202" s="34"/>
      <c r="RY202" s="34"/>
      <c r="RZ202" s="34"/>
      <c r="SA202" s="34"/>
      <c r="SB202" s="34"/>
      <c r="SC202" s="34"/>
      <c r="SD202" s="34"/>
      <c r="SE202" s="34"/>
      <c r="SF202" s="34"/>
      <c r="SG202" s="34"/>
      <c r="SH202" s="34"/>
      <c r="SI202" s="34"/>
      <c r="SJ202" s="34"/>
      <c r="SK202" s="34"/>
      <c r="SL202" s="34"/>
      <c r="SM202" s="34"/>
      <c r="SN202" s="34"/>
      <c r="SO202" s="34"/>
      <c r="SP202" s="34"/>
      <c r="SQ202" s="34"/>
      <c r="SR202" s="34"/>
      <c r="SS202" s="34"/>
      <c r="ST202" s="34"/>
      <c r="SU202" s="34"/>
      <c r="SV202" s="34"/>
      <c r="SW202" s="34"/>
      <c r="SX202" s="34"/>
      <c r="SY202" s="34"/>
      <c r="SZ202" s="34"/>
      <c r="TA202" s="34"/>
      <c r="TB202" s="34"/>
      <c r="TC202" s="34"/>
      <c r="TD202" s="34"/>
      <c r="TE202" s="34"/>
      <c r="TF202" s="34"/>
      <c r="TG202" s="34"/>
      <c r="TH202" s="34"/>
      <c r="TI202" s="34"/>
      <c r="TJ202" s="34"/>
      <c r="TK202" s="34"/>
      <c r="TL202" s="34"/>
      <c r="TM202" s="34"/>
      <c r="TN202" s="34"/>
      <c r="TO202" s="34"/>
      <c r="TP202" s="34"/>
      <c r="TQ202" s="34"/>
      <c r="TR202" s="34"/>
      <c r="TS202" s="34"/>
      <c r="TT202" s="34"/>
      <c r="TU202" s="34"/>
      <c r="TV202" s="34"/>
      <c r="TW202" s="34"/>
      <c r="TX202" s="34"/>
      <c r="TY202" s="34"/>
      <c r="TZ202" s="34"/>
      <c r="UA202" s="34"/>
      <c r="UB202" s="34"/>
      <c r="UC202" s="34"/>
      <c r="UD202" s="34"/>
      <c r="UE202" s="34"/>
      <c r="UF202" s="34"/>
      <c r="UG202" s="34"/>
      <c r="UH202" s="34"/>
      <c r="UI202" s="34"/>
      <c r="UJ202" s="34"/>
      <c r="UK202" s="34"/>
      <c r="UL202" s="34"/>
      <c r="UM202" s="34"/>
      <c r="UN202" s="34"/>
      <c r="UO202" s="34"/>
      <c r="UP202" s="34"/>
      <c r="UQ202" s="34"/>
      <c r="UR202" s="34"/>
      <c r="US202" s="34"/>
      <c r="UT202" s="34"/>
      <c r="UU202" s="34"/>
      <c r="UV202" s="34"/>
      <c r="UW202" s="34"/>
      <c r="UX202" s="34"/>
      <c r="UY202" s="34"/>
      <c r="UZ202" s="34"/>
      <c r="VA202" s="34"/>
      <c r="VB202" s="34"/>
      <c r="VC202" s="34"/>
      <c r="VD202" s="34"/>
      <c r="VE202" s="34"/>
      <c r="VF202" s="34"/>
      <c r="VG202" s="34"/>
      <c r="VH202" s="34"/>
      <c r="VI202" s="34"/>
      <c r="VJ202" s="34"/>
      <c r="VK202" s="34"/>
      <c r="VL202" s="34"/>
      <c r="VM202" s="34"/>
      <c r="VN202" s="34"/>
      <c r="VO202" s="34"/>
      <c r="VP202" s="34"/>
      <c r="VQ202" s="34"/>
      <c r="VR202" s="34"/>
      <c r="VS202" s="34"/>
      <c r="VT202" s="34"/>
      <c r="VU202" s="34"/>
      <c r="VV202" s="34"/>
      <c r="VW202" s="34"/>
      <c r="VX202" s="34"/>
      <c r="VY202" s="34"/>
      <c r="VZ202" s="34"/>
      <c r="WA202" s="34"/>
      <c r="WB202" s="34"/>
      <c r="WC202" s="34"/>
      <c r="WD202" s="34"/>
      <c r="WE202" s="34"/>
      <c r="WF202" s="34"/>
      <c r="WG202" s="34"/>
      <c r="WH202" s="34"/>
      <c r="WI202" s="34"/>
      <c r="WJ202" s="34"/>
      <c r="WK202" s="34"/>
      <c r="WL202" s="34"/>
      <c r="WM202" s="34"/>
      <c r="WN202" s="34"/>
      <c r="WO202" s="34"/>
      <c r="WP202" s="34"/>
      <c r="WQ202" s="34"/>
      <c r="WR202" s="34"/>
      <c r="WS202" s="34"/>
      <c r="WT202" s="34"/>
      <c r="WU202" s="34"/>
      <c r="WV202" s="34"/>
      <c r="WW202" s="34"/>
      <c r="WX202" s="34"/>
      <c r="WY202" s="34"/>
      <c r="WZ202" s="34"/>
      <c r="XA202" s="34"/>
      <c r="XB202" s="34"/>
      <c r="XC202" s="34"/>
      <c r="XD202" s="34"/>
      <c r="XE202" s="34"/>
      <c r="XF202" s="34"/>
      <c r="XG202" s="34"/>
      <c r="XH202" s="34"/>
      <c r="XI202" s="34"/>
      <c r="XJ202" s="34"/>
      <c r="XK202" s="34"/>
      <c r="XL202" s="34"/>
      <c r="XM202" s="34"/>
      <c r="XN202" s="34"/>
      <c r="XO202" s="34"/>
      <c r="XP202" s="34"/>
      <c r="XQ202" s="34"/>
      <c r="XR202" s="34"/>
      <c r="XS202" s="34"/>
      <c r="XT202" s="34"/>
      <c r="XU202" s="34"/>
      <c r="XV202" s="34"/>
      <c r="XW202" s="34"/>
      <c r="XX202" s="34"/>
      <c r="XY202" s="34"/>
      <c r="XZ202" s="34"/>
      <c r="YA202" s="34"/>
      <c r="YB202" s="34"/>
      <c r="YC202" s="34"/>
      <c r="YD202" s="34"/>
      <c r="YE202" s="34"/>
      <c r="YF202" s="34"/>
      <c r="YG202" s="34"/>
      <c r="YH202" s="34"/>
      <c r="YI202" s="34"/>
      <c r="YJ202" s="34"/>
      <c r="YK202" s="34"/>
      <c r="YL202" s="34"/>
      <c r="YM202" s="34"/>
      <c r="YN202" s="34"/>
      <c r="YO202" s="34"/>
      <c r="YP202" s="34"/>
      <c r="YQ202" s="34"/>
      <c r="YR202" s="34"/>
      <c r="YS202" s="34"/>
      <c r="YT202" s="34"/>
      <c r="YU202" s="34"/>
      <c r="YV202" s="34"/>
      <c r="YW202" s="34"/>
      <c r="YX202" s="34"/>
      <c r="YY202" s="34"/>
      <c r="YZ202" s="34"/>
      <c r="ZA202" s="34"/>
      <c r="ZB202" s="34"/>
      <c r="ZC202" s="34"/>
      <c r="ZD202" s="34"/>
      <c r="ZE202" s="34"/>
      <c r="ZF202" s="34"/>
      <c r="ZG202" s="34"/>
      <c r="ZH202" s="34"/>
      <c r="ZI202" s="34"/>
      <c r="ZJ202" s="34"/>
      <c r="ZK202" s="34"/>
      <c r="ZL202" s="34"/>
      <c r="ZM202" s="34"/>
      <c r="ZN202" s="34"/>
      <c r="ZO202" s="34"/>
      <c r="ZP202" s="34"/>
      <c r="ZQ202" s="34"/>
      <c r="ZR202" s="34"/>
      <c r="ZS202" s="34"/>
      <c r="ZT202" s="34"/>
      <c r="ZU202" s="34"/>
      <c r="ZV202" s="34"/>
      <c r="ZW202" s="34"/>
      <c r="ZX202" s="34"/>
      <c r="ZY202" s="34"/>
      <c r="ZZ202" s="34"/>
      <c r="AAA202" s="34"/>
      <c r="AAB202" s="34"/>
      <c r="AAC202" s="34"/>
      <c r="AAD202" s="34"/>
      <c r="AAE202" s="34"/>
      <c r="AAF202" s="34"/>
      <c r="AAG202" s="34"/>
      <c r="AAH202" s="34"/>
      <c r="AAI202" s="34"/>
      <c r="AAJ202" s="34"/>
      <c r="AAK202" s="34"/>
      <c r="AAL202" s="34"/>
      <c r="AAM202" s="34"/>
      <c r="AAN202" s="34"/>
      <c r="AAO202" s="34"/>
      <c r="AAP202" s="34"/>
      <c r="AAQ202" s="34"/>
      <c r="AAR202" s="34"/>
      <c r="AAS202" s="34"/>
      <c r="AAT202" s="34"/>
      <c r="AAU202" s="34"/>
      <c r="AAV202" s="34"/>
      <c r="AAW202" s="34"/>
      <c r="AAX202" s="34"/>
      <c r="AAY202" s="34"/>
      <c r="AAZ202" s="34"/>
      <c r="ABA202" s="34"/>
      <c r="ABB202" s="34"/>
      <c r="ABC202" s="34"/>
      <c r="ABD202" s="34"/>
      <c r="ABE202" s="34"/>
      <c r="ABF202" s="34"/>
      <c r="ABG202" s="34"/>
      <c r="ABH202" s="34"/>
      <c r="ABI202" s="34"/>
      <c r="ABJ202" s="34"/>
      <c r="ABK202" s="34"/>
      <c r="ABL202" s="34"/>
      <c r="ABM202" s="34"/>
      <c r="ABN202" s="34"/>
      <c r="ABO202" s="34"/>
      <c r="ABP202" s="34"/>
      <c r="ABQ202" s="34"/>
      <c r="ABR202" s="34"/>
      <c r="ABS202" s="34"/>
      <c r="ABT202" s="34"/>
      <c r="ABU202" s="34"/>
      <c r="ABV202" s="34"/>
      <c r="ABW202" s="34"/>
      <c r="ABX202" s="34"/>
      <c r="ABY202" s="34"/>
      <c r="ABZ202" s="34"/>
      <c r="ACA202" s="34"/>
      <c r="ACB202" s="34"/>
      <c r="ACC202" s="34"/>
    </row>
    <row r="203" spans="1:757" ht="22.5" x14ac:dyDescent="0.2">
      <c r="A203" s="66" t="s">
        <v>209</v>
      </c>
      <c r="B203" s="66" t="s">
        <v>210</v>
      </c>
      <c r="C203" s="86" t="s">
        <v>134</v>
      </c>
      <c r="D203" s="87" t="s">
        <v>211</v>
      </c>
      <c r="E203" s="87" t="s">
        <v>121</v>
      </c>
      <c r="F203" s="87" t="s">
        <v>122</v>
      </c>
      <c r="G203" s="86" t="s">
        <v>127</v>
      </c>
      <c r="H203" s="88">
        <v>10</v>
      </c>
      <c r="I203" s="66" t="s">
        <v>25</v>
      </c>
      <c r="J203" s="66" t="s">
        <v>26</v>
      </c>
      <c r="K203" s="88">
        <v>1</v>
      </c>
      <c r="L203" s="87">
        <v>28</v>
      </c>
      <c r="M203" s="85">
        <f t="shared" si="15"/>
        <v>10</v>
      </c>
      <c r="N203" s="66" t="s">
        <v>25</v>
      </c>
      <c r="O203" s="87" t="s">
        <v>128</v>
      </c>
      <c r="P203" s="87" t="s">
        <v>28</v>
      </c>
      <c r="Q203" s="87" t="s">
        <v>125</v>
      </c>
      <c r="R203" s="87" t="s">
        <v>69</v>
      </c>
      <c r="S203" s="58" t="s">
        <v>1031</v>
      </c>
      <c r="T203" s="87" t="s">
        <v>30</v>
      </c>
      <c r="U203" s="87">
        <v>1</v>
      </c>
      <c r="V203" s="87" t="s">
        <v>31</v>
      </c>
      <c r="W203" s="87" t="s">
        <v>126</v>
      </c>
    </row>
    <row r="204" spans="1:757" ht="22.5" x14ac:dyDescent="0.2">
      <c r="A204" s="66" t="s">
        <v>209</v>
      </c>
      <c r="B204" s="66" t="s">
        <v>210</v>
      </c>
      <c r="C204" s="86" t="s">
        <v>134</v>
      </c>
      <c r="D204" s="87" t="s">
        <v>211</v>
      </c>
      <c r="E204" s="87" t="s">
        <v>121</v>
      </c>
      <c r="F204" s="87" t="s">
        <v>122</v>
      </c>
      <c r="G204" s="86" t="s">
        <v>129</v>
      </c>
      <c r="H204" s="88">
        <v>5</v>
      </c>
      <c r="I204" s="66" t="s">
        <v>25</v>
      </c>
      <c r="J204" s="66" t="s">
        <v>26</v>
      </c>
      <c r="K204" s="88">
        <v>1</v>
      </c>
      <c r="L204" s="87">
        <v>28</v>
      </c>
      <c r="M204" s="85">
        <f t="shared" si="15"/>
        <v>5</v>
      </c>
      <c r="N204" s="66" t="s">
        <v>25</v>
      </c>
      <c r="O204" s="87" t="s">
        <v>159</v>
      </c>
      <c r="P204" s="87" t="s">
        <v>28</v>
      </c>
      <c r="Q204" s="87" t="s">
        <v>125</v>
      </c>
      <c r="R204" s="87" t="s">
        <v>69</v>
      </c>
      <c r="S204" s="58" t="s">
        <v>1031</v>
      </c>
      <c r="T204" s="87" t="s">
        <v>30</v>
      </c>
      <c r="U204" s="87">
        <v>1</v>
      </c>
      <c r="V204" s="87" t="s">
        <v>31</v>
      </c>
      <c r="W204" s="87" t="s">
        <v>126</v>
      </c>
    </row>
    <row r="205" spans="1:757" ht="22.5" x14ac:dyDescent="0.2">
      <c r="A205" s="66" t="s">
        <v>209</v>
      </c>
      <c r="B205" s="66" t="s">
        <v>210</v>
      </c>
      <c r="C205" s="86" t="s">
        <v>134</v>
      </c>
      <c r="D205" s="87" t="s">
        <v>211</v>
      </c>
      <c r="E205" s="87" t="s">
        <v>121</v>
      </c>
      <c r="F205" s="87" t="s">
        <v>122</v>
      </c>
      <c r="G205" s="86" t="s">
        <v>131</v>
      </c>
      <c r="H205" s="88">
        <v>40</v>
      </c>
      <c r="I205" s="66" t="s">
        <v>25</v>
      </c>
      <c r="J205" s="66" t="s">
        <v>26</v>
      </c>
      <c r="K205" s="88">
        <v>1</v>
      </c>
      <c r="L205" s="87">
        <v>28</v>
      </c>
      <c r="M205" s="85">
        <f t="shared" si="15"/>
        <v>40</v>
      </c>
      <c r="N205" s="66" t="s">
        <v>25</v>
      </c>
      <c r="O205" s="87" t="s">
        <v>159</v>
      </c>
      <c r="P205" s="87" t="s">
        <v>28</v>
      </c>
      <c r="Q205" s="87" t="s">
        <v>125</v>
      </c>
      <c r="R205" s="87" t="s">
        <v>69</v>
      </c>
      <c r="S205" s="58" t="s">
        <v>1031</v>
      </c>
      <c r="T205" s="87" t="s">
        <v>30</v>
      </c>
      <c r="U205" s="87">
        <v>1</v>
      </c>
      <c r="V205" s="87" t="s">
        <v>31</v>
      </c>
      <c r="W205" s="87" t="s">
        <v>126</v>
      </c>
    </row>
    <row r="206" spans="1:757" s="2" customFormat="1" x14ac:dyDescent="0.2">
      <c r="A206" s="72" t="s">
        <v>212</v>
      </c>
      <c r="B206" s="72" t="s">
        <v>213</v>
      </c>
      <c r="C206" s="73"/>
      <c r="D206" s="75" t="s">
        <v>214</v>
      </c>
      <c r="E206" s="75" t="s">
        <v>148</v>
      </c>
      <c r="F206" s="75" t="s">
        <v>149</v>
      </c>
      <c r="G206" s="83" t="s">
        <v>150</v>
      </c>
      <c r="H206" s="85">
        <v>50</v>
      </c>
      <c r="I206" s="60" t="s">
        <v>25</v>
      </c>
      <c r="J206" s="60" t="s">
        <v>26</v>
      </c>
      <c r="K206" s="85">
        <v>1</v>
      </c>
      <c r="L206" s="84">
        <v>28</v>
      </c>
      <c r="M206" s="85">
        <f t="shared" si="15"/>
        <v>50</v>
      </c>
      <c r="N206" s="60" t="s">
        <v>25</v>
      </c>
      <c r="O206" s="84" t="s">
        <v>151</v>
      </c>
      <c r="P206" s="84" t="s">
        <v>28</v>
      </c>
      <c r="Q206" s="287" t="s">
        <v>69</v>
      </c>
      <c r="R206" s="287"/>
      <c r="S206" s="50" t="s">
        <v>1031</v>
      </c>
      <c r="T206" s="75" t="s">
        <v>30</v>
      </c>
      <c r="U206" s="75">
        <v>3</v>
      </c>
      <c r="V206" s="75" t="s">
        <v>31</v>
      </c>
      <c r="W206" s="75"/>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c r="EV206" s="34"/>
      <c r="EW206" s="34"/>
      <c r="EX206" s="34"/>
      <c r="EY206" s="34"/>
      <c r="EZ206" s="34"/>
      <c r="FA206" s="34"/>
      <c r="FB206" s="34"/>
      <c r="FC206" s="34"/>
      <c r="FD206" s="34"/>
      <c r="FE206" s="34"/>
      <c r="FF206" s="34"/>
      <c r="FG206" s="34"/>
      <c r="FH206" s="34"/>
      <c r="FI206" s="34"/>
      <c r="FJ206" s="34"/>
      <c r="FK206" s="34"/>
      <c r="FL206" s="34"/>
      <c r="FM206" s="34"/>
      <c r="FN206" s="34"/>
      <c r="FO206" s="34"/>
      <c r="FP206" s="34"/>
      <c r="FQ206" s="34"/>
      <c r="FR206" s="34"/>
      <c r="FS206" s="34"/>
      <c r="FT206" s="34"/>
      <c r="FU206" s="34"/>
      <c r="FV206" s="34"/>
      <c r="FW206" s="34"/>
      <c r="FX206" s="34"/>
      <c r="FY206" s="34"/>
      <c r="FZ206" s="34"/>
      <c r="GA206" s="34"/>
      <c r="GB206" s="34"/>
      <c r="GC206" s="34"/>
      <c r="GD206" s="34"/>
      <c r="GE206" s="34"/>
      <c r="GF206" s="34"/>
      <c r="GG206" s="34"/>
      <c r="GH206" s="34"/>
      <c r="GI206" s="34"/>
      <c r="GJ206" s="34"/>
      <c r="GK206" s="34"/>
      <c r="GL206" s="34"/>
      <c r="GM206" s="34"/>
      <c r="GN206" s="34"/>
      <c r="GO206" s="34"/>
      <c r="GP206" s="34"/>
      <c r="GQ206" s="34"/>
      <c r="GR206" s="34"/>
      <c r="GS206" s="34"/>
      <c r="GT206" s="34"/>
      <c r="GU206" s="34"/>
      <c r="GV206" s="34"/>
      <c r="GW206" s="34"/>
      <c r="GX206" s="34"/>
      <c r="GY206" s="34"/>
      <c r="GZ206" s="34"/>
      <c r="HA206" s="34"/>
      <c r="HB206" s="34"/>
      <c r="HC206" s="34"/>
      <c r="HD206" s="34"/>
      <c r="HE206" s="34"/>
      <c r="HF206" s="34"/>
      <c r="HG206" s="34"/>
      <c r="HH206" s="34"/>
      <c r="HI206" s="34"/>
      <c r="HJ206" s="34"/>
      <c r="HK206" s="34"/>
      <c r="HL206" s="34"/>
      <c r="HM206" s="34"/>
      <c r="HN206" s="34"/>
      <c r="HO206" s="34"/>
      <c r="HP206" s="34"/>
      <c r="HQ206" s="34"/>
      <c r="HR206" s="34"/>
      <c r="HS206" s="34"/>
      <c r="HT206" s="34"/>
      <c r="HU206" s="34"/>
      <c r="HV206" s="34"/>
      <c r="HW206" s="34"/>
      <c r="HX206" s="34"/>
      <c r="HY206" s="34"/>
      <c r="HZ206" s="34"/>
      <c r="IA206" s="34"/>
      <c r="IB206" s="34"/>
      <c r="IC206" s="34"/>
      <c r="ID206" s="34"/>
      <c r="IE206" s="34"/>
      <c r="IF206" s="34"/>
      <c r="IG206" s="34"/>
      <c r="IH206" s="34"/>
      <c r="II206" s="34"/>
      <c r="IJ206" s="34"/>
      <c r="IK206" s="34"/>
      <c r="IL206" s="34"/>
      <c r="IM206" s="34"/>
      <c r="IN206" s="34"/>
      <c r="IO206" s="34"/>
      <c r="IP206" s="34"/>
      <c r="IQ206" s="34"/>
      <c r="IR206" s="34"/>
      <c r="IS206" s="34"/>
      <c r="IT206" s="34"/>
      <c r="IU206" s="34"/>
      <c r="IV206" s="34"/>
      <c r="IW206" s="34"/>
      <c r="IX206" s="34"/>
      <c r="IY206" s="34"/>
      <c r="IZ206" s="34"/>
      <c r="JA206" s="34"/>
      <c r="JB206" s="34"/>
      <c r="JC206" s="34"/>
      <c r="JD206" s="34"/>
      <c r="JE206" s="34"/>
      <c r="JF206" s="34"/>
      <c r="JG206" s="34"/>
      <c r="JH206" s="34"/>
      <c r="JI206" s="34"/>
      <c r="JJ206" s="34"/>
      <c r="JK206" s="34"/>
      <c r="JL206" s="34"/>
      <c r="JM206" s="34"/>
      <c r="JN206" s="34"/>
      <c r="JO206" s="34"/>
      <c r="JP206" s="34"/>
      <c r="JQ206" s="34"/>
      <c r="JR206" s="34"/>
      <c r="JS206" s="34"/>
      <c r="JT206" s="34"/>
      <c r="JU206" s="34"/>
      <c r="JV206" s="34"/>
      <c r="JW206" s="34"/>
      <c r="JX206" s="34"/>
      <c r="JY206" s="34"/>
      <c r="JZ206" s="34"/>
      <c r="KA206" s="34"/>
      <c r="KB206" s="34"/>
      <c r="KC206" s="34"/>
      <c r="KD206" s="34"/>
      <c r="KE206" s="34"/>
      <c r="KF206" s="34"/>
      <c r="KG206" s="34"/>
      <c r="KH206" s="34"/>
      <c r="KI206" s="34"/>
      <c r="KJ206" s="34"/>
      <c r="KK206" s="34"/>
      <c r="KL206" s="34"/>
      <c r="KM206" s="34"/>
      <c r="KN206" s="34"/>
      <c r="KO206" s="34"/>
      <c r="KP206" s="34"/>
      <c r="KQ206" s="34"/>
      <c r="KR206" s="34"/>
      <c r="KS206" s="34"/>
      <c r="KT206" s="34"/>
      <c r="KU206" s="34"/>
      <c r="KV206" s="34"/>
      <c r="KW206" s="34"/>
      <c r="KX206" s="34"/>
      <c r="KY206" s="34"/>
      <c r="KZ206" s="34"/>
      <c r="LA206" s="34"/>
      <c r="LB206" s="34"/>
      <c r="LC206" s="34"/>
      <c r="LD206" s="34"/>
      <c r="LE206" s="34"/>
      <c r="LF206" s="34"/>
      <c r="LG206" s="34"/>
      <c r="LH206" s="34"/>
      <c r="LI206" s="34"/>
      <c r="LJ206" s="34"/>
      <c r="LK206" s="34"/>
      <c r="LL206" s="34"/>
      <c r="LM206" s="34"/>
      <c r="LN206" s="34"/>
      <c r="LO206" s="34"/>
      <c r="LP206" s="34"/>
      <c r="LQ206" s="34"/>
      <c r="LR206" s="34"/>
      <c r="LS206" s="34"/>
      <c r="LT206" s="34"/>
      <c r="LU206" s="34"/>
      <c r="LV206" s="34"/>
      <c r="LW206" s="34"/>
      <c r="LX206" s="34"/>
      <c r="LY206" s="34"/>
      <c r="LZ206" s="34"/>
      <c r="MA206" s="34"/>
      <c r="MB206" s="34"/>
      <c r="MC206" s="34"/>
      <c r="MD206" s="34"/>
      <c r="ME206" s="34"/>
      <c r="MF206" s="34"/>
      <c r="MG206" s="34"/>
      <c r="MH206" s="34"/>
      <c r="MI206" s="34"/>
      <c r="MJ206" s="34"/>
      <c r="MK206" s="34"/>
      <c r="ML206" s="34"/>
      <c r="MM206" s="34"/>
      <c r="MN206" s="34"/>
      <c r="MO206" s="34"/>
      <c r="MP206" s="34"/>
      <c r="MQ206" s="34"/>
      <c r="MR206" s="34"/>
      <c r="MS206" s="34"/>
      <c r="MT206" s="34"/>
      <c r="MU206" s="34"/>
      <c r="MV206" s="34"/>
      <c r="MW206" s="34"/>
      <c r="MX206" s="34"/>
      <c r="MY206" s="34"/>
      <c r="MZ206" s="34"/>
      <c r="NA206" s="34"/>
      <c r="NB206" s="34"/>
      <c r="NC206" s="34"/>
      <c r="ND206" s="34"/>
      <c r="NE206" s="34"/>
      <c r="NF206" s="34"/>
      <c r="NG206" s="34"/>
      <c r="NH206" s="34"/>
      <c r="NI206" s="34"/>
      <c r="NJ206" s="34"/>
      <c r="NK206" s="34"/>
      <c r="NL206" s="34"/>
      <c r="NM206" s="34"/>
      <c r="NN206" s="34"/>
      <c r="NO206" s="34"/>
      <c r="NP206" s="34"/>
      <c r="NQ206" s="34"/>
      <c r="NR206" s="34"/>
      <c r="NS206" s="34"/>
      <c r="NT206" s="34"/>
      <c r="NU206" s="34"/>
      <c r="NV206" s="34"/>
      <c r="NW206" s="34"/>
      <c r="NX206" s="34"/>
      <c r="NY206" s="34"/>
      <c r="NZ206" s="34"/>
      <c r="OA206" s="34"/>
      <c r="OB206" s="34"/>
      <c r="OC206" s="34"/>
      <c r="OD206" s="34"/>
      <c r="OE206" s="34"/>
      <c r="OF206" s="34"/>
      <c r="OG206" s="34"/>
      <c r="OH206" s="34"/>
      <c r="OI206" s="34"/>
      <c r="OJ206" s="34"/>
      <c r="OK206" s="34"/>
      <c r="OL206" s="34"/>
      <c r="OM206" s="34"/>
      <c r="ON206" s="34"/>
      <c r="OO206" s="34"/>
      <c r="OP206" s="34"/>
      <c r="OQ206" s="34"/>
      <c r="OR206" s="34"/>
      <c r="OS206" s="34"/>
      <c r="OT206" s="34"/>
      <c r="OU206" s="34"/>
      <c r="OV206" s="34"/>
      <c r="OW206" s="34"/>
      <c r="OX206" s="34"/>
      <c r="OY206" s="34"/>
      <c r="OZ206" s="34"/>
      <c r="PA206" s="34"/>
      <c r="PB206" s="34"/>
      <c r="PC206" s="34"/>
      <c r="PD206" s="34"/>
      <c r="PE206" s="34"/>
      <c r="PF206" s="34"/>
      <c r="PG206" s="34"/>
      <c r="PH206" s="34"/>
      <c r="PI206" s="34"/>
      <c r="PJ206" s="34"/>
      <c r="PK206" s="34"/>
      <c r="PL206" s="34"/>
      <c r="PM206" s="34"/>
      <c r="PN206" s="34"/>
      <c r="PO206" s="34"/>
      <c r="PP206" s="34"/>
      <c r="PQ206" s="34"/>
      <c r="PR206" s="34"/>
      <c r="PS206" s="34"/>
      <c r="PT206" s="34"/>
      <c r="PU206" s="34"/>
      <c r="PV206" s="34"/>
      <c r="PW206" s="34"/>
      <c r="PX206" s="34"/>
      <c r="PY206" s="34"/>
      <c r="PZ206" s="34"/>
      <c r="QA206" s="34"/>
      <c r="QB206" s="34"/>
      <c r="QC206" s="34"/>
      <c r="QD206" s="34"/>
      <c r="QE206" s="34"/>
      <c r="QF206" s="34"/>
      <c r="QG206" s="34"/>
      <c r="QH206" s="34"/>
      <c r="QI206" s="34"/>
      <c r="QJ206" s="34"/>
      <c r="QK206" s="34"/>
      <c r="QL206" s="34"/>
      <c r="QM206" s="34"/>
      <c r="QN206" s="34"/>
      <c r="QO206" s="34"/>
      <c r="QP206" s="34"/>
      <c r="QQ206" s="34"/>
      <c r="QR206" s="34"/>
      <c r="QS206" s="34"/>
      <c r="QT206" s="34"/>
      <c r="QU206" s="34"/>
      <c r="QV206" s="34"/>
      <c r="QW206" s="34"/>
      <c r="QX206" s="34"/>
      <c r="QY206" s="34"/>
      <c r="QZ206" s="34"/>
      <c r="RA206" s="34"/>
      <c r="RB206" s="34"/>
      <c r="RC206" s="34"/>
      <c r="RD206" s="34"/>
      <c r="RE206" s="34"/>
      <c r="RF206" s="34"/>
      <c r="RG206" s="34"/>
      <c r="RH206" s="34"/>
      <c r="RI206" s="34"/>
      <c r="RJ206" s="34"/>
      <c r="RK206" s="34"/>
      <c r="RL206" s="34"/>
      <c r="RM206" s="34"/>
      <c r="RN206" s="34"/>
      <c r="RO206" s="34"/>
      <c r="RP206" s="34"/>
      <c r="RQ206" s="34"/>
      <c r="RR206" s="34"/>
      <c r="RS206" s="34"/>
      <c r="RT206" s="34"/>
      <c r="RU206" s="34"/>
      <c r="RV206" s="34"/>
      <c r="RW206" s="34"/>
      <c r="RX206" s="34"/>
      <c r="RY206" s="34"/>
      <c r="RZ206" s="34"/>
      <c r="SA206" s="34"/>
      <c r="SB206" s="34"/>
      <c r="SC206" s="34"/>
      <c r="SD206" s="34"/>
      <c r="SE206" s="34"/>
      <c r="SF206" s="34"/>
      <c r="SG206" s="34"/>
      <c r="SH206" s="34"/>
      <c r="SI206" s="34"/>
      <c r="SJ206" s="34"/>
      <c r="SK206" s="34"/>
      <c r="SL206" s="34"/>
      <c r="SM206" s="34"/>
      <c r="SN206" s="34"/>
      <c r="SO206" s="34"/>
      <c r="SP206" s="34"/>
      <c r="SQ206" s="34"/>
      <c r="SR206" s="34"/>
      <c r="SS206" s="34"/>
      <c r="ST206" s="34"/>
      <c r="SU206" s="34"/>
      <c r="SV206" s="34"/>
      <c r="SW206" s="34"/>
      <c r="SX206" s="34"/>
      <c r="SY206" s="34"/>
      <c r="SZ206" s="34"/>
      <c r="TA206" s="34"/>
      <c r="TB206" s="34"/>
      <c r="TC206" s="34"/>
      <c r="TD206" s="34"/>
      <c r="TE206" s="34"/>
      <c r="TF206" s="34"/>
      <c r="TG206" s="34"/>
      <c r="TH206" s="34"/>
      <c r="TI206" s="34"/>
      <c r="TJ206" s="34"/>
      <c r="TK206" s="34"/>
      <c r="TL206" s="34"/>
      <c r="TM206" s="34"/>
      <c r="TN206" s="34"/>
      <c r="TO206" s="34"/>
      <c r="TP206" s="34"/>
      <c r="TQ206" s="34"/>
      <c r="TR206" s="34"/>
      <c r="TS206" s="34"/>
      <c r="TT206" s="34"/>
      <c r="TU206" s="34"/>
      <c r="TV206" s="34"/>
      <c r="TW206" s="34"/>
      <c r="TX206" s="34"/>
      <c r="TY206" s="34"/>
      <c r="TZ206" s="34"/>
      <c r="UA206" s="34"/>
      <c r="UB206" s="34"/>
      <c r="UC206" s="34"/>
      <c r="UD206" s="34"/>
      <c r="UE206" s="34"/>
      <c r="UF206" s="34"/>
      <c r="UG206" s="34"/>
      <c r="UH206" s="34"/>
      <c r="UI206" s="34"/>
      <c r="UJ206" s="34"/>
      <c r="UK206" s="34"/>
      <c r="UL206" s="34"/>
      <c r="UM206" s="34"/>
      <c r="UN206" s="34"/>
      <c r="UO206" s="34"/>
      <c r="UP206" s="34"/>
      <c r="UQ206" s="34"/>
      <c r="UR206" s="34"/>
      <c r="US206" s="34"/>
      <c r="UT206" s="34"/>
      <c r="UU206" s="34"/>
      <c r="UV206" s="34"/>
      <c r="UW206" s="34"/>
      <c r="UX206" s="34"/>
      <c r="UY206" s="34"/>
      <c r="UZ206" s="34"/>
      <c r="VA206" s="34"/>
      <c r="VB206" s="34"/>
      <c r="VC206" s="34"/>
      <c r="VD206" s="34"/>
      <c r="VE206" s="34"/>
      <c r="VF206" s="34"/>
      <c r="VG206" s="34"/>
      <c r="VH206" s="34"/>
      <c r="VI206" s="34"/>
      <c r="VJ206" s="34"/>
      <c r="VK206" s="34"/>
      <c r="VL206" s="34"/>
      <c r="VM206" s="34"/>
      <c r="VN206" s="34"/>
      <c r="VO206" s="34"/>
      <c r="VP206" s="34"/>
      <c r="VQ206" s="34"/>
      <c r="VR206" s="34"/>
      <c r="VS206" s="34"/>
      <c r="VT206" s="34"/>
      <c r="VU206" s="34"/>
      <c r="VV206" s="34"/>
      <c r="VW206" s="34"/>
      <c r="VX206" s="34"/>
      <c r="VY206" s="34"/>
      <c r="VZ206" s="34"/>
      <c r="WA206" s="34"/>
      <c r="WB206" s="34"/>
      <c r="WC206" s="34"/>
      <c r="WD206" s="34"/>
      <c r="WE206" s="34"/>
      <c r="WF206" s="34"/>
      <c r="WG206" s="34"/>
      <c r="WH206" s="34"/>
      <c r="WI206" s="34"/>
      <c r="WJ206" s="34"/>
      <c r="WK206" s="34"/>
      <c r="WL206" s="34"/>
      <c r="WM206" s="34"/>
      <c r="WN206" s="34"/>
      <c r="WO206" s="34"/>
      <c r="WP206" s="34"/>
      <c r="WQ206" s="34"/>
      <c r="WR206" s="34"/>
      <c r="WS206" s="34"/>
      <c r="WT206" s="34"/>
      <c r="WU206" s="34"/>
      <c r="WV206" s="34"/>
      <c r="WW206" s="34"/>
      <c r="WX206" s="34"/>
      <c r="WY206" s="34"/>
      <c r="WZ206" s="34"/>
      <c r="XA206" s="34"/>
      <c r="XB206" s="34"/>
      <c r="XC206" s="34"/>
      <c r="XD206" s="34"/>
      <c r="XE206" s="34"/>
      <c r="XF206" s="34"/>
      <c r="XG206" s="34"/>
      <c r="XH206" s="34"/>
      <c r="XI206" s="34"/>
      <c r="XJ206" s="34"/>
      <c r="XK206" s="34"/>
      <c r="XL206" s="34"/>
      <c r="XM206" s="34"/>
      <c r="XN206" s="34"/>
      <c r="XO206" s="34"/>
      <c r="XP206" s="34"/>
      <c r="XQ206" s="34"/>
      <c r="XR206" s="34"/>
      <c r="XS206" s="34"/>
      <c r="XT206" s="34"/>
      <c r="XU206" s="34"/>
      <c r="XV206" s="34"/>
      <c r="XW206" s="34"/>
      <c r="XX206" s="34"/>
      <c r="XY206" s="34"/>
      <c r="XZ206" s="34"/>
      <c r="YA206" s="34"/>
      <c r="YB206" s="34"/>
      <c r="YC206" s="34"/>
      <c r="YD206" s="34"/>
      <c r="YE206" s="34"/>
      <c r="YF206" s="34"/>
      <c r="YG206" s="34"/>
      <c r="YH206" s="34"/>
      <c r="YI206" s="34"/>
      <c r="YJ206" s="34"/>
      <c r="YK206" s="34"/>
      <c r="YL206" s="34"/>
      <c r="YM206" s="34"/>
      <c r="YN206" s="34"/>
      <c r="YO206" s="34"/>
      <c r="YP206" s="34"/>
      <c r="YQ206" s="34"/>
      <c r="YR206" s="34"/>
      <c r="YS206" s="34"/>
      <c r="YT206" s="34"/>
      <c r="YU206" s="34"/>
      <c r="YV206" s="34"/>
      <c r="YW206" s="34"/>
      <c r="YX206" s="34"/>
      <c r="YY206" s="34"/>
      <c r="YZ206" s="34"/>
      <c r="ZA206" s="34"/>
      <c r="ZB206" s="34"/>
      <c r="ZC206" s="34"/>
      <c r="ZD206" s="34"/>
      <c r="ZE206" s="34"/>
      <c r="ZF206" s="34"/>
      <c r="ZG206" s="34"/>
      <c r="ZH206" s="34"/>
      <c r="ZI206" s="34"/>
      <c r="ZJ206" s="34"/>
      <c r="ZK206" s="34"/>
      <c r="ZL206" s="34"/>
      <c r="ZM206" s="34"/>
      <c r="ZN206" s="34"/>
      <c r="ZO206" s="34"/>
      <c r="ZP206" s="34"/>
      <c r="ZQ206" s="34"/>
      <c r="ZR206" s="34"/>
      <c r="ZS206" s="34"/>
      <c r="ZT206" s="34"/>
      <c r="ZU206" s="34"/>
      <c r="ZV206" s="34"/>
      <c r="ZW206" s="34"/>
      <c r="ZX206" s="34"/>
      <c r="ZY206" s="34"/>
      <c r="ZZ206" s="34"/>
      <c r="AAA206" s="34"/>
      <c r="AAB206" s="34"/>
      <c r="AAC206" s="34"/>
      <c r="AAD206" s="34"/>
      <c r="AAE206" s="34"/>
      <c r="AAF206" s="34"/>
      <c r="AAG206" s="34"/>
      <c r="AAH206" s="34"/>
      <c r="AAI206" s="34"/>
      <c r="AAJ206" s="34"/>
      <c r="AAK206" s="34"/>
      <c r="AAL206" s="34"/>
      <c r="AAM206" s="34"/>
      <c r="AAN206" s="34"/>
      <c r="AAO206" s="34"/>
      <c r="AAP206" s="34"/>
      <c r="AAQ206" s="34"/>
      <c r="AAR206" s="34"/>
      <c r="AAS206" s="34"/>
      <c r="AAT206" s="34"/>
      <c r="AAU206" s="34"/>
      <c r="AAV206" s="34"/>
      <c r="AAW206" s="34"/>
      <c r="AAX206" s="34"/>
      <c r="AAY206" s="34"/>
      <c r="AAZ206" s="34"/>
      <c r="ABA206" s="34"/>
      <c r="ABB206" s="34"/>
      <c r="ABC206" s="34"/>
      <c r="ABD206" s="34"/>
      <c r="ABE206" s="34"/>
      <c r="ABF206" s="34"/>
      <c r="ABG206" s="34"/>
      <c r="ABH206" s="34"/>
      <c r="ABI206" s="34"/>
      <c r="ABJ206" s="34"/>
      <c r="ABK206" s="34"/>
      <c r="ABL206" s="34"/>
      <c r="ABM206" s="34"/>
      <c r="ABN206" s="34"/>
      <c r="ABO206" s="34"/>
      <c r="ABP206" s="34"/>
      <c r="ABQ206" s="34"/>
      <c r="ABR206" s="34"/>
      <c r="ABS206" s="34"/>
      <c r="ABT206" s="34"/>
      <c r="ABU206" s="34"/>
      <c r="ABV206" s="34"/>
      <c r="ABW206" s="34"/>
      <c r="ABX206" s="34"/>
      <c r="ABY206" s="34"/>
      <c r="ABZ206" s="34"/>
      <c r="ACA206" s="34"/>
      <c r="ACB206" s="34"/>
      <c r="ACC206" s="34"/>
    </row>
    <row r="207" spans="1:757" s="2" customFormat="1" x14ac:dyDescent="0.2">
      <c r="A207" s="72" t="s">
        <v>212</v>
      </c>
      <c r="B207" s="72" t="s">
        <v>213</v>
      </c>
      <c r="C207" s="73"/>
      <c r="D207" s="75" t="s">
        <v>214</v>
      </c>
      <c r="E207" s="75" t="s">
        <v>148</v>
      </c>
      <c r="F207" s="75" t="s">
        <v>149</v>
      </c>
      <c r="G207" s="83" t="s">
        <v>150</v>
      </c>
      <c r="H207" s="85">
        <v>100</v>
      </c>
      <c r="I207" s="60" t="s">
        <v>25</v>
      </c>
      <c r="J207" s="60" t="s">
        <v>26</v>
      </c>
      <c r="K207" s="85">
        <v>1</v>
      </c>
      <c r="L207" s="84">
        <v>28</v>
      </c>
      <c r="M207" s="85">
        <f t="shared" si="15"/>
        <v>100</v>
      </c>
      <c r="N207" s="60" t="s">
        <v>25</v>
      </c>
      <c r="O207" s="84" t="s">
        <v>151</v>
      </c>
      <c r="P207" s="84" t="s">
        <v>28</v>
      </c>
      <c r="Q207" s="287" t="s">
        <v>69</v>
      </c>
      <c r="R207" s="287"/>
      <c r="S207" s="50" t="s">
        <v>1031</v>
      </c>
      <c r="T207" s="75" t="s">
        <v>30</v>
      </c>
      <c r="U207" s="75">
        <v>3</v>
      </c>
      <c r="V207" s="75" t="s">
        <v>31</v>
      </c>
      <c r="W207" s="75"/>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c r="EO207" s="34"/>
      <c r="EP207" s="34"/>
      <c r="EQ207" s="34"/>
      <c r="ER207" s="34"/>
      <c r="ES207" s="34"/>
      <c r="ET207" s="34"/>
      <c r="EU207" s="34"/>
      <c r="EV207" s="34"/>
      <c r="EW207" s="34"/>
      <c r="EX207" s="34"/>
      <c r="EY207" s="34"/>
      <c r="EZ207" s="34"/>
      <c r="FA207" s="34"/>
      <c r="FB207" s="34"/>
      <c r="FC207" s="34"/>
      <c r="FD207" s="34"/>
      <c r="FE207" s="34"/>
      <c r="FF207" s="34"/>
      <c r="FG207" s="34"/>
      <c r="FH207" s="34"/>
      <c r="FI207" s="34"/>
      <c r="FJ207" s="34"/>
      <c r="FK207" s="34"/>
      <c r="FL207" s="34"/>
      <c r="FM207" s="34"/>
      <c r="FN207" s="34"/>
      <c r="FO207" s="34"/>
      <c r="FP207" s="34"/>
      <c r="FQ207" s="34"/>
      <c r="FR207" s="34"/>
      <c r="FS207" s="34"/>
      <c r="FT207" s="34"/>
      <c r="FU207" s="34"/>
      <c r="FV207" s="34"/>
      <c r="FW207" s="34"/>
      <c r="FX207" s="34"/>
      <c r="FY207" s="34"/>
      <c r="FZ207" s="34"/>
      <c r="GA207" s="34"/>
      <c r="GB207" s="34"/>
      <c r="GC207" s="34"/>
      <c r="GD207" s="34"/>
      <c r="GE207" s="34"/>
      <c r="GF207" s="34"/>
      <c r="GG207" s="34"/>
      <c r="GH207" s="34"/>
      <c r="GI207" s="34"/>
      <c r="GJ207" s="34"/>
      <c r="GK207" s="34"/>
      <c r="GL207" s="34"/>
      <c r="GM207" s="34"/>
      <c r="GN207" s="34"/>
      <c r="GO207" s="34"/>
      <c r="GP207" s="34"/>
      <c r="GQ207" s="34"/>
      <c r="GR207" s="34"/>
      <c r="GS207" s="34"/>
      <c r="GT207" s="34"/>
      <c r="GU207" s="34"/>
      <c r="GV207" s="34"/>
      <c r="GW207" s="34"/>
      <c r="GX207" s="34"/>
      <c r="GY207" s="34"/>
      <c r="GZ207" s="34"/>
      <c r="HA207" s="34"/>
      <c r="HB207" s="34"/>
      <c r="HC207" s="34"/>
      <c r="HD207" s="34"/>
      <c r="HE207" s="34"/>
      <c r="HF207" s="34"/>
      <c r="HG207" s="34"/>
      <c r="HH207" s="34"/>
      <c r="HI207" s="34"/>
      <c r="HJ207" s="34"/>
      <c r="HK207" s="34"/>
      <c r="HL207" s="34"/>
      <c r="HM207" s="34"/>
      <c r="HN207" s="34"/>
      <c r="HO207" s="34"/>
      <c r="HP207" s="34"/>
      <c r="HQ207" s="34"/>
      <c r="HR207" s="34"/>
      <c r="HS207" s="34"/>
      <c r="HT207" s="34"/>
      <c r="HU207" s="34"/>
      <c r="HV207" s="34"/>
      <c r="HW207" s="34"/>
      <c r="HX207" s="34"/>
      <c r="HY207" s="34"/>
      <c r="HZ207" s="34"/>
      <c r="IA207" s="34"/>
      <c r="IB207" s="34"/>
      <c r="IC207" s="34"/>
      <c r="ID207" s="34"/>
      <c r="IE207" s="34"/>
      <c r="IF207" s="34"/>
      <c r="IG207" s="34"/>
      <c r="IH207" s="34"/>
      <c r="II207" s="34"/>
      <c r="IJ207" s="34"/>
      <c r="IK207" s="34"/>
      <c r="IL207" s="34"/>
      <c r="IM207" s="34"/>
      <c r="IN207" s="34"/>
      <c r="IO207" s="34"/>
      <c r="IP207" s="34"/>
      <c r="IQ207" s="34"/>
      <c r="IR207" s="34"/>
      <c r="IS207" s="34"/>
      <c r="IT207" s="34"/>
      <c r="IU207" s="34"/>
      <c r="IV207" s="34"/>
      <c r="IW207" s="34"/>
      <c r="IX207" s="34"/>
      <c r="IY207" s="34"/>
      <c r="IZ207" s="34"/>
      <c r="JA207" s="34"/>
      <c r="JB207" s="34"/>
      <c r="JC207" s="34"/>
      <c r="JD207" s="34"/>
      <c r="JE207" s="34"/>
      <c r="JF207" s="34"/>
      <c r="JG207" s="34"/>
      <c r="JH207" s="34"/>
      <c r="JI207" s="34"/>
      <c r="JJ207" s="34"/>
      <c r="JK207" s="34"/>
      <c r="JL207" s="34"/>
      <c r="JM207" s="34"/>
      <c r="JN207" s="34"/>
      <c r="JO207" s="34"/>
      <c r="JP207" s="34"/>
      <c r="JQ207" s="34"/>
      <c r="JR207" s="34"/>
      <c r="JS207" s="34"/>
      <c r="JT207" s="34"/>
      <c r="JU207" s="34"/>
      <c r="JV207" s="34"/>
      <c r="JW207" s="34"/>
      <c r="JX207" s="34"/>
      <c r="JY207" s="34"/>
      <c r="JZ207" s="34"/>
      <c r="KA207" s="34"/>
      <c r="KB207" s="34"/>
      <c r="KC207" s="34"/>
      <c r="KD207" s="34"/>
      <c r="KE207" s="34"/>
      <c r="KF207" s="34"/>
      <c r="KG207" s="34"/>
      <c r="KH207" s="34"/>
      <c r="KI207" s="34"/>
      <c r="KJ207" s="34"/>
      <c r="KK207" s="34"/>
      <c r="KL207" s="34"/>
      <c r="KM207" s="34"/>
      <c r="KN207" s="34"/>
      <c r="KO207" s="34"/>
      <c r="KP207" s="34"/>
      <c r="KQ207" s="34"/>
      <c r="KR207" s="34"/>
      <c r="KS207" s="34"/>
      <c r="KT207" s="34"/>
      <c r="KU207" s="34"/>
      <c r="KV207" s="34"/>
      <c r="KW207" s="34"/>
      <c r="KX207" s="34"/>
      <c r="KY207" s="34"/>
      <c r="KZ207" s="34"/>
      <c r="LA207" s="34"/>
      <c r="LB207" s="34"/>
      <c r="LC207" s="34"/>
      <c r="LD207" s="34"/>
      <c r="LE207" s="34"/>
      <c r="LF207" s="34"/>
      <c r="LG207" s="34"/>
      <c r="LH207" s="34"/>
      <c r="LI207" s="34"/>
      <c r="LJ207" s="34"/>
      <c r="LK207" s="34"/>
      <c r="LL207" s="34"/>
      <c r="LM207" s="34"/>
      <c r="LN207" s="34"/>
      <c r="LO207" s="34"/>
      <c r="LP207" s="34"/>
      <c r="LQ207" s="34"/>
      <c r="LR207" s="34"/>
      <c r="LS207" s="34"/>
      <c r="LT207" s="34"/>
      <c r="LU207" s="34"/>
      <c r="LV207" s="34"/>
      <c r="LW207" s="34"/>
      <c r="LX207" s="34"/>
      <c r="LY207" s="34"/>
      <c r="LZ207" s="34"/>
      <c r="MA207" s="34"/>
      <c r="MB207" s="34"/>
      <c r="MC207" s="34"/>
      <c r="MD207" s="34"/>
      <c r="ME207" s="34"/>
      <c r="MF207" s="34"/>
      <c r="MG207" s="34"/>
      <c r="MH207" s="34"/>
      <c r="MI207" s="34"/>
      <c r="MJ207" s="34"/>
      <c r="MK207" s="34"/>
      <c r="ML207" s="34"/>
      <c r="MM207" s="34"/>
      <c r="MN207" s="34"/>
      <c r="MO207" s="34"/>
      <c r="MP207" s="34"/>
      <c r="MQ207" s="34"/>
      <c r="MR207" s="34"/>
      <c r="MS207" s="34"/>
      <c r="MT207" s="34"/>
      <c r="MU207" s="34"/>
      <c r="MV207" s="34"/>
      <c r="MW207" s="34"/>
      <c r="MX207" s="34"/>
      <c r="MY207" s="34"/>
      <c r="MZ207" s="34"/>
      <c r="NA207" s="34"/>
      <c r="NB207" s="34"/>
      <c r="NC207" s="34"/>
      <c r="ND207" s="34"/>
      <c r="NE207" s="34"/>
      <c r="NF207" s="34"/>
      <c r="NG207" s="34"/>
      <c r="NH207" s="34"/>
      <c r="NI207" s="34"/>
      <c r="NJ207" s="34"/>
      <c r="NK207" s="34"/>
      <c r="NL207" s="34"/>
      <c r="NM207" s="34"/>
      <c r="NN207" s="34"/>
      <c r="NO207" s="34"/>
      <c r="NP207" s="34"/>
      <c r="NQ207" s="34"/>
      <c r="NR207" s="34"/>
      <c r="NS207" s="34"/>
      <c r="NT207" s="34"/>
      <c r="NU207" s="34"/>
      <c r="NV207" s="34"/>
      <c r="NW207" s="34"/>
      <c r="NX207" s="34"/>
      <c r="NY207" s="34"/>
      <c r="NZ207" s="34"/>
      <c r="OA207" s="34"/>
      <c r="OB207" s="34"/>
      <c r="OC207" s="34"/>
      <c r="OD207" s="34"/>
      <c r="OE207" s="34"/>
      <c r="OF207" s="34"/>
      <c r="OG207" s="34"/>
      <c r="OH207" s="34"/>
      <c r="OI207" s="34"/>
      <c r="OJ207" s="34"/>
      <c r="OK207" s="34"/>
      <c r="OL207" s="34"/>
      <c r="OM207" s="34"/>
      <c r="ON207" s="34"/>
      <c r="OO207" s="34"/>
      <c r="OP207" s="34"/>
      <c r="OQ207" s="34"/>
      <c r="OR207" s="34"/>
      <c r="OS207" s="34"/>
      <c r="OT207" s="34"/>
      <c r="OU207" s="34"/>
      <c r="OV207" s="34"/>
      <c r="OW207" s="34"/>
      <c r="OX207" s="34"/>
      <c r="OY207" s="34"/>
      <c r="OZ207" s="34"/>
      <c r="PA207" s="34"/>
      <c r="PB207" s="34"/>
      <c r="PC207" s="34"/>
      <c r="PD207" s="34"/>
      <c r="PE207" s="34"/>
      <c r="PF207" s="34"/>
      <c r="PG207" s="34"/>
      <c r="PH207" s="34"/>
      <c r="PI207" s="34"/>
      <c r="PJ207" s="34"/>
      <c r="PK207" s="34"/>
      <c r="PL207" s="34"/>
      <c r="PM207" s="34"/>
      <c r="PN207" s="34"/>
      <c r="PO207" s="34"/>
      <c r="PP207" s="34"/>
      <c r="PQ207" s="34"/>
      <c r="PR207" s="34"/>
      <c r="PS207" s="34"/>
      <c r="PT207" s="34"/>
      <c r="PU207" s="34"/>
      <c r="PV207" s="34"/>
      <c r="PW207" s="34"/>
      <c r="PX207" s="34"/>
      <c r="PY207" s="34"/>
      <c r="PZ207" s="34"/>
      <c r="QA207" s="34"/>
      <c r="QB207" s="34"/>
      <c r="QC207" s="34"/>
      <c r="QD207" s="34"/>
      <c r="QE207" s="34"/>
      <c r="QF207" s="34"/>
      <c r="QG207" s="34"/>
      <c r="QH207" s="34"/>
      <c r="QI207" s="34"/>
      <c r="QJ207" s="34"/>
      <c r="QK207" s="34"/>
      <c r="QL207" s="34"/>
      <c r="QM207" s="34"/>
      <c r="QN207" s="34"/>
      <c r="QO207" s="34"/>
      <c r="QP207" s="34"/>
      <c r="QQ207" s="34"/>
      <c r="QR207" s="34"/>
      <c r="QS207" s="34"/>
      <c r="QT207" s="34"/>
      <c r="QU207" s="34"/>
      <c r="QV207" s="34"/>
      <c r="QW207" s="34"/>
      <c r="QX207" s="34"/>
      <c r="QY207" s="34"/>
      <c r="QZ207" s="34"/>
      <c r="RA207" s="34"/>
      <c r="RB207" s="34"/>
      <c r="RC207" s="34"/>
      <c r="RD207" s="34"/>
      <c r="RE207" s="34"/>
      <c r="RF207" s="34"/>
      <c r="RG207" s="34"/>
      <c r="RH207" s="34"/>
      <c r="RI207" s="34"/>
      <c r="RJ207" s="34"/>
      <c r="RK207" s="34"/>
      <c r="RL207" s="34"/>
      <c r="RM207" s="34"/>
      <c r="RN207" s="34"/>
      <c r="RO207" s="34"/>
      <c r="RP207" s="34"/>
      <c r="RQ207" s="34"/>
      <c r="RR207" s="34"/>
      <c r="RS207" s="34"/>
      <c r="RT207" s="34"/>
      <c r="RU207" s="34"/>
      <c r="RV207" s="34"/>
      <c r="RW207" s="34"/>
      <c r="RX207" s="34"/>
      <c r="RY207" s="34"/>
      <c r="RZ207" s="34"/>
      <c r="SA207" s="34"/>
      <c r="SB207" s="34"/>
      <c r="SC207" s="34"/>
      <c r="SD207" s="34"/>
      <c r="SE207" s="34"/>
      <c r="SF207" s="34"/>
      <c r="SG207" s="34"/>
      <c r="SH207" s="34"/>
      <c r="SI207" s="34"/>
      <c r="SJ207" s="34"/>
      <c r="SK207" s="34"/>
      <c r="SL207" s="34"/>
      <c r="SM207" s="34"/>
      <c r="SN207" s="34"/>
      <c r="SO207" s="34"/>
      <c r="SP207" s="34"/>
      <c r="SQ207" s="34"/>
      <c r="SR207" s="34"/>
      <c r="SS207" s="34"/>
      <c r="ST207" s="34"/>
      <c r="SU207" s="34"/>
      <c r="SV207" s="34"/>
      <c r="SW207" s="34"/>
      <c r="SX207" s="34"/>
      <c r="SY207" s="34"/>
      <c r="SZ207" s="34"/>
      <c r="TA207" s="34"/>
      <c r="TB207" s="34"/>
      <c r="TC207" s="34"/>
      <c r="TD207" s="34"/>
      <c r="TE207" s="34"/>
      <c r="TF207" s="34"/>
      <c r="TG207" s="34"/>
      <c r="TH207" s="34"/>
      <c r="TI207" s="34"/>
      <c r="TJ207" s="34"/>
      <c r="TK207" s="34"/>
      <c r="TL207" s="34"/>
      <c r="TM207" s="34"/>
      <c r="TN207" s="34"/>
      <c r="TO207" s="34"/>
      <c r="TP207" s="34"/>
      <c r="TQ207" s="34"/>
      <c r="TR207" s="34"/>
      <c r="TS207" s="34"/>
      <c r="TT207" s="34"/>
      <c r="TU207" s="34"/>
      <c r="TV207" s="34"/>
      <c r="TW207" s="34"/>
      <c r="TX207" s="34"/>
      <c r="TY207" s="34"/>
      <c r="TZ207" s="34"/>
      <c r="UA207" s="34"/>
      <c r="UB207" s="34"/>
      <c r="UC207" s="34"/>
      <c r="UD207" s="34"/>
      <c r="UE207" s="34"/>
      <c r="UF207" s="34"/>
      <c r="UG207" s="34"/>
      <c r="UH207" s="34"/>
      <c r="UI207" s="34"/>
      <c r="UJ207" s="34"/>
      <c r="UK207" s="34"/>
      <c r="UL207" s="34"/>
      <c r="UM207" s="34"/>
      <c r="UN207" s="34"/>
      <c r="UO207" s="34"/>
      <c r="UP207" s="34"/>
      <c r="UQ207" s="34"/>
      <c r="UR207" s="34"/>
      <c r="US207" s="34"/>
      <c r="UT207" s="34"/>
      <c r="UU207" s="34"/>
      <c r="UV207" s="34"/>
      <c r="UW207" s="34"/>
      <c r="UX207" s="34"/>
      <c r="UY207" s="34"/>
      <c r="UZ207" s="34"/>
      <c r="VA207" s="34"/>
      <c r="VB207" s="34"/>
      <c r="VC207" s="34"/>
      <c r="VD207" s="34"/>
      <c r="VE207" s="34"/>
      <c r="VF207" s="34"/>
      <c r="VG207" s="34"/>
      <c r="VH207" s="34"/>
      <c r="VI207" s="34"/>
      <c r="VJ207" s="34"/>
      <c r="VK207" s="34"/>
      <c r="VL207" s="34"/>
      <c r="VM207" s="34"/>
      <c r="VN207" s="34"/>
      <c r="VO207" s="34"/>
      <c r="VP207" s="34"/>
      <c r="VQ207" s="34"/>
      <c r="VR207" s="34"/>
      <c r="VS207" s="34"/>
      <c r="VT207" s="34"/>
      <c r="VU207" s="34"/>
      <c r="VV207" s="34"/>
      <c r="VW207" s="34"/>
      <c r="VX207" s="34"/>
      <c r="VY207" s="34"/>
      <c r="VZ207" s="34"/>
      <c r="WA207" s="34"/>
      <c r="WB207" s="34"/>
      <c r="WC207" s="34"/>
      <c r="WD207" s="34"/>
      <c r="WE207" s="34"/>
      <c r="WF207" s="34"/>
      <c r="WG207" s="34"/>
      <c r="WH207" s="34"/>
      <c r="WI207" s="34"/>
      <c r="WJ207" s="34"/>
      <c r="WK207" s="34"/>
      <c r="WL207" s="34"/>
      <c r="WM207" s="34"/>
      <c r="WN207" s="34"/>
      <c r="WO207" s="34"/>
      <c r="WP207" s="34"/>
      <c r="WQ207" s="34"/>
      <c r="WR207" s="34"/>
      <c r="WS207" s="34"/>
      <c r="WT207" s="34"/>
      <c r="WU207" s="34"/>
      <c r="WV207" s="34"/>
      <c r="WW207" s="34"/>
      <c r="WX207" s="34"/>
      <c r="WY207" s="34"/>
      <c r="WZ207" s="34"/>
      <c r="XA207" s="34"/>
      <c r="XB207" s="34"/>
      <c r="XC207" s="34"/>
      <c r="XD207" s="34"/>
      <c r="XE207" s="34"/>
      <c r="XF207" s="34"/>
      <c r="XG207" s="34"/>
      <c r="XH207" s="34"/>
      <c r="XI207" s="34"/>
      <c r="XJ207" s="34"/>
      <c r="XK207" s="34"/>
      <c r="XL207" s="34"/>
      <c r="XM207" s="34"/>
      <c r="XN207" s="34"/>
      <c r="XO207" s="34"/>
      <c r="XP207" s="34"/>
      <c r="XQ207" s="34"/>
      <c r="XR207" s="34"/>
      <c r="XS207" s="34"/>
      <c r="XT207" s="34"/>
      <c r="XU207" s="34"/>
      <c r="XV207" s="34"/>
      <c r="XW207" s="34"/>
      <c r="XX207" s="34"/>
      <c r="XY207" s="34"/>
      <c r="XZ207" s="34"/>
      <c r="YA207" s="34"/>
      <c r="YB207" s="34"/>
      <c r="YC207" s="34"/>
      <c r="YD207" s="34"/>
      <c r="YE207" s="34"/>
      <c r="YF207" s="34"/>
      <c r="YG207" s="34"/>
      <c r="YH207" s="34"/>
      <c r="YI207" s="34"/>
      <c r="YJ207" s="34"/>
      <c r="YK207" s="34"/>
      <c r="YL207" s="34"/>
      <c r="YM207" s="34"/>
      <c r="YN207" s="34"/>
      <c r="YO207" s="34"/>
      <c r="YP207" s="34"/>
      <c r="YQ207" s="34"/>
      <c r="YR207" s="34"/>
      <c r="YS207" s="34"/>
      <c r="YT207" s="34"/>
      <c r="YU207" s="34"/>
      <c r="YV207" s="34"/>
      <c r="YW207" s="34"/>
      <c r="YX207" s="34"/>
      <c r="YY207" s="34"/>
      <c r="YZ207" s="34"/>
      <c r="ZA207" s="34"/>
      <c r="ZB207" s="34"/>
      <c r="ZC207" s="34"/>
      <c r="ZD207" s="34"/>
      <c r="ZE207" s="34"/>
      <c r="ZF207" s="34"/>
      <c r="ZG207" s="34"/>
      <c r="ZH207" s="34"/>
      <c r="ZI207" s="34"/>
      <c r="ZJ207" s="34"/>
      <c r="ZK207" s="34"/>
      <c r="ZL207" s="34"/>
      <c r="ZM207" s="34"/>
      <c r="ZN207" s="34"/>
      <c r="ZO207" s="34"/>
      <c r="ZP207" s="34"/>
      <c r="ZQ207" s="34"/>
      <c r="ZR207" s="34"/>
      <c r="ZS207" s="34"/>
      <c r="ZT207" s="34"/>
      <c r="ZU207" s="34"/>
      <c r="ZV207" s="34"/>
      <c r="ZW207" s="34"/>
      <c r="ZX207" s="34"/>
      <c r="ZY207" s="34"/>
      <c r="ZZ207" s="34"/>
      <c r="AAA207" s="34"/>
      <c r="AAB207" s="34"/>
      <c r="AAC207" s="34"/>
      <c r="AAD207" s="34"/>
      <c r="AAE207" s="34"/>
      <c r="AAF207" s="34"/>
      <c r="AAG207" s="34"/>
      <c r="AAH207" s="34"/>
      <c r="AAI207" s="34"/>
      <c r="AAJ207" s="34"/>
      <c r="AAK207" s="34"/>
      <c r="AAL207" s="34"/>
      <c r="AAM207" s="34"/>
      <c r="AAN207" s="34"/>
      <c r="AAO207" s="34"/>
      <c r="AAP207" s="34"/>
      <c r="AAQ207" s="34"/>
      <c r="AAR207" s="34"/>
      <c r="AAS207" s="34"/>
      <c r="AAT207" s="34"/>
      <c r="AAU207" s="34"/>
      <c r="AAV207" s="34"/>
      <c r="AAW207" s="34"/>
      <c r="AAX207" s="34"/>
      <c r="AAY207" s="34"/>
      <c r="AAZ207" s="34"/>
      <c r="ABA207" s="34"/>
      <c r="ABB207" s="34"/>
      <c r="ABC207" s="34"/>
      <c r="ABD207" s="34"/>
      <c r="ABE207" s="34"/>
      <c r="ABF207" s="34"/>
      <c r="ABG207" s="34"/>
      <c r="ABH207" s="34"/>
      <c r="ABI207" s="34"/>
      <c r="ABJ207" s="34"/>
      <c r="ABK207" s="34"/>
      <c r="ABL207" s="34"/>
      <c r="ABM207" s="34"/>
      <c r="ABN207" s="34"/>
      <c r="ABO207" s="34"/>
      <c r="ABP207" s="34"/>
      <c r="ABQ207" s="34"/>
      <c r="ABR207" s="34"/>
      <c r="ABS207" s="34"/>
      <c r="ABT207" s="34"/>
      <c r="ABU207" s="34"/>
      <c r="ABV207" s="34"/>
      <c r="ABW207" s="34"/>
      <c r="ABX207" s="34"/>
      <c r="ABY207" s="34"/>
      <c r="ABZ207" s="34"/>
      <c r="ACA207" s="34"/>
      <c r="ACB207" s="34"/>
      <c r="ACC207" s="34"/>
    </row>
    <row r="208" spans="1:757" x14ac:dyDescent="0.2">
      <c r="A208" s="77" t="s">
        <v>212</v>
      </c>
      <c r="B208" s="77" t="s">
        <v>213</v>
      </c>
      <c r="C208" s="78"/>
      <c r="D208" s="80" t="s">
        <v>214</v>
      </c>
      <c r="E208" s="80" t="s">
        <v>148</v>
      </c>
      <c r="F208" s="80" t="s">
        <v>149</v>
      </c>
      <c r="G208" s="86" t="s">
        <v>152</v>
      </c>
      <c r="H208" s="88">
        <v>5</v>
      </c>
      <c r="I208" s="66" t="s">
        <v>25</v>
      </c>
      <c r="J208" s="66" t="s">
        <v>26</v>
      </c>
      <c r="K208" s="88">
        <v>1</v>
      </c>
      <c r="L208" s="87">
        <v>28</v>
      </c>
      <c r="M208" s="88">
        <f t="shared" si="15"/>
        <v>5</v>
      </c>
      <c r="N208" s="66" t="s">
        <v>25</v>
      </c>
      <c r="O208" s="91" t="s">
        <v>153</v>
      </c>
      <c r="P208" s="87" t="s">
        <v>28</v>
      </c>
      <c r="Q208" s="286" t="s">
        <v>69</v>
      </c>
      <c r="R208" s="286"/>
      <c r="S208" s="58" t="s">
        <v>1031</v>
      </c>
      <c r="T208" s="80" t="s">
        <v>30</v>
      </c>
      <c r="U208" s="80"/>
      <c r="V208" s="80"/>
      <c r="W208" s="80"/>
    </row>
    <row r="209" spans="1:757" x14ac:dyDescent="0.2">
      <c r="A209" s="77" t="s">
        <v>212</v>
      </c>
      <c r="B209" s="77" t="s">
        <v>213</v>
      </c>
      <c r="C209" s="78"/>
      <c r="D209" s="80" t="s">
        <v>214</v>
      </c>
      <c r="E209" s="80" t="s">
        <v>148</v>
      </c>
      <c r="F209" s="80" t="s">
        <v>149</v>
      </c>
      <c r="G209" s="86" t="s">
        <v>152</v>
      </c>
      <c r="H209" s="88">
        <v>10</v>
      </c>
      <c r="I209" s="66" t="s">
        <v>25</v>
      </c>
      <c r="J209" s="66" t="s">
        <v>26</v>
      </c>
      <c r="K209" s="88">
        <v>1</v>
      </c>
      <c r="L209" s="87">
        <v>28</v>
      </c>
      <c r="M209" s="88">
        <v>10</v>
      </c>
      <c r="N209" s="66" t="s">
        <v>25</v>
      </c>
      <c r="O209" s="91" t="s">
        <v>153</v>
      </c>
      <c r="P209" s="87" t="s">
        <v>28</v>
      </c>
      <c r="Q209" s="286" t="s">
        <v>69</v>
      </c>
      <c r="R209" s="286"/>
      <c r="S209" s="58" t="s">
        <v>1031</v>
      </c>
      <c r="T209" s="80" t="s">
        <v>30</v>
      </c>
      <c r="U209" s="80"/>
      <c r="V209" s="80"/>
      <c r="W209" s="80"/>
    </row>
    <row r="210" spans="1:757" x14ac:dyDescent="0.2">
      <c r="A210" s="77" t="s">
        <v>212</v>
      </c>
      <c r="B210" s="77" t="s">
        <v>213</v>
      </c>
      <c r="C210" s="78"/>
      <c r="D210" s="80" t="s">
        <v>214</v>
      </c>
      <c r="E210" s="80" t="s">
        <v>148</v>
      </c>
      <c r="F210" s="80" t="s">
        <v>149</v>
      </c>
      <c r="G210" s="86" t="s">
        <v>154</v>
      </c>
      <c r="H210" s="88">
        <v>100</v>
      </c>
      <c r="I210" s="66" t="s">
        <v>25</v>
      </c>
      <c r="J210" s="66" t="s">
        <v>26</v>
      </c>
      <c r="K210" s="88">
        <v>2</v>
      </c>
      <c r="L210" s="87">
        <v>28</v>
      </c>
      <c r="M210" s="88">
        <v>100</v>
      </c>
      <c r="N210" s="66" t="s">
        <v>25</v>
      </c>
      <c r="O210" s="91" t="s">
        <v>155</v>
      </c>
      <c r="P210" s="87" t="s">
        <v>28</v>
      </c>
      <c r="Q210" s="286" t="s">
        <v>69</v>
      </c>
      <c r="R210" s="286"/>
      <c r="S210" s="58" t="s">
        <v>1031</v>
      </c>
      <c r="T210" s="80" t="s">
        <v>30</v>
      </c>
      <c r="U210" s="80">
        <v>3</v>
      </c>
      <c r="V210" s="80" t="s">
        <v>31</v>
      </c>
      <c r="W210" s="80"/>
    </row>
    <row r="211" spans="1:757" x14ac:dyDescent="0.2">
      <c r="A211" s="77" t="s">
        <v>212</v>
      </c>
      <c r="B211" s="77" t="s">
        <v>213</v>
      </c>
      <c r="C211" s="78"/>
      <c r="D211" s="80" t="s">
        <v>214</v>
      </c>
      <c r="E211" s="80" t="s">
        <v>148</v>
      </c>
      <c r="F211" s="80" t="s">
        <v>149</v>
      </c>
      <c r="G211" s="86" t="s">
        <v>154</v>
      </c>
      <c r="H211" s="88">
        <v>150</v>
      </c>
      <c r="I211" s="66" t="s">
        <v>25</v>
      </c>
      <c r="J211" s="66" t="s">
        <v>26</v>
      </c>
      <c r="K211" s="88">
        <v>2</v>
      </c>
      <c r="L211" s="87">
        <v>28</v>
      </c>
      <c r="M211" s="88">
        <v>100</v>
      </c>
      <c r="N211" s="66" t="s">
        <v>25</v>
      </c>
      <c r="O211" s="91" t="s">
        <v>155</v>
      </c>
      <c r="P211" s="87" t="s">
        <v>28</v>
      </c>
      <c r="Q211" s="286" t="s">
        <v>69</v>
      </c>
      <c r="R211" s="286"/>
      <c r="S211" s="58" t="s">
        <v>1031</v>
      </c>
      <c r="T211" s="80" t="s">
        <v>30</v>
      </c>
      <c r="U211" s="80">
        <v>3</v>
      </c>
      <c r="V211" s="80" t="s">
        <v>31</v>
      </c>
      <c r="W211" s="80"/>
    </row>
    <row r="212" spans="1:757" x14ac:dyDescent="0.2">
      <c r="A212" s="77" t="s">
        <v>212</v>
      </c>
      <c r="B212" s="77" t="s">
        <v>213</v>
      </c>
      <c r="C212" s="78"/>
      <c r="D212" s="80" t="s">
        <v>214</v>
      </c>
      <c r="E212" s="80" t="s">
        <v>148</v>
      </c>
      <c r="F212" s="80" t="s">
        <v>149</v>
      </c>
      <c r="G212" s="86" t="s">
        <v>156</v>
      </c>
      <c r="H212" s="88">
        <v>100</v>
      </c>
      <c r="I212" s="66" t="s">
        <v>25</v>
      </c>
      <c r="J212" s="66" t="s">
        <v>26</v>
      </c>
      <c r="K212" s="88">
        <v>2</v>
      </c>
      <c r="L212" s="87">
        <v>28</v>
      </c>
      <c r="M212" s="88">
        <v>100</v>
      </c>
      <c r="N212" s="66" t="s">
        <v>25</v>
      </c>
      <c r="O212" s="91" t="s">
        <v>157</v>
      </c>
      <c r="P212" s="87" t="s">
        <v>28</v>
      </c>
      <c r="Q212" s="286" t="s">
        <v>69</v>
      </c>
      <c r="R212" s="286"/>
      <c r="S212" s="58" t="s">
        <v>1031</v>
      </c>
      <c r="T212" s="80" t="s">
        <v>30</v>
      </c>
      <c r="U212" s="80">
        <v>3</v>
      </c>
      <c r="V212" s="80" t="s">
        <v>31</v>
      </c>
      <c r="W212" s="80"/>
    </row>
    <row r="213" spans="1:757" x14ac:dyDescent="0.2">
      <c r="A213" s="77" t="s">
        <v>212</v>
      </c>
      <c r="B213" s="77" t="s">
        <v>213</v>
      </c>
      <c r="C213" s="78"/>
      <c r="D213" s="80" t="s">
        <v>214</v>
      </c>
      <c r="E213" s="80" t="s">
        <v>148</v>
      </c>
      <c r="F213" s="80" t="s">
        <v>149</v>
      </c>
      <c r="G213" s="86" t="s">
        <v>156</v>
      </c>
      <c r="H213" s="88">
        <v>200</v>
      </c>
      <c r="I213" s="66" t="s">
        <v>25</v>
      </c>
      <c r="J213" s="66" t="s">
        <v>26</v>
      </c>
      <c r="K213" s="88">
        <v>2</v>
      </c>
      <c r="L213" s="87">
        <v>28</v>
      </c>
      <c r="M213" s="88">
        <v>200</v>
      </c>
      <c r="N213" s="66" t="s">
        <v>25</v>
      </c>
      <c r="O213" s="91" t="s">
        <v>157</v>
      </c>
      <c r="P213" s="87" t="s">
        <v>28</v>
      </c>
      <c r="Q213" s="286" t="s">
        <v>69</v>
      </c>
      <c r="R213" s="286"/>
      <c r="S213" s="58" t="s">
        <v>1031</v>
      </c>
      <c r="T213" s="80" t="s">
        <v>30</v>
      </c>
      <c r="U213" s="80">
        <v>3</v>
      </c>
      <c r="V213" s="80" t="s">
        <v>31</v>
      </c>
      <c r="W213" s="80"/>
    </row>
    <row r="214" spans="1:757" s="2" customFormat="1" x14ac:dyDescent="0.2">
      <c r="A214" s="60" t="s">
        <v>215</v>
      </c>
      <c r="B214" s="60" t="s">
        <v>216</v>
      </c>
      <c r="C214" s="83"/>
      <c r="D214" s="84" t="s">
        <v>217</v>
      </c>
      <c r="E214" s="75" t="s">
        <v>161</v>
      </c>
      <c r="F214" s="75" t="s">
        <v>162</v>
      </c>
      <c r="G214" s="83" t="s">
        <v>163</v>
      </c>
      <c r="H214" s="85">
        <v>2.5</v>
      </c>
      <c r="I214" s="60" t="s">
        <v>25</v>
      </c>
      <c r="J214" s="60" t="s">
        <v>26</v>
      </c>
      <c r="K214" s="85">
        <v>2</v>
      </c>
      <c r="L214" s="84">
        <v>28</v>
      </c>
      <c r="M214" s="85">
        <f t="shared" ref="M214:M233" si="16">H214*K214</f>
        <v>5</v>
      </c>
      <c r="N214" s="60" t="s">
        <v>25</v>
      </c>
      <c r="O214" s="84" t="s">
        <v>164</v>
      </c>
      <c r="P214" s="84" t="s">
        <v>28</v>
      </c>
      <c r="Q214" s="307" t="s">
        <v>165</v>
      </c>
      <c r="R214" s="307"/>
      <c r="S214" s="50" t="s">
        <v>1031</v>
      </c>
      <c r="T214" s="75" t="s">
        <v>30</v>
      </c>
      <c r="U214" s="75">
        <v>1</v>
      </c>
      <c r="V214" s="75" t="s">
        <v>31</v>
      </c>
      <c r="W214" s="8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c r="EV214" s="34"/>
      <c r="EW214" s="34"/>
      <c r="EX214" s="34"/>
      <c r="EY214" s="34"/>
      <c r="EZ214" s="34"/>
      <c r="FA214" s="34"/>
      <c r="FB214" s="34"/>
      <c r="FC214" s="34"/>
      <c r="FD214" s="34"/>
      <c r="FE214" s="34"/>
      <c r="FF214" s="34"/>
      <c r="FG214" s="34"/>
      <c r="FH214" s="34"/>
      <c r="FI214" s="34"/>
      <c r="FJ214" s="34"/>
      <c r="FK214" s="34"/>
      <c r="FL214" s="34"/>
      <c r="FM214" s="34"/>
      <c r="FN214" s="34"/>
      <c r="FO214" s="34"/>
      <c r="FP214" s="34"/>
      <c r="FQ214" s="34"/>
      <c r="FR214" s="34"/>
      <c r="FS214" s="34"/>
      <c r="FT214" s="34"/>
      <c r="FU214" s="34"/>
      <c r="FV214" s="34"/>
      <c r="FW214" s="34"/>
      <c r="FX214" s="34"/>
      <c r="FY214" s="34"/>
      <c r="FZ214" s="34"/>
      <c r="GA214" s="34"/>
      <c r="GB214" s="34"/>
      <c r="GC214" s="34"/>
      <c r="GD214" s="34"/>
      <c r="GE214" s="34"/>
      <c r="GF214" s="34"/>
      <c r="GG214" s="34"/>
      <c r="GH214" s="34"/>
      <c r="GI214" s="34"/>
      <c r="GJ214" s="34"/>
      <c r="GK214" s="34"/>
      <c r="GL214" s="34"/>
      <c r="GM214" s="34"/>
      <c r="GN214" s="34"/>
      <c r="GO214" s="34"/>
      <c r="GP214" s="34"/>
      <c r="GQ214" s="34"/>
      <c r="GR214" s="34"/>
      <c r="GS214" s="34"/>
      <c r="GT214" s="34"/>
      <c r="GU214" s="34"/>
      <c r="GV214" s="34"/>
      <c r="GW214" s="34"/>
      <c r="GX214" s="34"/>
      <c r="GY214" s="34"/>
      <c r="GZ214" s="34"/>
      <c r="HA214" s="34"/>
      <c r="HB214" s="34"/>
      <c r="HC214" s="34"/>
      <c r="HD214" s="34"/>
      <c r="HE214" s="34"/>
      <c r="HF214" s="34"/>
      <c r="HG214" s="34"/>
      <c r="HH214" s="34"/>
      <c r="HI214" s="34"/>
      <c r="HJ214" s="34"/>
      <c r="HK214" s="34"/>
      <c r="HL214" s="34"/>
      <c r="HM214" s="34"/>
      <c r="HN214" s="34"/>
      <c r="HO214" s="34"/>
      <c r="HP214" s="34"/>
      <c r="HQ214" s="34"/>
      <c r="HR214" s="34"/>
      <c r="HS214" s="34"/>
      <c r="HT214" s="34"/>
      <c r="HU214" s="34"/>
      <c r="HV214" s="34"/>
      <c r="HW214" s="34"/>
      <c r="HX214" s="34"/>
      <c r="HY214" s="34"/>
      <c r="HZ214" s="34"/>
      <c r="IA214" s="34"/>
      <c r="IB214" s="34"/>
      <c r="IC214" s="34"/>
      <c r="ID214" s="34"/>
      <c r="IE214" s="34"/>
      <c r="IF214" s="34"/>
      <c r="IG214" s="34"/>
      <c r="IH214" s="34"/>
      <c r="II214" s="34"/>
      <c r="IJ214" s="34"/>
      <c r="IK214" s="34"/>
      <c r="IL214" s="34"/>
      <c r="IM214" s="34"/>
      <c r="IN214" s="34"/>
      <c r="IO214" s="34"/>
      <c r="IP214" s="34"/>
      <c r="IQ214" s="34"/>
      <c r="IR214" s="34"/>
      <c r="IS214" s="34"/>
      <c r="IT214" s="34"/>
      <c r="IU214" s="34"/>
      <c r="IV214" s="34"/>
      <c r="IW214" s="34"/>
      <c r="IX214" s="34"/>
      <c r="IY214" s="34"/>
      <c r="IZ214" s="34"/>
      <c r="JA214" s="34"/>
      <c r="JB214" s="34"/>
      <c r="JC214" s="34"/>
      <c r="JD214" s="34"/>
      <c r="JE214" s="34"/>
      <c r="JF214" s="34"/>
      <c r="JG214" s="34"/>
      <c r="JH214" s="34"/>
      <c r="JI214" s="34"/>
      <c r="JJ214" s="34"/>
      <c r="JK214" s="34"/>
      <c r="JL214" s="34"/>
      <c r="JM214" s="34"/>
      <c r="JN214" s="34"/>
      <c r="JO214" s="34"/>
      <c r="JP214" s="34"/>
      <c r="JQ214" s="34"/>
      <c r="JR214" s="34"/>
      <c r="JS214" s="34"/>
      <c r="JT214" s="34"/>
      <c r="JU214" s="34"/>
      <c r="JV214" s="34"/>
      <c r="JW214" s="34"/>
      <c r="JX214" s="34"/>
      <c r="JY214" s="34"/>
      <c r="JZ214" s="34"/>
      <c r="KA214" s="34"/>
      <c r="KB214" s="34"/>
      <c r="KC214" s="34"/>
      <c r="KD214" s="34"/>
      <c r="KE214" s="34"/>
      <c r="KF214" s="34"/>
      <c r="KG214" s="34"/>
      <c r="KH214" s="34"/>
      <c r="KI214" s="34"/>
      <c r="KJ214" s="34"/>
      <c r="KK214" s="34"/>
      <c r="KL214" s="34"/>
      <c r="KM214" s="34"/>
      <c r="KN214" s="34"/>
      <c r="KO214" s="34"/>
      <c r="KP214" s="34"/>
      <c r="KQ214" s="34"/>
      <c r="KR214" s="34"/>
      <c r="KS214" s="34"/>
      <c r="KT214" s="34"/>
      <c r="KU214" s="34"/>
      <c r="KV214" s="34"/>
      <c r="KW214" s="34"/>
      <c r="KX214" s="34"/>
      <c r="KY214" s="34"/>
      <c r="KZ214" s="34"/>
      <c r="LA214" s="34"/>
      <c r="LB214" s="34"/>
      <c r="LC214" s="34"/>
      <c r="LD214" s="34"/>
      <c r="LE214" s="34"/>
      <c r="LF214" s="34"/>
      <c r="LG214" s="34"/>
      <c r="LH214" s="34"/>
      <c r="LI214" s="34"/>
      <c r="LJ214" s="34"/>
      <c r="LK214" s="34"/>
      <c r="LL214" s="34"/>
      <c r="LM214" s="34"/>
      <c r="LN214" s="34"/>
      <c r="LO214" s="34"/>
      <c r="LP214" s="34"/>
      <c r="LQ214" s="34"/>
      <c r="LR214" s="34"/>
      <c r="LS214" s="34"/>
      <c r="LT214" s="34"/>
      <c r="LU214" s="34"/>
      <c r="LV214" s="34"/>
      <c r="LW214" s="34"/>
      <c r="LX214" s="34"/>
      <c r="LY214" s="34"/>
      <c r="LZ214" s="34"/>
      <c r="MA214" s="34"/>
      <c r="MB214" s="34"/>
      <c r="MC214" s="34"/>
      <c r="MD214" s="34"/>
      <c r="ME214" s="34"/>
      <c r="MF214" s="34"/>
      <c r="MG214" s="34"/>
      <c r="MH214" s="34"/>
      <c r="MI214" s="34"/>
      <c r="MJ214" s="34"/>
      <c r="MK214" s="34"/>
      <c r="ML214" s="34"/>
      <c r="MM214" s="34"/>
      <c r="MN214" s="34"/>
      <c r="MO214" s="34"/>
      <c r="MP214" s="34"/>
      <c r="MQ214" s="34"/>
      <c r="MR214" s="34"/>
      <c r="MS214" s="34"/>
      <c r="MT214" s="34"/>
      <c r="MU214" s="34"/>
      <c r="MV214" s="34"/>
      <c r="MW214" s="34"/>
      <c r="MX214" s="34"/>
      <c r="MY214" s="34"/>
      <c r="MZ214" s="34"/>
      <c r="NA214" s="34"/>
      <c r="NB214" s="34"/>
      <c r="NC214" s="34"/>
      <c r="ND214" s="34"/>
      <c r="NE214" s="34"/>
      <c r="NF214" s="34"/>
      <c r="NG214" s="34"/>
      <c r="NH214" s="34"/>
      <c r="NI214" s="34"/>
      <c r="NJ214" s="34"/>
      <c r="NK214" s="34"/>
      <c r="NL214" s="34"/>
      <c r="NM214" s="34"/>
      <c r="NN214" s="34"/>
      <c r="NO214" s="34"/>
      <c r="NP214" s="34"/>
      <c r="NQ214" s="34"/>
      <c r="NR214" s="34"/>
      <c r="NS214" s="34"/>
      <c r="NT214" s="34"/>
      <c r="NU214" s="34"/>
      <c r="NV214" s="34"/>
      <c r="NW214" s="34"/>
      <c r="NX214" s="34"/>
      <c r="NY214" s="34"/>
      <c r="NZ214" s="34"/>
      <c r="OA214" s="34"/>
      <c r="OB214" s="34"/>
      <c r="OC214" s="34"/>
      <c r="OD214" s="34"/>
      <c r="OE214" s="34"/>
      <c r="OF214" s="34"/>
      <c r="OG214" s="34"/>
      <c r="OH214" s="34"/>
      <c r="OI214" s="34"/>
      <c r="OJ214" s="34"/>
      <c r="OK214" s="34"/>
      <c r="OL214" s="34"/>
      <c r="OM214" s="34"/>
      <c r="ON214" s="34"/>
      <c r="OO214" s="34"/>
      <c r="OP214" s="34"/>
      <c r="OQ214" s="34"/>
      <c r="OR214" s="34"/>
      <c r="OS214" s="34"/>
      <c r="OT214" s="34"/>
      <c r="OU214" s="34"/>
      <c r="OV214" s="34"/>
      <c r="OW214" s="34"/>
      <c r="OX214" s="34"/>
      <c r="OY214" s="34"/>
      <c r="OZ214" s="34"/>
      <c r="PA214" s="34"/>
      <c r="PB214" s="34"/>
      <c r="PC214" s="34"/>
      <c r="PD214" s="34"/>
      <c r="PE214" s="34"/>
      <c r="PF214" s="34"/>
      <c r="PG214" s="34"/>
      <c r="PH214" s="34"/>
      <c r="PI214" s="34"/>
      <c r="PJ214" s="34"/>
      <c r="PK214" s="34"/>
      <c r="PL214" s="34"/>
      <c r="PM214" s="34"/>
      <c r="PN214" s="34"/>
      <c r="PO214" s="34"/>
      <c r="PP214" s="34"/>
      <c r="PQ214" s="34"/>
      <c r="PR214" s="34"/>
      <c r="PS214" s="34"/>
      <c r="PT214" s="34"/>
      <c r="PU214" s="34"/>
      <c r="PV214" s="34"/>
      <c r="PW214" s="34"/>
      <c r="PX214" s="34"/>
      <c r="PY214" s="34"/>
      <c r="PZ214" s="34"/>
      <c r="QA214" s="34"/>
      <c r="QB214" s="34"/>
      <c r="QC214" s="34"/>
      <c r="QD214" s="34"/>
      <c r="QE214" s="34"/>
      <c r="QF214" s="34"/>
      <c r="QG214" s="34"/>
      <c r="QH214" s="34"/>
      <c r="QI214" s="34"/>
      <c r="QJ214" s="34"/>
      <c r="QK214" s="34"/>
      <c r="QL214" s="34"/>
      <c r="QM214" s="34"/>
      <c r="QN214" s="34"/>
      <c r="QO214" s="34"/>
      <c r="QP214" s="34"/>
      <c r="QQ214" s="34"/>
      <c r="QR214" s="34"/>
      <c r="QS214" s="34"/>
      <c r="QT214" s="34"/>
      <c r="QU214" s="34"/>
      <c r="QV214" s="34"/>
      <c r="QW214" s="34"/>
      <c r="QX214" s="34"/>
      <c r="QY214" s="34"/>
      <c r="QZ214" s="34"/>
      <c r="RA214" s="34"/>
      <c r="RB214" s="34"/>
      <c r="RC214" s="34"/>
      <c r="RD214" s="34"/>
      <c r="RE214" s="34"/>
      <c r="RF214" s="34"/>
      <c r="RG214" s="34"/>
      <c r="RH214" s="34"/>
      <c r="RI214" s="34"/>
      <c r="RJ214" s="34"/>
      <c r="RK214" s="34"/>
      <c r="RL214" s="34"/>
      <c r="RM214" s="34"/>
      <c r="RN214" s="34"/>
      <c r="RO214" s="34"/>
      <c r="RP214" s="34"/>
      <c r="RQ214" s="34"/>
      <c r="RR214" s="34"/>
      <c r="RS214" s="34"/>
      <c r="RT214" s="34"/>
      <c r="RU214" s="34"/>
      <c r="RV214" s="34"/>
      <c r="RW214" s="34"/>
      <c r="RX214" s="34"/>
      <c r="RY214" s="34"/>
      <c r="RZ214" s="34"/>
      <c r="SA214" s="34"/>
      <c r="SB214" s="34"/>
      <c r="SC214" s="34"/>
      <c r="SD214" s="34"/>
      <c r="SE214" s="34"/>
      <c r="SF214" s="34"/>
      <c r="SG214" s="34"/>
      <c r="SH214" s="34"/>
      <c r="SI214" s="34"/>
      <c r="SJ214" s="34"/>
      <c r="SK214" s="34"/>
      <c r="SL214" s="34"/>
      <c r="SM214" s="34"/>
      <c r="SN214" s="34"/>
      <c r="SO214" s="34"/>
      <c r="SP214" s="34"/>
      <c r="SQ214" s="34"/>
      <c r="SR214" s="34"/>
      <c r="SS214" s="34"/>
      <c r="ST214" s="34"/>
      <c r="SU214" s="34"/>
      <c r="SV214" s="34"/>
      <c r="SW214" s="34"/>
      <c r="SX214" s="34"/>
      <c r="SY214" s="34"/>
      <c r="SZ214" s="34"/>
      <c r="TA214" s="34"/>
      <c r="TB214" s="34"/>
      <c r="TC214" s="34"/>
      <c r="TD214" s="34"/>
      <c r="TE214" s="34"/>
      <c r="TF214" s="34"/>
      <c r="TG214" s="34"/>
      <c r="TH214" s="34"/>
      <c r="TI214" s="34"/>
      <c r="TJ214" s="34"/>
      <c r="TK214" s="34"/>
      <c r="TL214" s="34"/>
      <c r="TM214" s="34"/>
      <c r="TN214" s="34"/>
      <c r="TO214" s="34"/>
      <c r="TP214" s="34"/>
      <c r="TQ214" s="34"/>
      <c r="TR214" s="34"/>
      <c r="TS214" s="34"/>
      <c r="TT214" s="34"/>
      <c r="TU214" s="34"/>
      <c r="TV214" s="34"/>
      <c r="TW214" s="34"/>
      <c r="TX214" s="34"/>
      <c r="TY214" s="34"/>
      <c r="TZ214" s="34"/>
      <c r="UA214" s="34"/>
      <c r="UB214" s="34"/>
      <c r="UC214" s="34"/>
      <c r="UD214" s="34"/>
      <c r="UE214" s="34"/>
      <c r="UF214" s="34"/>
      <c r="UG214" s="34"/>
      <c r="UH214" s="34"/>
      <c r="UI214" s="34"/>
      <c r="UJ214" s="34"/>
      <c r="UK214" s="34"/>
      <c r="UL214" s="34"/>
      <c r="UM214" s="34"/>
      <c r="UN214" s="34"/>
      <c r="UO214" s="34"/>
      <c r="UP214" s="34"/>
      <c r="UQ214" s="34"/>
      <c r="UR214" s="34"/>
      <c r="US214" s="34"/>
      <c r="UT214" s="34"/>
      <c r="UU214" s="34"/>
      <c r="UV214" s="34"/>
      <c r="UW214" s="34"/>
      <c r="UX214" s="34"/>
      <c r="UY214" s="34"/>
      <c r="UZ214" s="34"/>
      <c r="VA214" s="34"/>
      <c r="VB214" s="34"/>
      <c r="VC214" s="34"/>
      <c r="VD214" s="34"/>
      <c r="VE214" s="34"/>
      <c r="VF214" s="34"/>
      <c r="VG214" s="34"/>
      <c r="VH214" s="34"/>
      <c r="VI214" s="34"/>
      <c r="VJ214" s="34"/>
      <c r="VK214" s="34"/>
      <c r="VL214" s="34"/>
      <c r="VM214" s="34"/>
      <c r="VN214" s="34"/>
      <c r="VO214" s="34"/>
      <c r="VP214" s="34"/>
      <c r="VQ214" s="34"/>
      <c r="VR214" s="34"/>
      <c r="VS214" s="34"/>
      <c r="VT214" s="34"/>
      <c r="VU214" s="34"/>
      <c r="VV214" s="34"/>
      <c r="VW214" s="34"/>
      <c r="VX214" s="34"/>
      <c r="VY214" s="34"/>
      <c r="VZ214" s="34"/>
      <c r="WA214" s="34"/>
      <c r="WB214" s="34"/>
      <c r="WC214" s="34"/>
      <c r="WD214" s="34"/>
      <c r="WE214" s="34"/>
      <c r="WF214" s="34"/>
      <c r="WG214" s="34"/>
      <c r="WH214" s="34"/>
      <c r="WI214" s="34"/>
      <c r="WJ214" s="34"/>
      <c r="WK214" s="34"/>
      <c r="WL214" s="34"/>
      <c r="WM214" s="34"/>
      <c r="WN214" s="34"/>
      <c r="WO214" s="34"/>
      <c r="WP214" s="34"/>
      <c r="WQ214" s="34"/>
      <c r="WR214" s="34"/>
      <c r="WS214" s="34"/>
      <c r="WT214" s="34"/>
      <c r="WU214" s="34"/>
      <c r="WV214" s="34"/>
      <c r="WW214" s="34"/>
      <c r="WX214" s="34"/>
      <c r="WY214" s="34"/>
      <c r="WZ214" s="34"/>
      <c r="XA214" s="34"/>
      <c r="XB214" s="34"/>
      <c r="XC214" s="34"/>
      <c r="XD214" s="34"/>
      <c r="XE214" s="34"/>
      <c r="XF214" s="34"/>
      <c r="XG214" s="34"/>
      <c r="XH214" s="34"/>
      <c r="XI214" s="34"/>
      <c r="XJ214" s="34"/>
      <c r="XK214" s="34"/>
      <c r="XL214" s="34"/>
      <c r="XM214" s="34"/>
      <c r="XN214" s="34"/>
      <c r="XO214" s="34"/>
      <c r="XP214" s="34"/>
      <c r="XQ214" s="34"/>
      <c r="XR214" s="34"/>
      <c r="XS214" s="34"/>
      <c r="XT214" s="34"/>
      <c r="XU214" s="34"/>
      <c r="XV214" s="34"/>
      <c r="XW214" s="34"/>
      <c r="XX214" s="34"/>
      <c r="XY214" s="34"/>
      <c r="XZ214" s="34"/>
      <c r="YA214" s="34"/>
      <c r="YB214" s="34"/>
      <c r="YC214" s="34"/>
      <c r="YD214" s="34"/>
      <c r="YE214" s="34"/>
      <c r="YF214" s="34"/>
      <c r="YG214" s="34"/>
      <c r="YH214" s="34"/>
      <c r="YI214" s="34"/>
      <c r="YJ214" s="34"/>
      <c r="YK214" s="34"/>
      <c r="YL214" s="34"/>
      <c r="YM214" s="34"/>
      <c r="YN214" s="34"/>
      <c r="YO214" s="34"/>
      <c r="YP214" s="34"/>
      <c r="YQ214" s="34"/>
      <c r="YR214" s="34"/>
      <c r="YS214" s="34"/>
      <c r="YT214" s="34"/>
      <c r="YU214" s="34"/>
      <c r="YV214" s="34"/>
      <c r="YW214" s="34"/>
      <c r="YX214" s="34"/>
      <c r="YY214" s="34"/>
      <c r="YZ214" s="34"/>
      <c r="ZA214" s="34"/>
      <c r="ZB214" s="34"/>
      <c r="ZC214" s="34"/>
      <c r="ZD214" s="34"/>
      <c r="ZE214" s="34"/>
      <c r="ZF214" s="34"/>
      <c r="ZG214" s="34"/>
      <c r="ZH214" s="34"/>
      <c r="ZI214" s="34"/>
      <c r="ZJ214" s="34"/>
      <c r="ZK214" s="34"/>
      <c r="ZL214" s="34"/>
      <c r="ZM214" s="34"/>
      <c r="ZN214" s="34"/>
      <c r="ZO214" s="34"/>
      <c r="ZP214" s="34"/>
      <c r="ZQ214" s="34"/>
      <c r="ZR214" s="34"/>
      <c r="ZS214" s="34"/>
      <c r="ZT214" s="34"/>
      <c r="ZU214" s="34"/>
      <c r="ZV214" s="34"/>
      <c r="ZW214" s="34"/>
      <c r="ZX214" s="34"/>
      <c r="ZY214" s="34"/>
      <c r="ZZ214" s="34"/>
      <c r="AAA214" s="34"/>
      <c r="AAB214" s="34"/>
      <c r="AAC214" s="34"/>
      <c r="AAD214" s="34"/>
      <c r="AAE214" s="34"/>
      <c r="AAF214" s="34"/>
      <c r="AAG214" s="34"/>
      <c r="AAH214" s="34"/>
      <c r="AAI214" s="34"/>
      <c r="AAJ214" s="34"/>
      <c r="AAK214" s="34"/>
      <c r="AAL214" s="34"/>
      <c r="AAM214" s="34"/>
      <c r="AAN214" s="34"/>
      <c r="AAO214" s="34"/>
      <c r="AAP214" s="34"/>
      <c r="AAQ214" s="34"/>
      <c r="AAR214" s="34"/>
      <c r="AAS214" s="34"/>
      <c r="AAT214" s="34"/>
      <c r="AAU214" s="34"/>
      <c r="AAV214" s="34"/>
      <c r="AAW214" s="34"/>
      <c r="AAX214" s="34"/>
      <c r="AAY214" s="34"/>
      <c r="AAZ214" s="34"/>
      <c r="ABA214" s="34"/>
      <c r="ABB214" s="34"/>
      <c r="ABC214" s="34"/>
      <c r="ABD214" s="34"/>
      <c r="ABE214" s="34"/>
      <c r="ABF214" s="34"/>
      <c r="ABG214" s="34"/>
      <c r="ABH214" s="34"/>
      <c r="ABI214" s="34"/>
      <c r="ABJ214" s="34"/>
      <c r="ABK214" s="34"/>
      <c r="ABL214" s="34"/>
      <c r="ABM214" s="34"/>
      <c r="ABN214" s="34"/>
      <c r="ABO214" s="34"/>
      <c r="ABP214" s="34"/>
      <c r="ABQ214" s="34"/>
      <c r="ABR214" s="34"/>
      <c r="ABS214" s="34"/>
      <c r="ABT214" s="34"/>
      <c r="ABU214" s="34"/>
      <c r="ABV214" s="34"/>
      <c r="ABW214" s="34"/>
      <c r="ABX214" s="34"/>
      <c r="ABY214" s="34"/>
      <c r="ABZ214" s="34"/>
      <c r="ACA214" s="34"/>
      <c r="ACB214" s="34"/>
      <c r="ACC214" s="34"/>
    </row>
    <row r="215" spans="1:757" s="2" customFormat="1" x14ac:dyDescent="0.2">
      <c r="A215" s="60" t="s">
        <v>215</v>
      </c>
      <c r="B215" s="60" t="s">
        <v>216</v>
      </c>
      <c r="C215" s="83"/>
      <c r="D215" s="84" t="s">
        <v>217</v>
      </c>
      <c r="E215" s="75" t="s">
        <v>161</v>
      </c>
      <c r="F215" s="75" t="s">
        <v>162</v>
      </c>
      <c r="G215" s="83" t="s">
        <v>163</v>
      </c>
      <c r="H215" s="85">
        <v>10</v>
      </c>
      <c r="I215" s="60" t="s">
        <v>25</v>
      </c>
      <c r="J215" s="60" t="s">
        <v>26</v>
      </c>
      <c r="K215" s="85">
        <v>2</v>
      </c>
      <c r="L215" s="84">
        <v>28</v>
      </c>
      <c r="M215" s="85">
        <f t="shared" si="16"/>
        <v>20</v>
      </c>
      <c r="N215" s="60" t="s">
        <v>25</v>
      </c>
      <c r="O215" s="84" t="s">
        <v>164</v>
      </c>
      <c r="P215" s="84" t="s">
        <v>28</v>
      </c>
      <c r="Q215" s="307" t="s">
        <v>165</v>
      </c>
      <c r="R215" s="307"/>
      <c r="S215" s="50" t="s">
        <v>1031</v>
      </c>
      <c r="T215" s="75" t="s">
        <v>30</v>
      </c>
      <c r="U215" s="75">
        <v>1</v>
      </c>
      <c r="V215" s="75" t="s">
        <v>31</v>
      </c>
      <c r="W215" s="8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c r="EO215" s="34"/>
      <c r="EP215" s="34"/>
      <c r="EQ215" s="34"/>
      <c r="ER215" s="34"/>
      <c r="ES215" s="34"/>
      <c r="ET215" s="34"/>
      <c r="EU215" s="34"/>
      <c r="EV215" s="34"/>
      <c r="EW215" s="34"/>
      <c r="EX215" s="34"/>
      <c r="EY215" s="34"/>
      <c r="EZ215" s="34"/>
      <c r="FA215" s="34"/>
      <c r="FB215" s="34"/>
      <c r="FC215" s="34"/>
      <c r="FD215" s="34"/>
      <c r="FE215" s="34"/>
      <c r="FF215" s="34"/>
      <c r="FG215" s="34"/>
      <c r="FH215" s="34"/>
      <c r="FI215" s="34"/>
      <c r="FJ215" s="34"/>
      <c r="FK215" s="34"/>
      <c r="FL215" s="34"/>
      <c r="FM215" s="34"/>
      <c r="FN215" s="34"/>
      <c r="FO215" s="34"/>
      <c r="FP215" s="34"/>
      <c r="FQ215" s="34"/>
      <c r="FR215" s="34"/>
      <c r="FS215" s="34"/>
      <c r="FT215" s="34"/>
      <c r="FU215" s="34"/>
      <c r="FV215" s="34"/>
      <c r="FW215" s="34"/>
      <c r="FX215" s="34"/>
      <c r="FY215" s="34"/>
      <c r="FZ215" s="34"/>
      <c r="GA215" s="34"/>
      <c r="GB215" s="34"/>
      <c r="GC215" s="34"/>
      <c r="GD215" s="34"/>
      <c r="GE215" s="34"/>
      <c r="GF215" s="34"/>
      <c r="GG215" s="34"/>
      <c r="GH215" s="34"/>
      <c r="GI215" s="34"/>
      <c r="GJ215" s="34"/>
      <c r="GK215" s="34"/>
      <c r="GL215" s="34"/>
      <c r="GM215" s="34"/>
      <c r="GN215" s="34"/>
      <c r="GO215" s="34"/>
      <c r="GP215" s="34"/>
      <c r="GQ215" s="34"/>
      <c r="GR215" s="34"/>
      <c r="GS215" s="34"/>
      <c r="GT215" s="34"/>
      <c r="GU215" s="34"/>
      <c r="GV215" s="34"/>
      <c r="GW215" s="34"/>
      <c r="GX215" s="34"/>
      <c r="GY215" s="34"/>
      <c r="GZ215" s="34"/>
      <c r="HA215" s="34"/>
      <c r="HB215" s="34"/>
      <c r="HC215" s="34"/>
      <c r="HD215" s="34"/>
      <c r="HE215" s="34"/>
      <c r="HF215" s="34"/>
      <c r="HG215" s="34"/>
      <c r="HH215" s="34"/>
      <c r="HI215" s="34"/>
      <c r="HJ215" s="34"/>
      <c r="HK215" s="34"/>
      <c r="HL215" s="34"/>
      <c r="HM215" s="34"/>
      <c r="HN215" s="34"/>
      <c r="HO215" s="34"/>
      <c r="HP215" s="34"/>
      <c r="HQ215" s="34"/>
      <c r="HR215" s="34"/>
      <c r="HS215" s="34"/>
      <c r="HT215" s="34"/>
      <c r="HU215" s="34"/>
      <c r="HV215" s="34"/>
      <c r="HW215" s="34"/>
      <c r="HX215" s="34"/>
      <c r="HY215" s="34"/>
      <c r="HZ215" s="34"/>
      <c r="IA215" s="34"/>
      <c r="IB215" s="34"/>
      <c r="IC215" s="34"/>
      <c r="ID215" s="34"/>
      <c r="IE215" s="34"/>
      <c r="IF215" s="34"/>
      <c r="IG215" s="34"/>
      <c r="IH215" s="34"/>
      <c r="II215" s="34"/>
      <c r="IJ215" s="34"/>
      <c r="IK215" s="34"/>
      <c r="IL215" s="34"/>
      <c r="IM215" s="34"/>
      <c r="IN215" s="34"/>
      <c r="IO215" s="34"/>
      <c r="IP215" s="34"/>
      <c r="IQ215" s="34"/>
      <c r="IR215" s="34"/>
      <c r="IS215" s="34"/>
      <c r="IT215" s="34"/>
      <c r="IU215" s="34"/>
      <c r="IV215" s="34"/>
      <c r="IW215" s="34"/>
      <c r="IX215" s="34"/>
      <c r="IY215" s="34"/>
      <c r="IZ215" s="34"/>
      <c r="JA215" s="34"/>
      <c r="JB215" s="34"/>
      <c r="JC215" s="34"/>
      <c r="JD215" s="34"/>
      <c r="JE215" s="34"/>
      <c r="JF215" s="34"/>
      <c r="JG215" s="34"/>
      <c r="JH215" s="34"/>
      <c r="JI215" s="34"/>
      <c r="JJ215" s="34"/>
      <c r="JK215" s="34"/>
      <c r="JL215" s="34"/>
      <c r="JM215" s="34"/>
      <c r="JN215" s="34"/>
      <c r="JO215" s="34"/>
      <c r="JP215" s="34"/>
      <c r="JQ215" s="34"/>
      <c r="JR215" s="34"/>
      <c r="JS215" s="34"/>
      <c r="JT215" s="34"/>
      <c r="JU215" s="34"/>
      <c r="JV215" s="34"/>
      <c r="JW215" s="34"/>
      <c r="JX215" s="34"/>
      <c r="JY215" s="34"/>
      <c r="JZ215" s="34"/>
      <c r="KA215" s="34"/>
      <c r="KB215" s="34"/>
      <c r="KC215" s="34"/>
      <c r="KD215" s="34"/>
      <c r="KE215" s="34"/>
      <c r="KF215" s="34"/>
      <c r="KG215" s="34"/>
      <c r="KH215" s="34"/>
      <c r="KI215" s="34"/>
      <c r="KJ215" s="34"/>
      <c r="KK215" s="34"/>
      <c r="KL215" s="34"/>
      <c r="KM215" s="34"/>
      <c r="KN215" s="34"/>
      <c r="KO215" s="34"/>
      <c r="KP215" s="34"/>
      <c r="KQ215" s="34"/>
      <c r="KR215" s="34"/>
      <c r="KS215" s="34"/>
      <c r="KT215" s="34"/>
      <c r="KU215" s="34"/>
      <c r="KV215" s="34"/>
      <c r="KW215" s="34"/>
      <c r="KX215" s="34"/>
      <c r="KY215" s="34"/>
      <c r="KZ215" s="34"/>
      <c r="LA215" s="34"/>
      <c r="LB215" s="34"/>
      <c r="LC215" s="34"/>
      <c r="LD215" s="34"/>
      <c r="LE215" s="34"/>
      <c r="LF215" s="34"/>
      <c r="LG215" s="34"/>
      <c r="LH215" s="34"/>
      <c r="LI215" s="34"/>
      <c r="LJ215" s="34"/>
      <c r="LK215" s="34"/>
      <c r="LL215" s="34"/>
      <c r="LM215" s="34"/>
      <c r="LN215" s="34"/>
      <c r="LO215" s="34"/>
      <c r="LP215" s="34"/>
      <c r="LQ215" s="34"/>
      <c r="LR215" s="34"/>
      <c r="LS215" s="34"/>
      <c r="LT215" s="34"/>
      <c r="LU215" s="34"/>
      <c r="LV215" s="34"/>
      <c r="LW215" s="34"/>
      <c r="LX215" s="34"/>
      <c r="LY215" s="34"/>
      <c r="LZ215" s="34"/>
      <c r="MA215" s="34"/>
      <c r="MB215" s="34"/>
      <c r="MC215" s="34"/>
      <c r="MD215" s="34"/>
      <c r="ME215" s="34"/>
      <c r="MF215" s="34"/>
      <c r="MG215" s="34"/>
      <c r="MH215" s="34"/>
      <c r="MI215" s="34"/>
      <c r="MJ215" s="34"/>
      <c r="MK215" s="34"/>
      <c r="ML215" s="34"/>
      <c r="MM215" s="34"/>
      <c r="MN215" s="34"/>
      <c r="MO215" s="34"/>
      <c r="MP215" s="34"/>
      <c r="MQ215" s="34"/>
      <c r="MR215" s="34"/>
      <c r="MS215" s="34"/>
      <c r="MT215" s="34"/>
      <c r="MU215" s="34"/>
      <c r="MV215" s="34"/>
      <c r="MW215" s="34"/>
      <c r="MX215" s="34"/>
      <c r="MY215" s="34"/>
      <c r="MZ215" s="34"/>
      <c r="NA215" s="34"/>
      <c r="NB215" s="34"/>
      <c r="NC215" s="34"/>
      <c r="ND215" s="34"/>
      <c r="NE215" s="34"/>
      <c r="NF215" s="34"/>
      <c r="NG215" s="34"/>
      <c r="NH215" s="34"/>
      <c r="NI215" s="34"/>
      <c r="NJ215" s="34"/>
      <c r="NK215" s="34"/>
      <c r="NL215" s="34"/>
      <c r="NM215" s="34"/>
      <c r="NN215" s="34"/>
      <c r="NO215" s="34"/>
      <c r="NP215" s="34"/>
      <c r="NQ215" s="34"/>
      <c r="NR215" s="34"/>
      <c r="NS215" s="34"/>
      <c r="NT215" s="34"/>
      <c r="NU215" s="34"/>
      <c r="NV215" s="34"/>
      <c r="NW215" s="34"/>
      <c r="NX215" s="34"/>
      <c r="NY215" s="34"/>
      <c r="NZ215" s="34"/>
      <c r="OA215" s="34"/>
      <c r="OB215" s="34"/>
      <c r="OC215" s="34"/>
      <c r="OD215" s="34"/>
      <c r="OE215" s="34"/>
      <c r="OF215" s="34"/>
      <c r="OG215" s="34"/>
      <c r="OH215" s="34"/>
      <c r="OI215" s="34"/>
      <c r="OJ215" s="34"/>
      <c r="OK215" s="34"/>
      <c r="OL215" s="34"/>
      <c r="OM215" s="34"/>
      <c r="ON215" s="34"/>
      <c r="OO215" s="34"/>
      <c r="OP215" s="34"/>
      <c r="OQ215" s="34"/>
      <c r="OR215" s="34"/>
      <c r="OS215" s="34"/>
      <c r="OT215" s="34"/>
      <c r="OU215" s="34"/>
      <c r="OV215" s="34"/>
      <c r="OW215" s="34"/>
      <c r="OX215" s="34"/>
      <c r="OY215" s="34"/>
      <c r="OZ215" s="34"/>
      <c r="PA215" s="34"/>
      <c r="PB215" s="34"/>
      <c r="PC215" s="34"/>
      <c r="PD215" s="34"/>
      <c r="PE215" s="34"/>
      <c r="PF215" s="34"/>
      <c r="PG215" s="34"/>
      <c r="PH215" s="34"/>
      <c r="PI215" s="34"/>
      <c r="PJ215" s="34"/>
      <c r="PK215" s="34"/>
      <c r="PL215" s="34"/>
      <c r="PM215" s="34"/>
      <c r="PN215" s="34"/>
      <c r="PO215" s="34"/>
      <c r="PP215" s="34"/>
      <c r="PQ215" s="34"/>
      <c r="PR215" s="34"/>
      <c r="PS215" s="34"/>
      <c r="PT215" s="34"/>
      <c r="PU215" s="34"/>
      <c r="PV215" s="34"/>
      <c r="PW215" s="34"/>
      <c r="PX215" s="34"/>
      <c r="PY215" s="34"/>
      <c r="PZ215" s="34"/>
      <c r="QA215" s="34"/>
      <c r="QB215" s="34"/>
      <c r="QC215" s="34"/>
      <c r="QD215" s="34"/>
      <c r="QE215" s="34"/>
      <c r="QF215" s="34"/>
      <c r="QG215" s="34"/>
      <c r="QH215" s="34"/>
      <c r="QI215" s="34"/>
      <c r="QJ215" s="34"/>
      <c r="QK215" s="34"/>
      <c r="QL215" s="34"/>
      <c r="QM215" s="34"/>
      <c r="QN215" s="34"/>
      <c r="QO215" s="34"/>
      <c r="QP215" s="34"/>
      <c r="QQ215" s="34"/>
      <c r="QR215" s="34"/>
      <c r="QS215" s="34"/>
      <c r="QT215" s="34"/>
      <c r="QU215" s="34"/>
      <c r="QV215" s="34"/>
      <c r="QW215" s="34"/>
      <c r="QX215" s="34"/>
      <c r="QY215" s="34"/>
      <c r="QZ215" s="34"/>
      <c r="RA215" s="34"/>
      <c r="RB215" s="34"/>
      <c r="RC215" s="34"/>
      <c r="RD215" s="34"/>
      <c r="RE215" s="34"/>
      <c r="RF215" s="34"/>
      <c r="RG215" s="34"/>
      <c r="RH215" s="34"/>
      <c r="RI215" s="34"/>
      <c r="RJ215" s="34"/>
      <c r="RK215" s="34"/>
      <c r="RL215" s="34"/>
      <c r="RM215" s="34"/>
      <c r="RN215" s="34"/>
      <c r="RO215" s="34"/>
      <c r="RP215" s="34"/>
      <c r="RQ215" s="34"/>
      <c r="RR215" s="34"/>
      <c r="RS215" s="34"/>
      <c r="RT215" s="34"/>
      <c r="RU215" s="34"/>
      <c r="RV215" s="34"/>
      <c r="RW215" s="34"/>
      <c r="RX215" s="34"/>
      <c r="RY215" s="34"/>
      <c r="RZ215" s="34"/>
      <c r="SA215" s="34"/>
      <c r="SB215" s="34"/>
      <c r="SC215" s="34"/>
      <c r="SD215" s="34"/>
      <c r="SE215" s="34"/>
      <c r="SF215" s="34"/>
      <c r="SG215" s="34"/>
      <c r="SH215" s="34"/>
      <c r="SI215" s="34"/>
      <c r="SJ215" s="34"/>
      <c r="SK215" s="34"/>
      <c r="SL215" s="34"/>
      <c r="SM215" s="34"/>
      <c r="SN215" s="34"/>
      <c r="SO215" s="34"/>
      <c r="SP215" s="34"/>
      <c r="SQ215" s="34"/>
      <c r="SR215" s="34"/>
      <c r="SS215" s="34"/>
      <c r="ST215" s="34"/>
      <c r="SU215" s="34"/>
      <c r="SV215" s="34"/>
      <c r="SW215" s="34"/>
      <c r="SX215" s="34"/>
      <c r="SY215" s="34"/>
      <c r="SZ215" s="34"/>
      <c r="TA215" s="34"/>
      <c r="TB215" s="34"/>
      <c r="TC215" s="34"/>
      <c r="TD215" s="34"/>
      <c r="TE215" s="34"/>
      <c r="TF215" s="34"/>
      <c r="TG215" s="34"/>
      <c r="TH215" s="34"/>
      <c r="TI215" s="34"/>
      <c r="TJ215" s="34"/>
      <c r="TK215" s="34"/>
      <c r="TL215" s="34"/>
      <c r="TM215" s="34"/>
      <c r="TN215" s="34"/>
      <c r="TO215" s="34"/>
      <c r="TP215" s="34"/>
      <c r="TQ215" s="34"/>
      <c r="TR215" s="34"/>
      <c r="TS215" s="34"/>
      <c r="TT215" s="34"/>
      <c r="TU215" s="34"/>
      <c r="TV215" s="34"/>
      <c r="TW215" s="34"/>
      <c r="TX215" s="34"/>
      <c r="TY215" s="34"/>
      <c r="TZ215" s="34"/>
      <c r="UA215" s="34"/>
      <c r="UB215" s="34"/>
      <c r="UC215" s="34"/>
      <c r="UD215" s="34"/>
      <c r="UE215" s="34"/>
      <c r="UF215" s="34"/>
      <c r="UG215" s="34"/>
      <c r="UH215" s="34"/>
      <c r="UI215" s="34"/>
      <c r="UJ215" s="34"/>
      <c r="UK215" s="34"/>
      <c r="UL215" s="34"/>
      <c r="UM215" s="34"/>
      <c r="UN215" s="34"/>
      <c r="UO215" s="34"/>
      <c r="UP215" s="34"/>
      <c r="UQ215" s="34"/>
      <c r="UR215" s="34"/>
      <c r="US215" s="34"/>
      <c r="UT215" s="34"/>
      <c r="UU215" s="34"/>
      <c r="UV215" s="34"/>
      <c r="UW215" s="34"/>
      <c r="UX215" s="34"/>
      <c r="UY215" s="34"/>
      <c r="UZ215" s="34"/>
      <c r="VA215" s="34"/>
      <c r="VB215" s="34"/>
      <c r="VC215" s="34"/>
      <c r="VD215" s="34"/>
      <c r="VE215" s="34"/>
      <c r="VF215" s="34"/>
      <c r="VG215" s="34"/>
      <c r="VH215" s="34"/>
      <c r="VI215" s="34"/>
      <c r="VJ215" s="34"/>
      <c r="VK215" s="34"/>
      <c r="VL215" s="34"/>
      <c r="VM215" s="34"/>
      <c r="VN215" s="34"/>
      <c r="VO215" s="34"/>
      <c r="VP215" s="34"/>
      <c r="VQ215" s="34"/>
      <c r="VR215" s="34"/>
      <c r="VS215" s="34"/>
      <c r="VT215" s="34"/>
      <c r="VU215" s="34"/>
      <c r="VV215" s="34"/>
      <c r="VW215" s="34"/>
      <c r="VX215" s="34"/>
      <c r="VY215" s="34"/>
      <c r="VZ215" s="34"/>
      <c r="WA215" s="34"/>
      <c r="WB215" s="34"/>
      <c r="WC215" s="34"/>
      <c r="WD215" s="34"/>
      <c r="WE215" s="34"/>
      <c r="WF215" s="34"/>
      <c r="WG215" s="34"/>
      <c r="WH215" s="34"/>
      <c r="WI215" s="34"/>
      <c r="WJ215" s="34"/>
      <c r="WK215" s="34"/>
      <c r="WL215" s="34"/>
      <c r="WM215" s="34"/>
      <c r="WN215" s="34"/>
      <c r="WO215" s="34"/>
      <c r="WP215" s="34"/>
      <c r="WQ215" s="34"/>
      <c r="WR215" s="34"/>
      <c r="WS215" s="34"/>
      <c r="WT215" s="34"/>
      <c r="WU215" s="34"/>
      <c r="WV215" s="34"/>
      <c r="WW215" s="34"/>
      <c r="WX215" s="34"/>
      <c r="WY215" s="34"/>
      <c r="WZ215" s="34"/>
      <c r="XA215" s="34"/>
      <c r="XB215" s="34"/>
      <c r="XC215" s="34"/>
      <c r="XD215" s="34"/>
      <c r="XE215" s="34"/>
      <c r="XF215" s="34"/>
      <c r="XG215" s="34"/>
      <c r="XH215" s="34"/>
      <c r="XI215" s="34"/>
      <c r="XJ215" s="34"/>
      <c r="XK215" s="34"/>
      <c r="XL215" s="34"/>
      <c r="XM215" s="34"/>
      <c r="XN215" s="34"/>
      <c r="XO215" s="34"/>
      <c r="XP215" s="34"/>
      <c r="XQ215" s="34"/>
      <c r="XR215" s="34"/>
      <c r="XS215" s="34"/>
      <c r="XT215" s="34"/>
      <c r="XU215" s="34"/>
      <c r="XV215" s="34"/>
      <c r="XW215" s="34"/>
      <c r="XX215" s="34"/>
      <c r="XY215" s="34"/>
      <c r="XZ215" s="34"/>
      <c r="YA215" s="34"/>
      <c r="YB215" s="34"/>
      <c r="YC215" s="34"/>
      <c r="YD215" s="34"/>
      <c r="YE215" s="34"/>
      <c r="YF215" s="34"/>
      <c r="YG215" s="34"/>
      <c r="YH215" s="34"/>
      <c r="YI215" s="34"/>
      <c r="YJ215" s="34"/>
      <c r="YK215" s="34"/>
      <c r="YL215" s="34"/>
      <c r="YM215" s="34"/>
      <c r="YN215" s="34"/>
      <c r="YO215" s="34"/>
      <c r="YP215" s="34"/>
      <c r="YQ215" s="34"/>
      <c r="YR215" s="34"/>
      <c r="YS215" s="34"/>
      <c r="YT215" s="34"/>
      <c r="YU215" s="34"/>
      <c r="YV215" s="34"/>
      <c r="YW215" s="34"/>
      <c r="YX215" s="34"/>
      <c r="YY215" s="34"/>
      <c r="YZ215" s="34"/>
      <c r="ZA215" s="34"/>
      <c r="ZB215" s="34"/>
      <c r="ZC215" s="34"/>
      <c r="ZD215" s="34"/>
      <c r="ZE215" s="34"/>
      <c r="ZF215" s="34"/>
      <c r="ZG215" s="34"/>
      <c r="ZH215" s="34"/>
      <c r="ZI215" s="34"/>
      <c r="ZJ215" s="34"/>
      <c r="ZK215" s="34"/>
      <c r="ZL215" s="34"/>
      <c r="ZM215" s="34"/>
      <c r="ZN215" s="34"/>
      <c r="ZO215" s="34"/>
      <c r="ZP215" s="34"/>
      <c r="ZQ215" s="34"/>
      <c r="ZR215" s="34"/>
      <c r="ZS215" s="34"/>
      <c r="ZT215" s="34"/>
      <c r="ZU215" s="34"/>
      <c r="ZV215" s="34"/>
      <c r="ZW215" s="34"/>
      <c r="ZX215" s="34"/>
      <c r="ZY215" s="34"/>
      <c r="ZZ215" s="34"/>
      <c r="AAA215" s="34"/>
      <c r="AAB215" s="34"/>
      <c r="AAC215" s="34"/>
      <c r="AAD215" s="34"/>
      <c r="AAE215" s="34"/>
      <c r="AAF215" s="34"/>
      <c r="AAG215" s="34"/>
      <c r="AAH215" s="34"/>
      <c r="AAI215" s="34"/>
      <c r="AAJ215" s="34"/>
      <c r="AAK215" s="34"/>
      <c r="AAL215" s="34"/>
      <c r="AAM215" s="34"/>
      <c r="AAN215" s="34"/>
      <c r="AAO215" s="34"/>
      <c r="AAP215" s="34"/>
      <c r="AAQ215" s="34"/>
      <c r="AAR215" s="34"/>
      <c r="AAS215" s="34"/>
      <c r="AAT215" s="34"/>
      <c r="AAU215" s="34"/>
      <c r="AAV215" s="34"/>
      <c r="AAW215" s="34"/>
      <c r="AAX215" s="34"/>
      <c r="AAY215" s="34"/>
      <c r="AAZ215" s="34"/>
      <c r="ABA215" s="34"/>
      <c r="ABB215" s="34"/>
      <c r="ABC215" s="34"/>
      <c r="ABD215" s="34"/>
      <c r="ABE215" s="34"/>
      <c r="ABF215" s="34"/>
      <c r="ABG215" s="34"/>
      <c r="ABH215" s="34"/>
      <c r="ABI215" s="34"/>
      <c r="ABJ215" s="34"/>
      <c r="ABK215" s="34"/>
      <c r="ABL215" s="34"/>
      <c r="ABM215" s="34"/>
      <c r="ABN215" s="34"/>
      <c r="ABO215" s="34"/>
      <c r="ABP215" s="34"/>
      <c r="ABQ215" s="34"/>
      <c r="ABR215" s="34"/>
      <c r="ABS215" s="34"/>
      <c r="ABT215" s="34"/>
      <c r="ABU215" s="34"/>
      <c r="ABV215" s="34"/>
      <c r="ABW215" s="34"/>
      <c r="ABX215" s="34"/>
      <c r="ABY215" s="34"/>
      <c r="ABZ215" s="34"/>
      <c r="ACA215" s="34"/>
      <c r="ACB215" s="34"/>
      <c r="ACC215" s="34"/>
    </row>
    <row r="216" spans="1:757" x14ac:dyDescent="0.2">
      <c r="A216" s="66" t="s">
        <v>215</v>
      </c>
      <c r="B216" s="66" t="s">
        <v>216</v>
      </c>
      <c r="C216" s="86"/>
      <c r="D216" s="87" t="s">
        <v>217</v>
      </c>
      <c r="E216" s="80" t="s">
        <v>161</v>
      </c>
      <c r="F216" s="80" t="s">
        <v>162</v>
      </c>
      <c r="G216" s="86" t="s">
        <v>167</v>
      </c>
      <c r="H216" s="88">
        <v>2.5</v>
      </c>
      <c r="I216" s="66" t="s">
        <v>25</v>
      </c>
      <c r="J216" s="66" t="s">
        <v>26</v>
      </c>
      <c r="K216" s="88">
        <v>2</v>
      </c>
      <c r="L216" s="87">
        <v>28</v>
      </c>
      <c r="M216" s="88">
        <f t="shared" si="16"/>
        <v>5</v>
      </c>
      <c r="N216" s="66" t="s">
        <v>25</v>
      </c>
      <c r="O216" s="87" t="s">
        <v>168</v>
      </c>
      <c r="P216" s="87" t="s">
        <v>28</v>
      </c>
      <c r="Q216" s="308" t="s">
        <v>165</v>
      </c>
      <c r="R216" s="308"/>
      <c r="S216" s="58" t="s">
        <v>1031</v>
      </c>
      <c r="T216" s="80" t="s">
        <v>30</v>
      </c>
      <c r="U216" s="80">
        <v>1</v>
      </c>
      <c r="V216" s="80" t="s">
        <v>31</v>
      </c>
      <c r="W216" s="87"/>
    </row>
    <row r="217" spans="1:757" x14ac:dyDescent="0.2">
      <c r="A217" s="66" t="s">
        <v>215</v>
      </c>
      <c r="B217" s="66" t="s">
        <v>216</v>
      </c>
      <c r="C217" s="86"/>
      <c r="D217" s="87" t="s">
        <v>217</v>
      </c>
      <c r="E217" s="80" t="s">
        <v>161</v>
      </c>
      <c r="F217" s="80" t="s">
        <v>162</v>
      </c>
      <c r="G217" s="86" t="s">
        <v>167</v>
      </c>
      <c r="H217" s="88">
        <v>5</v>
      </c>
      <c r="I217" s="66" t="s">
        <v>25</v>
      </c>
      <c r="J217" s="66" t="s">
        <v>26</v>
      </c>
      <c r="K217" s="88">
        <v>2</v>
      </c>
      <c r="L217" s="87">
        <v>28</v>
      </c>
      <c r="M217" s="88">
        <f t="shared" si="16"/>
        <v>10</v>
      </c>
      <c r="N217" s="66" t="s">
        <v>25</v>
      </c>
      <c r="O217" s="87" t="s">
        <v>168</v>
      </c>
      <c r="P217" s="87" t="s">
        <v>28</v>
      </c>
      <c r="Q217" s="308" t="s">
        <v>165</v>
      </c>
      <c r="R217" s="308"/>
      <c r="S217" s="58" t="s">
        <v>1031</v>
      </c>
      <c r="T217" s="80" t="s">
        <v>30</v>
      </c>
      <c r="U217" s="80">
        <v>1</v>
      </c>
      <c r="V217" s="80" t="s">
        <v>31</v>
      </c>
      <c r="W217" s="87"/>
    </row>
    <row r="218" spans="1:757" x14ac:dyDescent="0.2">
      <c r="A218" s="66" t="s">
        <v>215</v>
      </c>
      <c r="B218" s="66" t="s">
        <v>216</v>
      </c>
      <c r="C218" s="86"/>
      <c r="D218" s="87" t="s">
        <v>217</v>
      </c>
      <c r="E218" s="80" t="s">
        <v>161</v>
      </c>
      <c r="F218" s="80" t="s">
        <v>162</v>
      </c>
      <c r="G218" s="78" t="s">
        <v>169</v>
      </c>
      <c r="H218" s="81">
        <v>6.25</v>
      </c>
      <c r="I218" s="77" t="s">
        <v>25</v>
      </c>
      <c r="J218" s="77" t="s">
        <v>26</v>
      </c>
      <c r="K218" s="81">
        <v>3</v>
      </c>
      <c r="L218" s="87">
        <v>28</v>
      </c>
      <c r="M218" s="81">
        <f t="shared" si="16"/>
        <v>18.75</v>
      </c>
      <c r="N218" s="77" t="s">
        <v>25</v>
      </c>
      <c r="O218" s="80" t="s">
        <v>170</v>
      </c>
      <c r="P218" s="80" t="s">
        <v>28</v>
      </c>
      <c r="Q218" s="306" t="s">
        <v>165</v>
      </c>
      <c r="R218" s="306"/>
      <c r="S218" s="58" t="s">
        <v>1031</v>
      </c>
      <c r="T218" s="80" t="s">
        <v>30</v>
      </c>
      <c r="U218" s="80">
        <v>1</v>
      </c>
      <c r="V218" s="80" t="s">
        <v>31</v>
      </c>
      <c r="W218" s="87"/>
    </row>
    <row r="219" spans="1:757" x14ac:dyDescent="0.2">
      <c r="A219" s="66" t="s">
        <v>215</v>
      </c>
      <c r="B219" s="66" t="s">
        <v>216</v>
      </c>
      <c r="C219" s="86"/>
      <c r="D219" s="87" t="s">
        <v>217</v>
      </c>
      <c r="E219" s="80" t="s">
        <v>161</v>
      </c>
      <c r="F219" s="80" t="s">
        <v>162</v>
      </c>
      <c r="G219" s="78" t="s">
        <v>169</v>
      </c>
      <c r="H219" s="81">
        <v>50</v>
      </c>
      <c r="I219" s="77" t="s">
        <v>25</v>
      </c>
      <c r="J219" s="77" t="s">
        <v>26</v>
      </c>
      <c r="K219" s="81">
        <v>3</v>
      </c>
      <c r="L219" s="87">
        <v>28</v>
      </c>
      <c r="M219" s="81">
        <f t="shared" si="16"/>
        <v>150</v>
      </c>
      <c r="N219" s="77" t="s">
        <v>25</v>
      </c>
      <c r="O219" s="80" t="s">
        <v>170</v>
      </c>
      <c r="P219" s="80" t="s">
        <v>28</v>
      </c>
      <c r="Q219" s="306" t="s">
        <v>165</v>
      </c>
      <c r="R219" s="306"/>
      <c r="S219" s="58" t="s">
        <v>1031</v>
      </c>
      <c r="T219" s="80" t="s">
        <v>30</v>
      </c>
      <c r="U219" s="80">
        <v>1</v>
      </c>
      <c r="V219" s="80" t="s">
        <v>31</v>
      </c>
      <c r="W219" s="87"/>
    </row>
    <row r="220" spans="1:757" x14ac:dyDescent="0.2">
      <c r="A220" s="66" t="s">
        <v>215</v>
      </c>
      <c r="B220" s="66" t="s">
        <v>216</v>
      </c>
      <c r="C220" s="86"/>
      <c r="D220" s="87" t="s">
        <v>217</v>
      </c>
      <c r="E220" s="80" t="s">
        <v>161</v>
      </c>
      <c r="F220" s="80" t="s">
        <v>162</v>
      </c>
      <c r="G220" s="78" t="s">
        <v>171</v>
      </c>
      <c r="H220" s="81">
        <v>2.5</v>
      </c>
      <c r="I220" s="77" t="s">
        <v>25</v>
      </c>
      <c r="J220" s="77" t="s">
        <v>26</v>
      </c>
      <c r="K220" s="81">
        <v>2</v>
      </c>
      <c r="L220" s="87">
        <v>28</v>
      </c>
      <c r="M220" s="81">
        <f t="shared" si="16"/>
        <v>5</v>
      </c>
      <c r="N220" s="77" t="s">
        <v>25</v>
      </c>
      <c r="O220" s="80" t="s">
        <v>172</v>
      </c>
      <c r="P220" s="80" t="s">
        <v>28</v>
      </c>
      <c r="Q220" s="306" t="s">
        <v>165</v>
      </c>
      <c r="R220" s="306"/>
      <c r="S220" s="58" t="s">
        <v>1031</v>
      </c>
      <c r="T220" s="80" t="s">
        <v>30</v>
      </c>
      <c r="U220" s="80">
        <v>1</v>
      </c>
      <c r="V220" s="80" t="s">
        <v>31</v>
      </c>
      <c r="W220" s="87"/>
    </row>
    <row r="221" spans="1:757" x14ac:dyDescent="0.2">
      <c r="A221" s="66" t="s">
        <v>215</v>
      </c>
      <c r="B221" s="66" t="s">
        <v>216</v>
      </c>
      <c r="C221" s="86"/>
      <c r="D221" s="87" t="s">
        <v>217</v>
      </c>
      <c r="E221" s="80" t="s">
        <v>161</v>
      </c>
      <c r="F221" s="80" t="s">
        <v>162</v>
      </c>
      <c r="G221" s="78" t="s">
        <v>171</v>
      </c>
      <c r="H221" s="81">
        <v>20</v>
      </c>
      <c r="I221" s="77" t="s">
        <v>25</v>
      </c>
      <c r="J221" s="77" t="s">
        <v>26</v>
      </c>
      <c r="K221" s="81">
        <v>2</v>
      </c>
      <c r="L221" s="87">
        <v>28</v>
      </c>
      <c r="M221" s="81">
        <f t="shared" si="16"/>
        <v>40</v>
      </c>
      <c r="N221" s="77" t="s">
        <v>25</v>
      </c>
      <c r="O221" s="80" t="s">
        <v>172</v>
      </c>
      <c r="P221" s="80" t="s">
        <v>28</v>
      </c>
      <c r="Q221" s="306" t="s">
        <v>165</v>
      </c>
      <c r="R221" s="306"/>
      <c r="S221" s="58" t="s">
        <v>1031</v>
      </c>
      <c r="T221" s="80" t="s">
        <v>30</v>
      </c>
      <c r="U221" s="80">
        <v>1</v>
      </c>
      <c r="V221" s="80" t="s">
        <v>31</v>
      </c>
      <c r="W221" s="87"/>
    </row>
    <row r="222" spans="1:757" x14ac:dyDescent="0.2">
      <c r="A222" s="66" t="s">
        <v>215</v>
      </c>
      <c r="B222" s="66" t="s">
        <v>216</v>
      </c>
      <c r="C222" s="86"/>
      <c r="D222" s="87" t="s">
        <v>217</v>
      </c>
      <c r="E222" s="80" t="s">
        <v>161</v>
      </c>
      <c r="F222" s="80" t="s">
        <v>162</v>
      </c>
      <c r="G222" s="78" t="s">
        <v>173</v>
      </c>
      <c r="H222" s="81">
        <v>2</v>
      </c>
      <c r="I222" s="77" t="s">
        <v>25</v>
      </c>
      <c r="J222" s="77" t="s">
        <v>26</v>
      </c>
      <c r="K222" s="81">
        <v>1</v>
      </c>
      <c r="L222" s="87">
        <v>28</v>
      </c>
      <c r="M222" s="81">
        <f t="shared" si="16"/>
        <v>2</v>
      </c>
      <c r="N222" s="77" t="s">
        <v>25</v>
      </c>
      <c r="O222" s="80" t="s">
        <v>174</v>
      </c>
      <c r="P222" s="80" t="s">
        <v>28</v>
      </c>
      <c r="Q222" s="306" t="s">
        <v>165</v>
      </c>
      <c r="R222" s="306"/>
      <c r="S222" s="58" t="s">
        <v>1031</v>
      </c>
      <c r="T222" s="80" t="s">
        <v>30</v>
      </c>
      <c r="U222" s="80">
        <v>1</v>
      </c>
      <c r="V222" s="80" t="s">
        <v>31</v>
      </c>
      <c r="W222" s="87"/>
    </row>
    <row r="223" spans="1:757" x14ac:dyDescent="0.2">
      <c r="A223" s="66" t="s">
        <v>215</v>
      </c>
      <c r="B223" s="66" t="s">
        <v>216</v>
      </c>
      <c r="C223" s="86"/>
      <c r="D223" s="87" t="s">
        <v>217</v>
      </c>
      <c r="E223" s="80" t="s">
        <v>161</v>
      </c>
      <c r="F223" s="80" t="s">
        <v>162</v>
      </c>
      <c r="G223" s="78" t="s">
        <v>173</v>
      </c>
      <c r="H223" s="81">
        <v>4</v>
      </c>
      <c r="I223" s="77" t="s">
        <v>25</v>
      </c>
      <c r="J223" s="77" t="s">
        <v>26</v>
      </c>
      <c r="K223" s="81">
        <v>1</v>
      </c>
      <c r="L223" s="87">
        <v>28</v>
      </c>
      <c r="M223" s="81">
        <f t="shared" si="16"/>
        <v>4</v>
      </c>
      <c r="N223" s="77" t="s">
        <v>25</v>
      </c>
      <c r="O223" s="80" t="s">
        <v>174</v>
      </c>
      <c r="P223" s="80" t="s">
        <v>28</v>
      </c>
      <c r="Q223" s="306" t="s">
        <v>165</v>
      </c>
      <c r="R223" s="306"/>
      <c r="S223" s="58" t="s">
        <v>1031</v>
      </c>
      <c r="T223" s="80" t="s">
        <v>30</v>
      </c>
      <c r="U223" s="80">
        <v>1</v>
      </c>
      <c r="V223" s="80" t="s">
        <v>31</v>
      </c>
      <c r="W223" s="87"/>
    </row>
    <row r="224" spans="1:757" x14ac:dyDescent="0.2">
      <c r="A224" s="66" t="s">
        <v>215</v>
      </c>
      <c r="B224" s="66" t="s">
        <v>216</v>
      </c>
      <c r="C224" s="86"/>
      <c r="D224" s="87" t="s">
        <v>217</v>
      </c>
      <c r="E224" s="80" t="s">
        <v>161</v>
      </c>
      <c r="F224" s="80" t="s">
        <v>162</v>
      </c>
      <c r="G224" s="78" t="s">
        <v>175</v>
      </c>
      <c r="H224" s="81">
        <v>2.5</v>
      </c>
      <c r="I224" s="77" t="s">
        <v>25</v>
      </c>
      <c r="J224" s="77" t="s">
        <v>26</v>
      </c>
      <c r="K224" s="81">
        <v>1</v>
      </c>
      <c r="L224" s="87">
        <v>28</v>
      </c>
      <c r="M224" s="81">
        <f t="shared" si="16"/>
        <v>2.5</v>
      </c>
      <c r="N224" s="77" t="s">
        <v>25</v>
      </c>
      <c r="O224" s="80" t="s">
        <v>176</v>
      </c>
      <c r="P224" s="80" t="s">
        <v>28</v>
      </c>
      <c r="Q224" s="306" t="s">
        <v>165</v>
      </c>
      <c r="R224" s="306"/>
      <c r="S224" s="58" t="s">
        <v>1031</v>
      </c>
      <c r="T224" s="80" t="s">
        <v>30</v>
      </c>
      <c r="U224" s="80">
        <v>1</v>
      </c>
      <c r="V224" s="80" t="s">
        <v>31</v>
      </c>
      <c r="W224" s="87"/>
    </row>
    <row r="225" spans="1:757" x14ac:dyDescent="0.2">
      <c r="A225" s="66" t="s">
        <v>215</v>
      </c>
      <c r="B225" s="66" t="s">
        <v>216</v>
      </c>
      <c r="C225" s="86"/>
      <c r="D225" s="87" t="s">
        <v>217</v>
      </c>
      <c r="E225" s="80" t="s">
        <v>161</v>
      </c>
      <c r="F225" s="80" t="s">
        <v>162</v>
      </c>
      <c r="G225" s="78" t="s">
        <v>175</v>
      </c>
      <c r="H225" s="81">
        <v>20</v>
      </c>
      <c r="I225" s="77" t="s">
        <v>25</v>
      </c>
      <c r="J225" s="77" t="s">
        <v>26</v>
      </c>
      <c r="K225" s="81">
        <v>1</v>
      </c>
      <c r="L225" s="87">
        <v>28</v>
      </c>
      <c r="M225" s="81">
        <f t="shared" si="16"/>
        <v>20</v>
      </c>
      <c r="N225" s="77" t="s">
        <v>25</v>
      </c>
      <c r="O225" s="80" t="s">
        <v>176</v>
      </c>
      <c r="P225" s="80" t="s">
        <v>28</v>
      </c>
      <c r="Q225" s="306" t="s">
        <v>165</v>
      </c>
      <c r="R225" s="306"/>
      <c r="S225" s="58" t="s">
        <v>1031</v>
      </c>
      <c r="T225" s="80" t="s">
        <v>30</v>
      </c>
      <c r="U225" s="80">
        <v>1</v>
      </c>
      <c r="V225" s="80" t="s">
        <v>31</v>
      </c>
      <c r="W225" s="87"/>
    </row>
    <row r="226" spans="1:757" x14ac:dyDescent="0.2">
      <c r="A226" s="66" t="s">
        <v>215</v>
      </c>
      <c r="B226" s="66" t="s">
        <v>216</v>
      </c>
      <c r="C226" s="86"/>
      <c r="D226" s="87" t="s">
        <v>217</v>
      </c>
      <c r="E226" s="80" t="s">
        <v>161</v>
      </c>
      <c r="F226" s="80" t="s">
        <v>162</v>
      </c>
      <c r="G226" s="86" t="s">
        <v>177</v>
      </c>
      <c r="H226" s="88">
        <v>0.5</v>
      </c>
      <c r="I226" s="66" t="s">
        <v>25</v>
      </c>
      <c r="J226" s="66" t="s">
        <v>26</v>
      </c>
      <c r="K226" s="88">
        <v>1</v>
      </c>
      <c r="L226" s="87">
        <v>28</v>
      </c>
      <c r="M226" s="88">
        <f t="shared" si="16"/>
        <v>0.5</v>
      </c>
      <c r="N226" s="66" t="s">
        <v>25</v>
      </c>
      <c r="O226" s="87" t="s">
        <v>178</v>
      </c>
      <c r="P226" s="87" t="s">
        <v>28</v>
      </c>
      <c r="Q226" s="308" t="s">
        <v>165</v>
      </c>
      <c r="R226" s="308"/>
      <c r="S226" s="58" t="s">
        <v>1031</v>
      </c>
      <c r="T226" s="80" t="s">
        <v>30</v>
      </c>
      <c r="U226" s="80">
        <v>1</v>
      </c>
      <c r="V226" s="80" t="s">
        <v>31</v>
      </c>
      <c r="W226" s="87"/>
    </row>
    <row r="227" spans="1:757" x14ac:dyDescent="0.2">
      <c r="A227" s="66" t="s">
        <v>215</v>
      </c>
      <c r="B227" s="66" t="s">
        <v>216</v>
      </c>
      <c r="C227" s="86"/>
      <c r="D227" s="87" t="s">
        <v>217</v>
      </c>
      <c r="E227" s="80" t="s">
        <v>161</v>
      </c>
      <c r="F227" s="80" t="s">
        <v>162</v>
      </c>
      <c r="G227" s="86" t="s">
        <v>177</v>
      </c>
      <c r="H227" s="88">
        <v>4</v>
      </c>
      <c r="I227" s="66" t="s">
        <v>25</v>
      </c>
      <c r="J227" s="66" t="s">
        <v>26</v>
      </c>
      <c r="K227" s="88">
        <v>1</v>
      </c>
      <c r="L227" s="87">
        <v>28</v>
      </c>
      <c r="M227" s="88">
        <f t="shared" si="16"/>
        <v>4</v>
      </c>
      <c r="N227" s="66" t="s">
        <v>25</v>
      </c>
      <c r="O227" s="87" t="s">
        <v>178</v>
      </c>
      <c r="P227" s="87" t="s">
        <v>28</v>
      </c>
      <c r="Q227" s="308" t="s">
        <v>165</v>
      </c>
      <c r="R227" s="308"/>
      <c r="S227" s="58" t="s">
        <v>1031</v>
      </c>
      <c r="T227" s="80" t="s">
        <v>30</v>
      </c>
      <c r="U227" s="80">
        <v>1</v>
      </c>
      <c r="V227" s="80" t="s">
        <v>31</v>
      </c>
      <c r="W227" s="87"/>
    </row>
    <row r="228" spans="1:757" s="2" customFormat="1" x14ac:dyDescent="0.2">
      <c r="A228" s="60" t="s">
        <v>215</v>
      </c>
      <c r="B228" s="60" t="s">
        <v>216</v>
      </c>
      <c r="C228" s="83" t="s">
        <v>218</v>
      </c>
      <c r="D228" s="84" t="s">
        <v>217</v>
      </c>
      <c r="E228" s="74" t="s">
        <v>180</v>
      </c>
      <c r="F228" s="74" t="s">
        <v>181</v>
      </c>
      <c r="G228" s="89" t="s">
        <v>182</v>
      </c>
      <c r="H228" s="90">
        <v>50</v>
      </c>
      <c r="I228" s="90" t="s">
        <v>25</v>
      </c>
      <c r="J228" s="60" t="s">
        <v>26</v>
      </c>
      <c r="K228" s="90">
        <v>1</v>
      </c>
      <c r="L228" s="84">
        <v>28</v>
      </c>
      <c r="M228" s="85">
        <f t="shared" si="16"/>
        <v>50</v>
      </c>
      <c r="N228" s="90" t="str">
        <f t="shared" ref="N228:N233" si="17">I228</f>
        <v>mg</v>
      </c>
      <c r="O228" s="90" t="s">
        <v>183</v>
      </c>
      <c r="P228" s="84" t="s">
        <v>28</v>
      </c>
      <c r="Q228" s="90" t="s">
        <v>184</v>
      </c>
      <c r="R228" s="90" t="s">
        <v>185</v>
      </c>
      <c r="S228" s="50" t="s">
        <v>1031</v>
      </c>
      <c r="T228" s="75" t="s">
        <v>406</v>
      </c>
      <c r="U228" s="75">
        <v>1</v>
      </c>
      <c r="V228" s="75" t="s">
        <v>31</v>
      </c>
      <c r="W228" s="8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4"/>
      <c r="FI228" s="34"/>
      <c r="FJ228" s="34"/>
      <c r="FK228" s="34"/>
      <c r="FL228" s="34"/>
      <c r="FM228" s="34"/>
      <c r="FN228" s="34"/>
      <c r="FO228" s="34"/>
      <c r="FP228" s="34"/>
      <c r="FQ228" s="34"/>
      <c r="FR228" s="34"/>
      <c r="FS228" s="34"/>
      <c r="FT228" s="34"/>
      <c r="FU228" s="34"/>
      <c r="FV228" s="34"/>
      <c r="FW228" s="34"/>
      <c r="FX228" s="34"/>
      <c r="FY228" s="34"/>
      <c r="FZ228" s="34"/>
      <c r="GA228" s="34"/>
      <c r="GB228" s="34"/>
      <c r="GC228" s="34"/>
      <c r="GD228" s="34"/>
      <c r="GE228" s="34"/>
      <c r="GF228" s="34"/>
      <c r="GG228" s="34"/>
      <c r="GH228" s="34"/>
      <c r="GI228" s="34"/>
      <c r="GJ228" s="34"/>
      <c r="GK228" s="34"/>
      <c r="GL228" s="34"/>
      <c r="GM228" s="34"/>
      <c r="GN228" s="34"/>
      <c r="GO228" s="34"/>
      <c r="GP228" s="34"/>
      <c r="GQ228" s="34"/>
      <c r="GR228" s="34"/>
      <c r="GS228" s="34"/>
      <c r="GT228" s="34"/>
      <c r="GU228" s="34"/>
      <c r="GV228" s="34"/>
      <c r="GW228" s="34"/>
      <c r="GX228" s="34"/>
      <c r="GY228" s="34"/>
      <c r="GZ228" s="34"/>
      <c r="HA228" s="34"/>
      <c r="HB228" s="34"/>
      <c r="HC228" s="34"/>
      <c r="HD228" s="34"/>
      <c r="HE228" s="34"/>
      <c r="HF228" s="34"/>
      <c r="HG228" s="34"/>
      <c r="HH228" s="34"/>
      <c r="HI228" s="34"/>
      <c r="HJ228" s="34"/>
      <c r="HK228" s="34"/>
      <c r="HL228" s="34"/>
      <c r="HM228" s="34"/>
      <c r="HN228" s="34"/>
      <c r="HO228" s="34"/>
      <c r="HP228" s="34"/>
      <c r="HQ228" s="34"/>
      <c r="HR228" s="34"/>
      <c r="HS228" s="34"/>
      <c r="HT228" s="34"/>
      <c r="HU228" s="34"/>
      <c r="HV228" s="34"/>
      <c r="HW228" s="34"/>
      <c r="HX228" s="34"/>
      <c r="HY228" s="34"/>
      <c r="HZ228" s="34"/>
      <c r="IA228" s="34"/>
      <c r="IB228" s="34"/>
      <c r="IC228" s="34"/>
      <c r="ID228" s="34"/>
      <c r="IE228" s="34"/>
      <c r="IF228" s="34"/>
      <c r="IG228" s="34"/>
      <c r="IH228" s="34"/>
      <c r="II228" s="34"/>
      <c r="IJ228" s="34"/>
      <c r="IK228" s="34"/>
      <c r="IL228" s="34"/>
      <c r="IM228" s="34"/>
      <c r="IN228" s="34"/>
      <c r="IO228" s="34"/>
      <c r="IP228" s="34"/>
      <c r="IQ228" s="34"/>
      <c r="IR228" s="34"/>
      <c r="IS228" s="34"/>
      <c r="IT228" s="34"/>
      <c r="IU228" s="34"/>
      <c r="IV228" s="34"/>
      <c r="IW228" s="34"/>
      <c r="IX228" s="34"/>
      <c r="IY228" s="34"/>
      <c r="IZ228" s="34"/>
      <c r="JA228" s="34"/>
      <c r="JB228" s="34"/>
      <c r="JC228" s="34"/>
      <c r="JD228" s="34"/>
      <c r="JE228" s="34"/>
      <c r="JF228" s="34"/>
      <c r="JG228" s="34"/>
      <c r="JH228" s="34"/>
      <c r="JI228" s="34"/>
      <c r="JJ228" s="34"/>
      <c r="JK228" s="34"/>
      <c r="JL228" s="34"/>
      <c r="JM228" s="34"/>
      <c r="JN228" s="34"/>
      <c r="JO228" s="34"/>
      <c r="JP228" s="34"/>
      <c r="JQ228" s="34"/>
      <c r="JR228" s="34"/>
      <c r="JS228" s="34"/>
      <c r="JT228" s="34"/>
      <c r="JU228" s="34"/>
      <c r="JV228" s="34"/>
      <c r="JW228" s="34"/>
      <c r="JX228" s="34"/>
      <c r="JY228" s="34"/>
      <c r="JZ228" s="34"/>
      <c r="KA228" s="34"/>
      <c r="KB228" s="34"/>
      <c r="KC228" s="34"/>
      <c r="KD228" s="34"/>
      <c r="KE228" s="34"/>
      <c r="KF228" s="34"/>
      <c r="KG228" s="34"/>
      <c r="KH228" s="34"/>
      <c r="KI228" s="34"/>
      <c r="KJ228" s="34"/>
      <c r="KK228" s="34"/>
      <c r="KL228" s="34"/>
      <c r="KM228" s="34"/>
      <c r="KN228" s="34"/>
      <c r="KO228" s="34"/>
      <c r="KP228" s="34"/>
      <c r="KQ228" s="34"/>
      <c r="KR228" s="34"/>
      <c r="KS228" s="34"/>
      <c r="KT228" s="34"/>
      <c r="KU228" s="34"/>
      <c r="KV228" s="34"/>
      <c r="KW228" s="34"/>
      <c r="KX228" s="34"/>
      <c r="KY228" s="34"/>
      <c r="KZ228" s="34"/>
      <c r="LA228" s="34"/>
      <c r="LB228" s="34"/>
      <c r="LC228" s="34"/>
      <c r="LD228" s="34"/>
      <c r="LE228" s="34"/>
      <c r="LF228" s="34"/>
      <c r="LG228" s="34"/>
      <c r="LH228" s="34"/>
      <c r="LI228" s="34"/>
      <c r="LJ228" s="34"/>
      <c r="LK228" s="34"/>
      <c r="LL228" s="34"/>
      <c r="LM228" s="34"/>
      <c r="LN228" s="34"/>
      <c r="LO228" s="34"/>
      <c r="LP228" s="34"/>
      <c r="LQ228" s="34"/>
      <c r="LR228" s="34"/>
      <c r="LS228" s="34"/>
      <c r="LT228" s="34"/>
      <c r="LU228" s="34"/>
      <c r="LV228" s="34"/>
      <c r="LW228" s="34"/>
      <c r="LX228" s="34"/>
      <c r="LY228" s="34"/>
      <c r="LZ228" s="34"/>
      <c r="MA228" s="34"/>
      <c r="MB228" s="34"/>
      <c r="MC228" s="34"/>
      <c r="MD228" s="34"/>
      <c r="ME228" s="34"/>
      <c r="MF228" s="34"/>
      <c r="MG228" s="34"/>
      <c r="MH228" s="34"/>
      <c r="MI228" s="34"/>
      <c r="MJ228" s="34"/>
      <c r="MK228" s="34"/>
      <c r="ML228" s="34"/>
      <c r="MM228" s="34"/>
      <c r="MN228" s="34"/>
      <c r="MO228" s="34"/>
      <c r="MP228" s="34"/>
      <c r="MQ228" s="34"/>
      <c r="MR228" s="34"/>
      <c r="MS228" s="34"/>
      <c r="MT228" s="34"/>
      <c r="MU228" s="34"/>
      <c r="MV228" s="34"/>
      <c r="MW228" s="34"/>
      <c r="MX228" s="34"/>
      <c r="MY228" s="34"/>
      <c r="MZ228" s="34"/>
      <c r="NA228" s="34"/>
      <c r="NB228" s="34"/>
      <c r="NC228" s="34"/>
      <c r="ND228" s="34"/>
      <c r="NE228" s="34"/>
      <c r="NF228" s="34"/>
      <c r="NG228" s="34"/>
      <c r="NH228" s="34"/>
      <c r="NI228" s="34"/>
      <c r="NJ228" s="34"/>
      <c r="NK228" s="34"/>
      <c r="NL228" s="34"/>
      <c r="NM228" s="34"/>
      <c r="NN228" s="34"/>
      <c r="NO228" s="34"/>
      <c r="NP228" s="34"/>
      <c r="NQ228" s="34"/>
      <c r="NR228" s="34"/>
      <c r="NS228" s="34"/>
      <c r="NT228" s="34"/>
      <c r="NU228" s="34"/>
      <c r="NV228" s="34"/>
      <c r="NW228" s="34"/>
      <c r="NX228" s="34"/>
      <c r="NY228" s="34"/>
      <c r="NZ228" s="34"/>
      <c r="OA228" s="34"/>
      <c r="OB228" s="34"/>
      <c r="OC228" s="34"/>
      <c r="OD228" s="34"/>
      <c r="OE228" s="34"/>
      <c r="OF228" s="34"/>
      <c r="OG228" s="34"/>
      <c r="OH228" s="34"/>
      <c r="OI228" s="34"/>
      <c r="OJ228" s="34"/>
      <c r="OK228" s="34"/>
      <c r="OL228" s="34"/>
      <c r="OM228" s="34"/>
      <c r="ON228" s="34"/>
      <c r="OO228" s="34"/>
      <c r="OP228" s="34"/>
      <c r="OQ228" s="34"/>
      <c r="OR228" s="34"/>
      <c r="OS228" s="34"/>
      <c r="OT228" s="34"/>
      <c r="OU228" s="34"/>
      <c r="OV228" s="34"/>
      <c r="OW228" s="34"/>
      <c r="OX228" s="34"/>
      <c r="OY228" s="34"/>
      <c r="OZ228" s="34"/>
      <c r="PA228" s="34"/>
      <c r="PB228" s="34"/>
      <c r="PC228" s="34"/>
      <c r="PD228" s="34"/>
      <c r="PE228" s="34"/>
      <c r="PF228" s="34"/>
      <c r="PG228" s="34"/>
      <c r="PH228" s="34"/>
      <c r="PI228" s="34"/>
      <c r="PJ228" s="34"/>
      <c r="PK228" s="34"/>
      <c r="PL228" s="34"/>
      <c r="PM228" s="34"/>
      <c r="PN228" s="34"/>
      <c r="PO228" s="34"/>
      <c r="PP228" s="34"/>
      <c r="PQ228" s="34"/>
      <c r="PR228" s="34"/>
      <c r="PS228" s="34"/>
      <c r="PT228" s="34"/>
      <c r="PU228" s="34"/>
      <c r="PV228" s="34"/>
      <c r="PW228" s="34"/>
      <c r="PX228" s="34"/>
      <c r="PY228" s="34"/>
      <c r="PZ228" s="34"/>
      <c r="QA228" s="34"/>
      <c r="QB228" s="34"/>
      <c r="QC228" s="34"/>
      <c r="QD228" s="34"/>
      <c r="QE228" s="34"/>
      <c r="QF228" s="34"/>
      <c r="QG228" s="34"/>
      <c r="QH228" s="34"/>
      <c r="QI228" s="34"/>
      <c r="QJ228" s="34"/>
      <c r="QK228" s="34"/>
      <c r="QL228" s="34"/>
      <c r="QM228" s="34"/>
      <c r="QN228" s="34"/>
      <c r="QO228" s="34"/>
      <c r="QP228" s="34"/>
      <c r="QQ228" s="34"/>
      <c r="QR228" s="34"/>
      <c r="QS228" s="34"/>
      <c r="QT228" s="34"/>
      <c r="QU228" s="34"/>
      <c r="QV228" s="34"/>
      <c r="QW228" s="34"/>
      <c r="QX228" s="34"/>
      <c r="QY228" s="34"/>
      <c r="QZ228" s="34"/>
      <c r="RA228" s="34"/>
      <c r="RB228" s="34"/>
      <c r="RC228" s="34"/>
      <c r="RD228" s="34"/>
      <c r="RE228" s="34"/>
      <c r="RF228" s="34"/>
      <c r="RG228" s="34"/>
      <c r="RH228" s="34"/>
      <c r="RI228" s="34"/>
      <c r="RJ228" s="34"/>
      <c r="RK228" s="34"/>
      <c r="RL228" s="34"/>
      <c r="RM228" s="34"/>
      <c r="RN228" s="34"/>
      <c r="RO228" s="34"/>
      <c r="RP228" s="34"/>
      <c r="RQ228" s="34"/>
      <c r="RR228" s="34"/>
      <c r="RS228" s="34"/>
      <c r="RT228" s="34"/>
      <c r="RU228" s="34"/>
      <c r="RV228" s="34"/>
      <c r="RW228" s="34"/>
      <c r="RX228" s="34"/>
      <c r="RY228" s="34"/>
      <c r="RZ228" s="34"/>
      <c r="SA228" s="34"/>
      <c r="SB228" s="34"/>
      <c r="SC228" s="34"/>
      <c r="SD228" s="34"/>
      <c r="SE228" s="34"/>
      <c r="SF228" s="34"/>
      <c r="SG228" s="34"/>
      <c r="SH228" s="34"/>
      <c r="SI228" s="34"/>
      <c r="SJ228" s="34"/>
      <c r="SK228" s="34"/>
      <c r="SL228" s="34"/>
      <c r="SM228" s="34"/>
      <c r="SN228" s="34"/>
      <c r="SO228" s="34"/>
      <c r="SP228" s="34"/>
      <c r="SQ228" s="34"/>
      <c r="SR228" s="34"/>
      <c r="SS228" s="34"/>
      <c r="ST228" s="34"/>
      <c r="SU228" s="34"/>
      <c r="SV228" s="34"/>
      <c r="SW228" s="34"/>
      <c r="SX228" s="34"/>
      <c r="SY228" s="34"/>
      <c r="SZ228" s="34"/>
      <c r="TA228" s="34"/>
      <c r="TB228" s="34"/>
      <c r="TC228" s="34"/>
      <c r="TD228" s="34"/>
      <c r="TE228" s="34"/>
      <c r="TF228" s="34"/>
      <c r="TG228" s="34"/>
      <c r="TH228" s="34"/>
      <c r="TI228" s="34"/>
      <c r="TJ228" s="34"/>
      <c r="TK228" s="34"/>
      <c r="TL228" s="34"/>
      <c r="TM228" s="34"/>
      <c r="TN228" s="34"/>
      <c r="TO228" s="34"/>
      <c r="TP228" s="34"/>
      <c r="TQ228" s="34"/>
      <c r="TR228" s="34"/>
      <c r="TS228" s="34"/>
      <c r="TT228" s="34"/>
      <c r="TU228" s="34"/>
      <c r="TV228" s="34"/>
      <c r="TW228" s="34"/>
      <c r="TX228" s="34"/>
      <c r="TY228" s="34"/>
      <c r="TZ228" s="34"/>
      <c r="UA228" s="34"/>
      <c r="UB228" s="34"/>
      <c r="UC228" s="34"/>
      <c r="UD228" s="34"/>
      <c r="UE228" s="34"/>
      <c r="UF228" s="34"/>
      <c r="UG228" s="34"/>
      <c r="UH228" s="34"/>
      <c r="UI228" s="34"/>
      <c r="UJ228" s="34"/>
      <c r="UK228" s="34"/>
      <c r="UL228" s="34"/>
      <c r="UM228" s="34"/>
      <c r="UN228" s="34"/>
      <c r="UO228" s="34"/>
      <c r="UP228" s="34"/>
      <c r="UQ228" s="34"/>
      <c r="UR228" s="34"/>
      <c r="US228" s="34"/>
      <c r="UT228" s="34"/>
      <c r="UU228" s="34"/>
      <c r="UV228" s="34"/>
      <c r="UW228" s="34"/>
      <c r="UX228" s="34"/>
      <c r="UY228" s="34"/>
      <c r="UZ228" s="34"/>
      <c r="VA228" s="34"/>
      <c r="VB228" s="34"/>
      <c r="VC228" s="34"/>
      <c r="VD228" s="34"/>
      <c r="VE228" s="34"/>
      <c r="VF228" s="34"/>
      <c r="VG228" s="34"/>
      <c r="VH228" s="34"/>
      <c r="VI228" s="34"/>
      <c r="VJ228" s="34"/>
      <c r="VK228" s="34"/>
      <c r="VL228" s="34"/>
      <c r="VM228" s="34"/>
      <c r="VN228" s="34"/>
      <c r="VO228" s="34"/>
      <c r="VP228" s="34"/>
      <c r="VQ228" s="34"/>
      <c r="VR228" s="34"/>
      <c r="VS228" s="34"/>
      <c r="VT228" s="34"/>
      <c r="VU228" s="34"/>
      <c r="VV228" s="34"/>
      <c r="VW228" s="34"/>
      <c r="VX228" s="34"/>
      <c r="VY228" s="34"/>
      <c r="VZ228" s="34"/>
      <c r="WA228" s="34"/>
      <c r="WB228" s="34"/>
      <c r="WC228" s="34"/>
      <c r="WD228" s="34"/>
      <c r="WE228" s="34"/>
      <c r="WF228" s="34"/>
      <c r="WG228" s="34"/>
      <c r="WH228" s="34"/>
      <c r="WI228" s="34"/>
      <c r="WJ228" s="34"/>
      <c r="WK228" s="34"/>
      <c r="WL228" s="34"/>
      <c r="WM228" s="34"/>
      <c r="WN228" s="34"/>
      <c r="WO228" s="34"/>
      <c r="WP228" s="34"/>
      <c r="WQ228" s="34"/>
      <c r="WR228" s="34"/>
      <c r="WS228" s="34"/>
      <c r="WT228" s="34"/>
      <c r="WU228" s="34"/>
      <c r="WV228" s="34"/>
      <c r="WW228" s="34"/>
      <c r="WX228" s="34"/>
      <c r="WY228" s="34"/>
      <c r="WZ228" s="34"/>
      <c r="XA228" s="34"/>
      <c r="XB228" s="34"/>
      <c r="XC228" s="34"/>
      <c r="XD228" s="34"/>
      <c r="XE228" s="34"/>
      <c r="XF228" s="34"/>
      <c r="XG228" s="34"/>
      <c r="XH228" s="34"/>
      <c r="XI228" s="34"/>
      <c r="XJ228" s="34"/>
      <c r="XK228" s="34"/>
      <c r="XL228" s="34"/>
      <c r="XM228" s="34"/>
      <c r="XN228" s="34"/>
      <c r="XO228" s="34"/>
      <c r="XP228" s="34"/>
      <c r="XQ228" s="34"/>
      <c r="XR228" s="34"/>
      <c r="XS228" s="34"/>
      <c r="XT228" s="34"/>
      <c r="XU228" s="34"/>
      <c r="XV228" s="34"/>
      <c r="XW228" s="34"/>
      <c r="XX228" s="34"/>
      <c r="XY228" s="34"/>
      <c r="XZ228" s="34"/>
      <c r="YA228" s="34"/>
      <c r="YB228" s="34"/>
      <c r="YC228" s="34"/>
      <c r="YD228" s="34"/>
      <c r="YE228" s="34"/>
      <c r="YF228" s="34"/>
      <c r="YG228" s="34"/>
      <c r="YH228" s="34"/>
      <c r="YI228" s="34"/>
      <c r="YJ228" s="34"/>
      <c r="YK228" s="34"/>
      <c r="YL228" s="34"/>
      <c r="YM228" s="34"/>
      <c r="YN228" s="34"/>
      <c r="YO228" s="34"/>
      <c r="YP228" s="34"/>
      <c r="YQ228" s="34"/>
      <c r="YR228" s="34"/>
      <c r="YS228" s="34"/>
      <c r="YT228" s="34"/>
      <c r="YU228" s="34"/>
      <c r="YV228" s="34"/>
      <c r="YW228" s="34"/>
      <c r="YX228" s="34"/>
      <c r="YY228" s="34"/>
      <c r="YZ228" s="34"/>
      <c r="ZA228" s="34"/>
      <c r="ZB228" s="34"/>
      <c r="ZC228" s="34"/>
      <c r="ZD228" s="34"/>
      <c r="ZE228" s="34"/>
      <c r="ZF228" s="34"/>
      <c r="ZG228" s="34"/>
      <c r="ZH228" s="34"/>
      <c r="ZI228" s="34"/>
      <c r="ZJ228" s="34"/>
      <c r="ZK228" s="34"/>
      <c r="ZL228" s="34"/>
      <c r="ZM228" s="34"/>
      <c r="ZN228" s="34"/>
      <c r="ZO228" s="34"/>
      <c r="ZP228" s="34"/>
      <c r="ZQ228" s="34"/>
      <c r="ZR228" s="34"/>
      <c r="ZS228" s="34"/>
      <c r="ZT228" s="34"/>
      <c r="ZU228" s="34"/>
      <c r="ZV228" s="34"/>
      <c r="ZW228" s="34"/>
      <c r="ZX228" s="34"/>
      <c r="ZY228" s="34"/>
      <c r="ZZ228" s="34"/>
      <c r="AAA228" s="34"/>
      <c r="AAB228" s="34"/>
      <c r="AAC228" s="34"/>
      <c r="AAD228" s="34"/>
      <c r="AAE228" s="34"/>
      <c r="AAF228" s="34"/>
      <c r="AAG228" s="34"/>
      <c r="AAH228" s="34"/>
      <c r="AAI228" s="34"/>
      <c r="AAJ228" s="34"/>
      <c r="AAK228" s="34"/>
      <c r="AAL228" s="34"/>
      <c r="AAM228" s="34"/>
      <c r="AAN228" s="34"/>
      <c r="AAO228" s="34"/>
      <c r="AAP228" s="34"/>
      <c r="AAQ228" s="34"/>
      <c r="AAR228" s="34"/>
      <c r="AAS228" s="34"/>
      <c r="AAT228" s="34"/>
      <c r="AAU228" s="34"/>
      <c r="AAV228" s="34"/>
      <c r="AAW228" s="34"/>
      <c r="AAX228" s="34"/>
      <c r="AAY228" s="34"/>
      <c r="AAZ228" s="34"/>
      <c r="ABA228" s="34"/>
      <c r="ABB228" s="34"/>
      <c r="ABC228" s="34"/>
      <c r="ABD228" s="34"/>
      <c r="ABE228" s="34"/>
      <c r="ABF228" s="34"/>
      <c r="ABG228" s="34"/>
      <c r="ABH228" s="34"/>
      <c r="ABI228" s="34"/>
      <c r="ABJ228" s="34"/>
      <c r="ABK228" s="34"/>
      <c r="ABL228" s="34"/>
      <c r="ABM228" s="34"/>
      <c r="ABN228" s="34"/>
      <c r="ABO228" s="34"/>
      <c r="ABP228" s="34"/>
      <c r="ABQ228" s="34"/>
      <c r="ABR228" s="34"/>
      <c r="ABS228" s="34"/>
      <c r="ABT228" s="34"/>
      <c r="ABU228" s="34"/>
      <c r="ABV228" s="34"/>
      <c r="ABW228" s="34"/>
      <c r="ABX228" s="34"/>
      <c r="ABY228" s="34"/>
      <c r="ABZ228" s="34"/>
      <c r="ACA228" s="34"/>
      <c r="ACB228" s="34"/>
      <c r="ACC228" s="34"/>
    </row>
    <row r="229" spans="1:757" s="2" customFormat="1" x14ac:dyDescent="0.2">
      <c r="A229" s="60" t="s">
        <v>215</v>
      </c>
      <c r="B229" s="60" t="s">
        <v>216</v>
      </c>
      <c r="C229" s="83" t="s">
        <v>218</v>
      </c>
      <c r="D229" s="84" t="s">
        <v>217</v>
      </c>
      <c r="E229" s="74" t="s">
        <v>180</v>
      </c>
      <c r="F229" s="74" t="s">
        <v>181</v>
      </c>
      <c r="G229" s="89" t="s">
        <v>182</v>
      </c>
      <c r="H229" s="90">
        <v>100</v>
      </c>
      <c r="I229" s="90" t="s">
        <v>25</v>
      </c>
      <c r="J229" s="60" t="s">
        <v>26</v>
      </c>
      <c r="K229" s="90">
        <v>1</v>
      </c>
      <c r="L229" s="84">
        <v>28</v>
      </c>
      <c r="M229" s="85">
        <f t="shared" si="16"/>
        <v>100</v>
      </c>
      <c r="N229" s="90" t="str">
        <f t="shared" si="17"/>
        <v>mg</v>
      </c>
      <c r="O229" s="90" t="s">
        <v>183</v>
      </c>
      <c r="P229" s="84" t="s">
        <v>28</v>
      </c>
      <c r="Q229" s="90" t="s">
        <v>184</v>
      </c>
      <c r="R229" s="90" t="s">
        <v>185</v>
      </c>
      <c r="S229" s="50" t="s">
        <v>1031</v>
      </c>
      <c r="T229" s="75" t="s">
        <v>406</v>
      </c>
      <c r="U229" s="75">
        <v>1</v>
      </c>
      <c r="V229" s="75" t="s">
        <v>31</v>
      </c>
      <c r="W229" s="8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c r="EV229" s="34"/>
      <c r="EW229" s="34"/>
      <c r="EX229" s="34"/>
      <c r="EY229" s="34"/>
      <c r="EZ229" s="34"/>
      <c r="FA229" s="34"/>
      <c r="FB229" s="34"/>
      <c r="FC229" s="34"/>
      <c r="FD229" s="34"/>
      <c r="FE229" s="34"/>
      <c r="FF229" s="34"/>
      <c r="FG229" s="34"/>
      <c r="FH229" s="34"/>
      <c r="FI229" s="34"/>
      <c r="FJ229" s="34"/>
      <c r="FK229" s="34"/>
      <c r="FL229" s="34"/>
      <c r="FM229" s="34"/>
      <c r="FN229" s="34"/>
      <c r="FO229" s="34"/>
      <c r="FP229" s="34"/>
      <c r="FQ229" s="34"/>
      <c r="FR229" s="34"/>
      <c r="FS229" s="34"/>
      <c r="FT229" s="34"/>
      <c r="FU229" s="34"/>
      <c r="FV229" s="34"/>
      <c r="FW229" s="34"/>
      <c r="FX229" s="34"/>
      <c r="FY229" s="34"/>
      <c r="FZ229" s="34"/>
      <c r="GA229" s="34"/>
      <c r="GB229" s="34"/>
      <c r="GC229" s="34"/>
      <c r="GD229" s="34"/>
      <c r="GE229" s="34"/>
      <c r="GF229" s="34"/>
      <c r="GG229" s="34"/>
      <c r="GH229" s="34"/>
      <c r="GI229" s="34"/>
      <c r="GJ229" s="34"/>
      <c r="GK229" s="34"/>
      <c r="GL229" s="34"/>
      <c r="GM229" s="34"/>
      <c r="GN229" s="34"/>
      <c r="GO229" s="34"/>
      <c r="GP229" s="34"/>
      <c r="GQ229" s="34"/>
      <c r="GR229" s="34"/>
      <c r="GS229" s="34"/>
      <c r="GT229" s="34"/>
      <c r="GU229" s="34"/>
      <c r="GV229" s="34"/>
      <c r="GW229" s="34"/>
      <c r="GX229" s="34"/>
      <c r="GY229" s="34"/>
      <c r="GZ229" s="34"/>
      <c r="HA229" s="34"/>
      <c r="HB229" s="34"/>
      <c r="HC229" s="34"/>
      <c r="HD229" s="34"/>
      <c r="HE229" s="34"/>
      <c r="HF229" s="34"/>
      <c r="HG229" s="34"/>
      <c r="HH229" s="34"/>
      <c r="HI229" s="34"/>
      <c r="HJ229" s="34"/>
      <c r="HK229" s="34"/>
      <c r="HL229" s="34"/>
      <c r="HM229" s="34"/>
      <c r="HN229" s="34"/>
      <c r="HO229" s="34"/>
      <c r="HP229" s="34"/>
      <c r="HQ229" s="34"/>
      <c r="HR229" s="34"/>
      <c r="HS229" s="34"/>
      <c r="HT229" s="34"/>
      <c r="HU229" s="34"/>
      <c r="HV229" s="34"/>
      <c r="HW229" s="34"/>
      <c r="HX229" s="34"/>
      <c r="HY229" s="34"/>
      <c r="HZ229" s="34"/>
      <c r="IA229" s="34"/>
      <c r="IB229" s="34"/>
      <c r="IC229" s="34"/>
      <c r="ID229" s="34"/>
      <c r="IE229" s="34"/>
      <c r="IF229" s="34"/>
      <c r="IG229" s="34"/>
      <c r="IH229" s="34"/>
      <c r="II229" s="34"/>
      <c r="IJ229" s="34"/>
      <c r="IK229" s="34"/>
      <c r="IL229" s="34"/>
      <c r="IM229" s="34"/>
      <c r="IN229" s="34"/>
      <c r="IO229" s="34"/>
      <c r="IP229" s="34"/>
      <c r="IQ229" s="34"/>
      <c r="IR229" s="34"/>
      <c r="IS229" s="34"/>
      <c r="IT229" s="34"/>
      <c r="IU229" s="34"/>
      <c r="IV229" s="34"/>
      <c r="IW229" s="34"/>
      <c r="IX229" s="34"/>
      <c r="IY229" s="34"/>
      <c r="IZ229" s="34"/>
      <c r="JA229" s="34"/>
      <c r="JB229" s="34"/>
      <c r="JC229" s="34"/>
      <c r="JD229" s="34"/>
      <c r="JE229" s="34"/>
      <c r="JF229" s="34"/>
      <c r="JG229" s="34"/>
      <c r="JH229" s="34"/>
      <c r="JI229" s="34"/>
      <c r="JJ229" s="34"/>
      <c r="JK229" s="34"/>
      <c r="JL229" s="34"/>
      <c r="JM229" s="34"/>
      <c r="JN229" s="34"/>
      <c r="JO229" s="34"/>
      <c r="JP229" s="34"/>
      <c r="JQ229" s="34"/>
      <c r="JR229" s="34"/>
      <c r="JS229" s="34"/>
      <c r="JT229" s="34"/>
      <c r="JU229" s="34"/>
      <c r="JV229" s="34"/>
      <c r="JW229" s="34"/>
      <c r="JX229" s="34"/>
      <c r="JY229" s="34"/>
      <c r="JZ229" s="34"/>
      <c r="KA229" s="34"/>
      <c r="KB229" s="34"/>
      <c r="KC229" s="34"/>
      <c r="KD229" s="34"/>
      <c r="KE229" s="34"/>
      <c r="KF229" s="34"/>
      <c r="KG229" s="34"/>
      <c r="KH229" s="34"/>
      <c r="KI229" s="34"/>
      <c r="KJ229" s="34"/>
      <c r="KK229" s="34"/>
      <c r="KL229" s="34"/>
      <c r="KM229" s="34"/>
      <c r="KN229" s="34"/>
      <c r="KO229" s="34"/>
      <c r="KP229" s="34"/>
      <c r="KQ229" s="34"/>
      <c r="KR229" s="34"/>
      <c r="KS229" s="34"/>
      <c r="KT229" s="34"/>
      <c r="KU229" s="34"/>
      <c r="KV229" s="34"/>
      <c r="KW229" s="34"/>
      <c r="KX229" s="34"/>
      <c r="KY229" s="34"/>
      <c r="KZ229" s="34"/>
      <c r="LA229" s="34"/>
      <c r="LB229" s="34"/>
      <c r="LC229" s="34"/>
      <c r="LD229" s="34"/>
      <c r="LE229" s="34"/>
      <c r="LF229" s="34"/>
      <c r="LG229" s="34"/>
      <c r="LH229" s="34"/>
      <c r="LI229" s="34"/>
      <c r="LJ229" s="34"/>
      <c r="LK229" s="34"/>
      <c r="LL229" s="34"/>
      <c r="LM229" s="34"/>
      <c r="LN229" s="34"/>
      <c r="LO229" s="34"/>
      <c r="LP229" s="34"/>
      <c r="LQ229" s="34"/>
      <c r="LR229" s="34"/>
      <c r="LS229" s="34"/>
      <c r="LT229" s="34"/>
      <c r="LU229" s="34"/>
      <c r="LV229" s="34"/>
      <c r="LW229" s="34"/>
      <c r="LX229" s="34"/>
      <c r="LY229" s="34"/>
      <c r="LZ229" s="34"/>
      <c r="MA229" s="34"/>
      <c r="MB229" s="34"/>
      <c r="MC229" s="34"/>
      <c r="MD229" s="34"/>
      <c r="ME229" s="34"/>
      <c r="MF229" s="34"/>
      <c r="MG229" s="34"/>
      <c r="MH229" s="34"/>
      <c r="MI229" s="34"/>
      <c r="MJ229" s="34"/>
      <c r="MK229" s="34"/>
      <c r="ML229" s="34"/>
      <c r="MM229" s="34"/>
      <c r="MN229" s="34"/>
      <c r="MO229" s="34"/>
      <c r="MP229" s="34"/>
      <c r="MQ229" s="34"/>
      <c r="MR229" s="34"/>
      <c r="MS229" s="34"/>
      <c r="MT229" s="34"/>
      <c r="MU229" s="34"/>
      <c r="MV229" s="34"/>
      <c r="MW229" s="34"/>
      <c r="MX229" s="34"/>
      <c r="MY229" s="34"/>
      <c r="MZ229" s="34"/>
      <c r="NA229" s="34"/>
      <c r="NB229" s="34"/>
      <c r="NC229" s="34"/>
      <c r="ND229" s="34"/>
      <c r="NE229" s="34"/>
      <c r="NF229" s="34"/>
      <c r="NG229" s="34"/>
      <c r="NH229" s="34"/>
      <c r="NI229" s="34"/>
      <c r="NJ229" s="34"/>
      <c r="NK229" s="34"/>
      <c r="NL229" s="34"/>
      <c r="NM229" s="34"/>
      <c r="NN229" s="34"/>
      <c r="NO229" s="34"/>
      <c r="NP229" s="34"/>
      <c r="NQ229" s="34"/>
      <c r="NR229" s="34"/>
      <c r="NS229" s="34"/>
      <c r="NT229" s="34"/>
      <c r="NU229" s="34"/>
      <c r="NV229" s="34"/>
      <c r="NW229" s="34"/>
      <c r="NX229" s="34"/>
      <c r="NY229" s="34"/>
      <c r="NZ229" s="34"/>
      <c r="OA229" s="34"/>
      <c r="OB229" s="34"/>
      <c r="OC229" s="34"/>
      <c r="OD229" s="34"/>
      <c r="OE229" s="34"/>
      <c r="OF229" s="34"/>
      <c r="OG229" s="34"/>
      <c r="OH229" s="34"/>
      <c r="OI229" s="34"/>
      <c r="OJ229" s="34"/>
      <c r="OK229" s="34"/>
      <c r="OL229" s="34"/>
      <c r="OM229" s="34"/>
      <c r="ON229" s="34"/>
      <c r="OO229" s="34"/>
      <c r="OP229" s="34"/>
      <c r="OQ229" s="34"/>
      <c r="OR229" s="34"/>
      <c r="OS229" s="34"/>
      <c r="OT229" s="34"/>
      <c r="OU229" s="34"/>
      <c r="OV229" s="34"/>
      <c r="OW229" s="34"/>
      <c r="OX229" s="34"/>
      <c r="OY229" s="34"/>
      <c r="OZ229" s="34"/>
      <c r="PA229" s="34"/>
      <c r="PB229" s="34"/>
      <c r="PC229" s="34"/>
      <c r="PD229" s="34"/>
      <c r="PE229" s="34"/>
      <c r="PF229" s="34"/>
      <c r="PG229" s="34"/>
      <c r="PH229" s="34"/>
      <c r="PI229" s="34"/>
      <c r="PJ229" s="34"/>
      <c r="PK229" s="34"/>
      <c r="PL229" s="34"/>
      <c r="PM229" s="34"/>
      <c r="PN229" s="34"/>
      <c r="PO229" s="34"/>
      <c r="PP229" s="34"/>
      <c r="PQ229" s="34"/>
      <c r="PR229" s="34"/>
      <c r="PS229" s="34"/>
      <c r="PT229" s="34"/>
      <c r="PU229" s="34"/>
      <c r="PV229" s="34"/>
      <c r="PW229" s="34"/>
      <c r="PX229" s="34"/>
      <c r="PY229" s="34"/>
      <c r="PZ229" s="34"/>
      <c r="QA229" s="34"/>
      <c r="QB229" s="34"/>
      <c r="QC229" s="34"/>
      <c r="QD229" s="34"/>
      <c r="QE229" s="34"/>
      <c r="QF229" s="34"/>
      <c r="QG229" s="34"/>
      <c r="QH229" s="34"/>
      <c r="QI229" s="34"/>
      <c r="QJ229" s="34"/>
      <c r="QK229" s="34"/>
      <c r="QL229" s="34"/>
      <c r="QM229" s="34"/>
      <c r="QN229" s="34"/>
      <c r="QO229" s="34"/>
      <c r="QP229" s="34"/>
      <c r="QQ229" s="34"/>
      <c r="QR229" s="34"/>
      <c r="QS229" s="34"/>
      <c r="QT229" s="34"/>
      <c r="QU229" s="34"/>
      <c r="QV229" s="34"/>
      <c r="QW229" s="34"/>
      <c r="QX229" s="34"/>
      <c r="QY229" s="34"/>
      <c r="QZ229" s="34"/>
      <c r="RA229" s="34"/>
      <c r="RB229" s="34"/>
      <c r="RC229" s="34"/>
      <c r="RD229" s="34"/>
      <c r="RE229" s="34"/>
      <c r="RF229" s="34"/>
      <c r="RG229" s="34"/>
      <c r="RH229" s="34"/>
      <c r="RI229" s="34"/>
      <c r="RJ229" s="34"/>
      <c r="RK229" s="34"/>
      <c r="RL229" s="34"/>
      <c r="RM229" s="34"/>
      <c r="RN229" s="34"/>
      <c r="RO229" s="34"/>
      <c r="RP229" s="34"/>
      <c r="RQ229" s="34"/>
      <c r="RR229" s="34"/>
      <c r="RS229" s="34"/>
      <c r="RT229" s="34"/>
      <c r="RU229" s="34"/>
      <c r="RV229" s="34"/>
      <c r="RW229" s="34"/>
      <c r="RX229" s="34"/>
      <c r="RY229" s="34"/>
      <c r="RZ229" s="34"/>
      <c r="SA229" s="34"/>
      <c r="SB229" s="34"/>
      <c r="SC229" s="34"/>
      <c r="SD229" s="34"/>
      <c r="SE229" s="34"/>
      <c r="SF229" s="34"/>
      <c r="SG229" s="34"/>
      <c r="SH229" s="34"/>
      <c r="SI229" s="34"/>
      <c r="SJ229" s="34"/>
      <c r="SK229" s="34"/>
      <c r="SL229" s="34"/>
      <c r="SM229" s="34"/>
      <c r="SN229" s="34"/>
      <c r="SO229" s="34"/>
      <c r="SP229" s="34"/>
      <c r="SQ229" s="34"/>
      <c r="SR229" s="34"/>
      <c r="SS229" s="34"/>
      <c r="ST229" s="34"/>
      <c r="SU229" s="34"/>
      <c r="SV229" s="34"/>
      <c r="SW229" s="34"/>
      <c r="SX229" s="34"/>
      <c r="SY229" s="34"/>
      <c r="SZ229" s="34"/>
      <c r="TA229" s="34"/>
      <c r="TB229" s="34"/>
      <c r="TC229" s="34"/>
      <c r="TD229" s="34"/>
      <c r="TE229" s="34"/>
      <c r="TF229" s="34"/>
      <c r="TG229" s="34"/>
      <c r="TH229" s="34"/>
      <c r="TI229" s="34"/>
      <c r="TJ229" s="34"/>
      <c r="TK229" s="34"/>
      <c r="TL229" s="34"/>
      <c r="TM229" s="34"/>
      <c r="TN229" s="34"/>
      <c r="TO229" s="34"/>
      <c r="TP229" s="34"/>
      <c r="TQ229" s="34"/>
      <c r="TR229" s="34"/>
      <c r="TS229" s="34"/>
      <c r="TT229" s="34"/>
      <c r="TU229" s="34"/>
      <c r="TV229" s="34"/>
      <c r="TW229" s="34"/>
      <c r="TX229" s="34"/>
      <c r="TY229" s="34"/>
      <c r="TZ229" s="34"/>
      <c r="UA229" s="34"/>
      <c r="UB229" s="34"/>
      <c r="UC229" s="34"/>
      <c r="UD229" s="34"/>
      <c r="UE229" s="34"/>
      <c r="UF229" s="34"/>
      <c r="UG229" s="34"/>
      <c r="UH229" s="34"/>
      <c r="UI229" s="34"/>
      <c r="UJ229" s="34"/>
      <c r="UK229" s="34"/>
      <c r="UL229" s="34"/>
      <c r="UM229" s="34"/>
      <c r="UN229" s="34"/>
      <c r="UO229" s="34"/>
      <c r="UP229" s="34"/>
      <c r="UQ229" s="34"/>
      <c r="UR229" s="34"/>
      <c r="US229" s="34"/>
      <c r="UT229" s="34"/>
      <c r="UU229" s="34"/>
      <c r="UV229" s="34"/>
      <c r="UW229" s="34"/>
      <c r="UX229" s="34"/>
      <c r="UY229" s="34"/>
      <c r="UZ229" s="34"/>
      <c r="VA229" s="34"/>
      <c r="VB229" s="34"/>
      <c r="VC229" s="34"/>
      <c r="VD229" s="34"/>
      <c r="VE229" s="34"/>
      <c r="VF229" s="34"/>
      <c r="VG229" s="34"/>
      <c r="VH229" s="34"/>
      <c r="VI229" s="34"/>
      <c r="VJ229" s="34"/>
      <c r="VK229" s="34"/>
      <c r="VL229" s="34"/>
      <c r="VM229" s="34"/>
      <c r="VN229" s="34"/>
      <c r="VO229" s="34"/>
      <c r="VP229" s="34"/>
      <c r="VQ229" s="34"/>
      <c r="VR229" s="34"/>
      <c r="VS229" s="34"/>
      <c r="VT229" s="34"/>
      <c r="VU229" s="34"/>
      <c r="VV229" s="34"/>
      <c r="VW229" s="34"/>
      <c r="VX229" s="34"/>
      <c r="VY229" s="34"/>
      <c r="VZ229" s="34"/>
      <c r="WA229" s="34"/>
      <c r="WB229" s="34"/>
      <c r="WC229" s="34"/>
      <c r="WD229" s="34"/>
      <c r="WE229" s="34"/>
      <c r="WF229" s="34"/>
      <c r="WG229" s="34"/>
      <c r="WH229" s="34"/>
      <c r="WI229" s="34"/>
      <c r="WJ229" s="34"/>
      <c r="WK229" s="34"/>
      <c r="WL229" s="34"/>
      <c r="WM229" s="34"/>
      <c r="WN229" s="34"/>
      <c r="WO229" s="34"/>
      <c r="WP229" s="34"/>
      <c r="WQ229" s="34"/>
      <c r="WR229" s="34"/>
      <c r="WS229" s="34"/>
      <c r="WT229" s="34"/>
      <c r="WU229" s="34"/>
      <c r="WV229" s="34"/>
      <c r="WW229" s="34"/>
      <c r="WX229" s="34"/>
      <c r="WY229" s="34"/>
      <c r="WZ229" s="34"/>
      <c r="XA229" s="34"/>
      <c r="XB229" s="34"/>
      <c r="XC229" s="34"/>
      <c r="XD229" s="34"/>
      <c r="XE229" s="34"/>
      <c r="XF229" s="34"/>
      <c r="XG229" s="34"/>
      <c r="XH229" s="34"/>
      <c r="XI229" s="34"/>
      <c r="XJ229" s="34"/>
      <c r="XK229" s="34"/>
      <c r="XL229" s="34"/>
      <c r="XM229" s="34"/>
      <c r="XN229" s="34"/>
      <c r="XO229" s="34"/>
      <c r="XP229" s="34"/>
      <c r="XQ229" s="34"/>
      <c r="XR229" s="34"/>
      <c r="XS229" s="34"/>
      <c r="XT229" s="34"/>
      <c r="XU229" s="34"/>
      <c r="XV229" s="34"/>
      <c r="XW229" s="34"/>
      <c r="XX229" s="34"/>
      <c r="XY229" s="34"/>
      <c r="XZ229" s="34"/>
      <c r="YA229" s="34"/>
      <c r="YB229" s="34"/>
      <c r="YC229" s="34"/>
      <c r="YD229" s="34"/>
      <c r="YE229" s="34"/>
      <c r="YF229" s="34"/>
      <c r="YG229" s="34"/>
      <c r="YH229" s="34"/>
      <c r="YI229" s="34"/>
      <c r="YJ229" s="34"/>
      <c r="YK229" s="34"/>
      <c r="YL229" s="34"/>
      <c r="YM229" s="34"/>
      <c r="YN229" s="34"/>
      <c r="YO229" s="34"/>
      <c r="YP229" s="34"/>
      <c r="YQ229" s="34"/>
      <c r="YR229" s="34"/>
      <c r="YS229" s="34"/>
      <c r="YT229" s="34"/>
      <c r="YU229" s="34"/>
      <c r="YV229" s="34"/>
      <c r="YW229" s="34"/>
      <c r="YX229" s="34"/>
      <c r="YY229" s="34"/>
      <c r="YZ229" s="34"/>
      <c r="ZA229" s="34"/>
      <c r="ZB229" s="34"/>
      <c r="ZC229" s="34"/>
      <c r="ZD229" s="34"/>
      <c r="ZE229" s="34"/>
      <c r="ZF229" s="34"/>
      <c r="ZG229" s="34"/>
      <c r="ZH229" s="34"/>
      <c r="ZI229" s="34"/>
      <c r="ZJ229" s="34"/>
      <c r="ZK229" s="34"/>
      <c r="ZL229" s="34"/>
      <c r="ZM229" s="34"/>
      <c r="ZN229" s="34"/>
      <c r="ZO229" s="34"/>
      <c r="ZP229" s="34"/>
      <c r="ZQ229" s="34"/>
      <c r="ZR229" s="34"/>
      <c r="ZS229" s="34"/>
      <c r="ZT229" s="34"/>
      <c r="ZU229" s="34"/>
      <c r="ZV229" s="34"/>
      <c r="ZW229" s="34"/>
      <c r="ZX229" s="34"/>
      <c r="ZY229" s="34"/>
      <c r="ZZ229" s="34"/>
      <c r="AAA229" s="34"/>
      <c r="AAB229" s="34"/>
      <c r="AAC229" s="34"/>
      <c r="AAD229" s="34"/>
      <c r="AAE229" s="34"/>
      <c r="AAF229" s="34"/>
      <c r="AAG229" s="34"/>
      <c r="AAH229" s="34"/>
      <c r="AAI229" s="34"/>
      <c r="AAJ229" s="34"/>
      <c r="AAK229" s="34"/>
      <c r="AAL229" s="34"/>
      <c r="AAM229" s="34"/>
      <c r="AAN229" s="34"/>
      <c r="AAO229" s="34"/>
      <c r="AAP229" s="34"/>
      <c r="AAQ229" s="34"/>
      <c r="AAR229" s="34"/>
      <c r="AAS229" s="34"/>
      <c r="AAT229" s="34"/>
      <c r="AAU229" s="34"/>
      <c r="AAV229" s="34"/>
      <c r="AAW229" s="34"/>
      <c r="AAX229" s="34"/>
      <c r="AAY229" s="34"/>
      <c r="AAZ229" s="34"/>
      <c r="ABA229" s="34"/>
      <c r="ABB229" s="34"/>
      <c r="ABC229" s="34"/>
      <c r="ABD229" s="34"/>
      <c r="ABE229" s="34"/>
      <c r="ABF229" s="34"/>
      <c r="ABG229" s="34"/>
      <c r="ABH229" s="34"/>
      <c r="ABI229" s="34"/>
      <c r="ABJ229" s="34"/>
      <c r="ABK229" s="34"/>
      <c r="ABL229" s="34"/>
      <c r="ABM229" s="34"/>
      <c r="ABN229" s="34"/>
      <c r="ABO229" s="34"/>
      <c r="ABP229" s="34"/>
      <c r="ABQ229" s="34"/>
      <c r="ABR229" s="34"/>
      <c r="ABS229" s="34"/>
      <c r="ABT229" s="34"/>
      <c r="ABU229" s="34"/>
      <c r="ABV229" s="34"/>
      <c r="ABW229" s="34"/>
      <c r="ABX229" s="34"/>
      <c r="ABY229" s="34"/>
      <c r="ABZ229" s="34"/>
      <c r="ACA229" s="34"/>
      <c r="ACB229" s="34"/>
      <c r="ACC229" s="34"/>
    </row>
    <row r="230" spans="1:757" x14ac:dyDescent="0.2">
      <c r="A230" s="66" t="s">
        <v>215</v>
      </c>
      <c r="B230" s="66" t="s">
        <v>216</v>
      </c>
      <c r="C230" s="86" t="s">
        <v>218</v>
      </c>
      <c r="D230" s="87" t="s">
        <v>217</v>
      </c>
      <c r="E230" s="79" t="s">
        <v>180</v>
      </c>
      <c r="F230" s="79" t="s">
        <v>181</v>
      </c>
      <c r="G230" s="86" t="s">
        <v>187</v>
      </c>
      <c r="H230" s="87">
        <v>4</v>
      </c>
      <c r="I230" s="91" t="s">
        <v>25</v>
      </c>
      <c r="J230" s="66" t="s">
        <v>26</v>
      </c>
      <c r="K230" s="91">
        <v>1</v>
      </c>
      <c r="L230" s="87">
        <v>28</v>
      </c>
      <c r="M230" s="88">
        <f t="shared" si="16"/>
        <v>4</v>
      </c>
      <c r="N230" s="91" t="str">
        <f t="shared" si="17"/>
        <v>mg</v>
      </c>
      <c r="O230" s="91" t="s">
        <v>188</v>
      </c>
      <c r="P230" s="87" t="s">
        <v>28</v>
      </c>
      <c r="Q230" s="91" t="s">
        <v>184</v>
      </c>
      <c r="R230" s="91" t="s">
        <v>185</v>
      </c>
      <c r="S230" s="58" t="s">
        <v>1031</v>
      </c>
      <c r="T230" s="80" t="s">
        <v>406</v>
      </c>
      <c r="U230" s="80">
        <v>1</v>
      </c>
      <c r="V230" s="80" t="s">
        <v>31</v>
      </c>
      <c r="W230" s="87"/>
    </row>
    <row r="231" spans="1:757" x14ac:dyDescent="0.2">
      <c r="A231" s="66" t="s">
        <v>215</v>
      </c>
      <c r="B231" s="66" t="s">
        <v>216</v>
      </c>
      <c r="C231" s="86" t="s">
        <v>218</v>
      </c>
      <c r="D231" s="87" t="s">
        <v>217</v>
      </c>
      <c r="E231" s="79" t="s">
        <v>180</v>
      </c>
      <c r="F231" s="79" t="s">
        <v>181</v>
      </c>
      <c r="G231" s="86" t="s">
        <v>187</v>
      </c>
      <c r="H231" s="87">
        <v>32</v>
      </c>
      <c r="I231" s="91" t="s">
        <v>25</v>
      </c>
      <c r="J231" s="66" t="s">
        <v>26</v>
      </c>
      <c r="K231" s="91">
        <v>1</v>
      </c>
      <c r="L231" s="87">
        <v>28</v>
      </c>
      <c r="M231" s="88">
        <f t="shared" si="16"/>
        <v>32</v>
      </c>
      <c r="N231" s="91" t="str">
        <f t="shared" si="17"/>
        <v>mg</v>
      </c>
      <c r="O231" s="91" t="s">
        <v>189</v>
      </c>
      <c r="P231" s="87" t="s">
        <v>28</v>
      </c>
      <c r="Q231" s="91" t="s">
        <v>184</v>
      </c>
      <c r="R231" s="91" t="s">
        <v>185</v>
      </c>
      <c r="S231" s="58" t="s">
        <v>1031</v>
      </c>
      <c r="T231" s="80" t="s">
        <v>406</v>
      </c>
      <c r="U231" s="80">
        <v>1</v>
      </c>
      <c r="V231" s="80" t="s">
        <v>31</v>
      </c>
      <c r="W231" s="87"/>
    </row>
    <row r="232" spans="1:757" x14ac:dyDescent="0.2">
      <c r="A232" s="66" t="s">
        <v>215</v>
      </c>
      <c r="B232" s="66" t="s">
        <v>216</v>
      </c>
      <c r="C232" s="86" t="s">
        <v>218</v>
      </c>
      <c r="D232" s="87" t="s">
        <v>217</v>
      </c>
      <c r="E232" s="79" t="s">
        <v>180</v>
      </c>
      <c r="F232" s="79" t="s">
        <v>181</v>
      </c>
      <c r="G232" s="86" t="s">
        <v>190</v>
      </c>
      <c r="H232" s="87">
        <v>40</v>
      </c>
      <c r="I232" s="91" t="s">
        <v>25</v>
      </c>
      <c r="J232" s="66" t="s">
        <v>26</v>
      </c>
      <c r="K232" s="91">
        <v>2</v>
      </c>
      <c r="L232" s="87">
        <v>28</v>
      </c>
      <c r="M232" s="88">
        <f t="shared" si="16"/>
        <v>80</v>
      </c>
      <c r="N232" s="91" t="str">
        <f t="shared" si="17"/>
        <v>mg</v>
      </c>
      <c r="O232" s="91" t="s">
        <v>191</v>
      </c>
      <c r="P232" s="87" t="s">
        <v>28</v>
      </c>
      <c r="Q232" s="91" t="s">
        <v>184</v>
      </c>
      <c r="R232" s="91" t="s">
        <v>185</v>
      </c>
      <c r="S232" s="58" t="s">
        <v>1031</v>
      </c>
      <c r="T232" s="80" t="s">
        <v>406</v>
      </c>
      <c r="U232" s="80">
        <v>1</v>
      </c>
      <c r="V232" s="80" t="s">
        <v>31</v>
      </c>
      <c r="W232" s="87"/>
    </row>
    <row r="233" spans="1:757" x14ac:dyDescent="0.2">
      <c r="A233" s="66" t="s">
        <v>215</v>
      </c>
      <c r="B233" s="66" t="s">
        <v>216</v>
      </c>
      <c r="C233" s="86" t="s">
        <v>218</v>
      </c>
      <c r="D233" s="87" t="s">
        <v>217</v>
      </c>
      <c r="E233" s="79" t="s">
        <v>180</v>
      </c>
      <c r="F233" s="79" t="s">
        <v>181</v>
      </c>
      <c r="G233" s="86" t="s">
        <v>190</v>
      </c>
      <c r="H233" s="87">
        <v>160</v>
      </c>
      <c r="I233" s="91" t="s">
        <v>25</v>
      </c>
      <c r="J233" s="66" t="s">
        <v>26</v>
      </c>
      <c r="K233" s="91">
        <v>2</v>
      </c>
      <c r="L233" s="87">
        <v>28</v>
      </c>
      <c r="M233" s="88">
        <f t="shared" si="16"/>
        <v>320</v>
      </c>
      <c r="N233" s="91" t="str">
        <f t="shared" si="17"/>
        <v>mg</v>
      </c>
      <c r="O233" s="91" t="s">
        <v>191</v>
      </c>
      <c r="P233" s="87" t="s">
        <v>28</v>
      </c>
      <c r="Q233" s="91" t="s">
        <v>184</v>
      </c>
      <c r="R233" s="91" t="s">
        <v>185</v>
      </c>
      <c r="S233" s="58" t="s">
        <v>1031</v>
      </c>
      <c r="T233" s="80" t="s">
        <v>406</v>
      </c>
      <c r="U233" s="80">
        <v>1</v>
      </c>
      <c r="V233" s="80" t="s">
        <v>31</v>
      </c>
      <c r="W233" s="87"/>
    </row>
    <row r="234" spans="1:757" s="2" customFormat="1" x14ac:dyDescent="0.2">
      <c r="A234" s="72" t="s">
        <v>219</v>
      </c>
      <c r="B234" s="72" t="s">
        <v>220</v>
      </c>
      <c r="C234" s="73"/>
      <c r="D234" s="75" t="s">
        <v>221</v>
      </c>
      <c r="E234" s="75" t="s">
        <v>202</v>
      </c>
      <c r="F234" s="75" t="s">
        <v>203</v>
      </c>
      <c r="G234" s="83" t="s">
        <v>204</v>
      </c>
      <c r="H234" s="85">
        <v>5</v>
      </c>
      <c r="I234" s="60" t="s">
        <v>25</v>
      </c>
      <c r="J234" s="60" t="s">
        <v>26</v>
      </c>
      <c r="K234" s="85">
        <v>1</v>
      </c>
      <c r="L234" s="84">
        <v>28</v>
      </c>
      <c r="M234" s="85">
        <f t="shared" ref="M234:M261" si="18">K234*H234</f>
        <v>5</v>
      </c>
      <c r="N234" s="60" t="s">
        <v>25</v>
      </c>
      <c r="O234" s="84" t="s">
        <v>205</v>
      </c>
      <c r="P234" s="84" t="s">
        <v>28</v>
      </c>
      <c r="Q234" s="287" t="s">
        <v>69</v>
      </c>
      <c r="R234" s="287"/>
      <c r="S234" s="50" t="s">
        <v>1031</v>
      </c>
      <c r="T234" s="75" t="s">
        <v>30</v>
      </c>
      <c r="U234" s="75">
        <v>3</v>
      </c>
      <c r="V234" s="75" t="s">
        <v>31</v>
      </c>
      <c r="W234" s="75"/>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c r="HI234" s="34"/>
      <c r="HJ234" s="34"/>
      <c r="HK234" s="34"/>
      <c r="HL234" s="34"/>
      <c r="HM234" s="34"/>
      <c r="HN234" s="34"/>
      <c r="HO234" s="34"/>
      <c r="HP234" s="34"/>
      <c r="HQ234" s="34"/>
      <c r="HR234" s="34"/>
      <c r="HS234" s="34"/>
      <c r="HT234" s="34"/>
      <c r="HU234" s="34"/>
      <c r="HV234" s="34"/>
      <c r="HW234" s="34"/>
      <c r="HX234" s="34"/>
      <c r="HY234" s="34"/>
      <c r="HZ234" s="34"/>
      <c r="IA234" s="34"/>
      <c r="IB234" s="34"/>
      <c r="IC234" s="34"/>
      <c r="ID234" s="34"/>
      <c r="IE234" s="34"/>
      <c r="IF234" s="34"/>
      <c r="IG234" s="34"/>
      <c r="IH234" s="34"/>
      <c r="II234" s="34"/>
      <c r="IJ234" s="34"/>
      <c r="IK234" s="34"/>
      <c r="IL234" s="34"/>
      <c r="IM234" s="34"/>
      <c r="IN234" s="34"/>
      <c r="IO234" s="34"/>
      <c r="IP234" s="34"/>
      <c r="IQ234" s="34"/>
      <c r="IR234" s="34"/>
      <c r="IS234" s="34"/>
      <c r="IT234" s="34"/>
      <c r="IU234" s="34"/>
      <c r="IV234" s="34"/>
      <c r="IW234" s="34"/>
      <c r="IX234" s="34"/>
      <c r="IY234" s="34"/>
      <c r="IZ234" s="34"/>
      <c r="JA234" s="34"/>
      <c r="JB234" s="34"/>
      <c r="JC234" s="34"/>
      <c r="JD234" s="34"/>
      <c r="JE234" s="34"/>
      <c r="JF234" s="34"/>
      <c r="JG234" s="34"/>
      <c r="JH234" s="34"/>
      <c r="JI234" s="34"/>
      <c r="JJ234" s="34"/>
      <c r="JK234" s="34"/>
      <c r="JL234" s="34"/>
      <c r="JM234" s="34"/>
      <c r="JN234" s="34"/>
      <c r="JO234" s="34"/>
      <c r="JP234" s="34"/>
      <c r="JQ234" s="34"/>
      <c r="JR234" s="34"/>
      <c r="JS234" s="34"/>
      <c r="JT234" s="34"/>
      <c r="JU234" s="34"/>
      <c r="JV234" s="34"/>
      <c r="JW234" s="34"/>
      <c r="JX234" s="34"/>
      <c r="JY234" s="34"/>
      <c r="JZ234" s="34"/>
      <c r="KA234" s="34"/>
      <c r="KB234" s="34"/>
      <c r="KC234" s="34"/>
      <c r="KD234" s="34"/>
      <c r="KE234" s="34"/>
      <c r="KF234" s="34"/>
      <c r="KG234" s="34"/>
      <c r="KH234" s="34"/>
      <c r="KI234" s="34"/>
      <c r="KJ234" s="34"/>
      <c r="KK234" s="34"/>
      <c r="KL234" s="34"/>
      <c r="KM234" s="34"/>
      <c r="KN234" s="34"/>
      <c r="KO234" s="34"/>
      <c r="KP234" s="34"/>
      <c r="KQ234" s="34"/>
      <c r="KR234" s="34"/>
      <c r="KS234" s="34"/>
      <c r="KT234" s="34"/>
      <c r="KU234" s="34"/>
      <c r="KV234" s="34"/>
      <c r="KW234" s="34"/>
      <c r="KX234" s="34"/>
      <c r="KY234" s="34"/>
      <c r="KZ234" s="34"/>
      <c r="LA234" s="34"/>
      <c r="LB234" s="34"/>
      <c r="LC234" s="34"/>
      <c r="LD234" s="34"/>
      <c r="LE234" s="34"/>
      <c r="LF234" s="34"/>
      <c r="LG234" s="34"/>
      <c r="LH234" s="34"/>
      <c r="LI234" s="34"/>
      <c r="LJ234" s="34"/>
      <c r="LK234" s="34"/>
      <c r="LL234" s="34"/>
      <c r="LM234" s="34"/>
      <c r="LN234" s="34"/>
      <c r="LO234" s="34"/>
      <c r="LP234" s="34"/>
      <c r="LQ234" s="34"/>
      <c r="LR234" s="34"/>
      <c r="LS234" s="34"/>
      <c r="LT234" s="34"/>
      <c r="LU234" s="34"/>
      <c r="LV234" s="34"/>
      <c r="LW234" s="34"/>
      <c r="LX234" s="34"/>
      <c r="LY234" s="34"/>
      <c r="LZ234" s="34"/>
      <c r="MA234" s="34"/>
      <c r="MB234" s="34"/>
      <c r="MC234" s="34"/>
      <c r="MD234" s="34"/>
      <c r="ME234" s="34"/>
      <c r="MF234" s="34"/>
      <c r="MG234" s="34"/>
      <c r="MH234" s="34"/>
      <c r="MI234" s="34"/>
      <c r="MJ234" s="34"/>
      <c r="MK234" s="34"/>
      <c r="ML234" s="34"/>
      <c r="MM234" s="34"/>
      <c r="MN234" s="34"/>
      <c r="MO234" s="34"/>
      <c r="MP234" s="34"/>
      <c r="MQ234" s="34"/>
      <c r="MR234" s="34"/>
      <c r="MS234" s="34"/>
      <c r="MT234" s="34"/>
      <c r="MU234" s="34"/>
      <c r="MV234" s="34"/>
      <c r="MW234" s="34"/>
      <c r="MX234" s="34"/>
      <c r="MY234" s="34"/>
      <c r="MZ234" s="34"/>
      <c r="NA234" s="34"/>
      <c r="NB234" s="34"/>
      <c r="NC234" s="34"/>
      <c r="ND234" s="34"/>
      <c r="NE234" s="34"/>
      <c r="NF234" s="34"/>
      <c r="NG234" s="34"/>
      <c r="NH234" s="34"/>
      <c r="NI234" s="34"/>
      <c r="NJ234" s="34"/>
      <c r="NK234" s="34"/>
      <c r="NL234" s="34"/>
      <c r="NM234" s="34"/>
      <c r="NN234" s="34"/>
      <c r="NO234" s="34"/>
      <c r="NP234" s="34"/>
      <c r="NQ234" s="34"/>
      <c r="NR234" s="34"/>
      <c r="NS234" s="34"/>
      <c r="NT234" s="34"/>
      <c r="NU234" s="34"/>
      <c r="NV234" s="34"/>
      <c r="NW234" s="34"/>
      <c r="NX234" s="34"/>
      <c r="NY234" s="34"/>
      <c r="NZ234" s="34"/>
      <c r="OA234" s="34"/>
      <c r="OB234" s="34"/>
      <c r="OC234" s="34"/>
      <c r="OD234" s="34"/>
      <c r="OE234" s="34"/>
      <c r="OF234" s="34"/>
      <c r="OG234" s="34"/>
      <c r="OH234" s="34"/>
      <c r="OI234" s="34"/>
      <c r="OJ234" s="34"/>
      <c r="OK234" s="34"/>
      <c r="OL234" s="34"/>
      <c r="OM234" s="34"/>
      <c r="ON234" s="34"/>
      <c r="OO234" s="34"/>
      <c r="OP234" s="34"/>
      <c r="OQ234" s="34"/>
      <c r="OR234" s="34"/>
      <c r="OS234" s="34"/>
      <c r="OT234" s="34"/>
      <c r="OU234" s="34"/>
      <c r="OV234" s="34"/>
      <c r="OW234" s="34"/>
      <c r="OX234" s="34"/>
      <c r="OY234" s="34"/>
      <c r="OZ234" s="34"/>
      <c r="PA234" s="34"/>
      <c r="PB234" s="34"/>
      <c r="PC234" s="34"/>
      <c r="PD234" s="34"/>
      <c r="PE234" s="34"/>
      <c r="PF234" s="34"/>
      <c r="PG234" s="34"/>
      <c r="PH234" s="34"/>
      <c r="PI234" s="34"/>
      <c r="PJ234" s="34"/>
      <c r="PK234" s="34"/>
      <c r="PL234" s="34"/>
      <c r="PM234" s="34"/>
      <c r="PN234" s="34"/>
      <c r="PO234" s="34"/>
      <c r="PP234" s="34"/>
      <c r="PQ234" s="34"/>
      <c r="PR234" s="34"/>
      <c r="PS234" s="34"/>
      <c r="PT234" s="34"/>
      <c r="PU234" s="34"/>
      <c r="PV234" s="34"/>
      <c r="PW234" s="34"/>
      <c r="PX234" s="34"/>
      <c r="PY234" s="34"/>
      <c r="PZ234" s="34"/>
      <c r="QA234" s="34"/>
      <c r="QB234" s="34"/>
      <c r="QC234" s="34"/>
      <c r="QD234" s="34"/>
      <c r="QE234" s="34"/>
      <c r="QF234" s="34"/>
      <c r="QG234" s="34"/>
      <c r="QH234" s="34"/>
      <c r="QI234" s="34"/>
      <c r="QJ234" s="34"/>
      <c r="QK234" s="34"/>
      <c r="QL234" s="34"/>
      <c r="QM234" s="34"/>
      <c r="QN234" s="34"/>
      <c r="QO234" s="34"/>
      <c r="QP234" s="34"/>
      <c r="QQ234" s="34"/>
      <c r="QR234" s="34"/>
      <c r="QS234" s="34"/>
      <c r="QT234" s="34"/>
      <c r="QU234" s="34"/>
      <c r="QV234" s="34"/>
      <c r="QW234" s="34"/>
      <c r="QX234" s="34"/>
      <c r="QY234" s="34"/>
      <c r="QZ234" s="34"/>
      <c r="RA234" s="34"/>
      <c r="RB234" s="34"/>
      <c r="RC234" s="34"/>
      <c r="RD234" s="34"/>
      <c r="RE234" s="34"/>
      <c r="RF234" s="34"/>
      <c r="RG234" s="34"/>
      <c r="RH234" s="34"/>
      <c r="RI234" s="34"/>
      <c r="RJ234" s="34"/>
      <c r="RK234" s="34"/>
      <c r="RL234" s="34"/>
      <c r="RM234" s="34"/>
      <c r="RN234" s="34"/>
      <c r="RO234" s="34"/>
      <c r="RP234" s="34"/>
      <c r="RQ234" s="34"/>
      <c r="RR234" s="34"/>
      <c r="RS234" s="34"/>
      <c r="RT234" s="34"/>
      <c r="RU234" s="34"/>
      <c r="RV234" s="34"/>
      <c r="RW234" s="34"/>
      <c r="RX234" s="34"/>
      <c r="RY234" s="34"/>
      <c r="RZ234" s="34"/>
      <c r="SA234" s="34"/>
      <c r="SB234" s="34"/>
      <c r="SC234" s="34"/>
      <c r="SD234" s="34"/>
      <c r="SE234" s="34"/>
      <c r="SF234" s="34"/>
      <c r="SG234" s="34"/>
      <c r="SH234" s="34"/>
      <c r="SI234" s="34"/>
      <c r="SJ234" s="34"/>
      <c r="SK234" s="34"/>
      <c r="SL234" s="34"/>
      <c r="SM234" s="34"/>
      <c r="SN234" s="34"/>
      <c r="SO234" s="34"/>
      <c r="SP234" s="34"/>
      <c r="SQ234" s="34"/>
      <c r="SR234" s="34"/>
      <c r="SS234" s="34"/>
      <c r="ST234" s="34"/>
      <c r="SU234" s="34"/>
      <c r="SV234" s="34"/>
      <c r="SW234" s="34"/>
      <c r="SX234" s="34"/>
      <c r="SY234" s="34"/>
      <c r="SZ234" s="34"/>
      <c r="TA234" s="34"/>
      <c r="TB234" s="34"/>
      <c r="TC234" s="34"/>
      <c r="TD234" s="34"/>
      <c r="TE234" s="34"/>
      <c r="TF234" s="34"/>
      <c r="TG234" s="34"/>
      <c r="TH234" s="34"/>
      <c r="TI234" s="34"/>
      <c r="TJ234" s="34"/>
      <c r="TK234" s="34"/>
      <c r="TL234" s="34"/>
      <c r="TM234" s="34"/>
      <c r="TN234" s="34"/>
      <c r="TO234" s="34"/>
      <c r="TP234" s="34"/>
      <c r="TQ234" s="34"/>
      <c r="TR234" s="34"/>
      <c r="TS234" s="34"/>
      <c r="TT234" s="34"/>
      <c r="TU234" s="34"/>
      <c r="TV234" s="34"/>
      <c r="TW234" s="34"/>
      <c r="TX234" s="34"/>
      <c r="TY234" s="34"/>
      <c r="TZ234" s="34"/>
      <c r="UA234" s="34"/>
      <c r="UB234" s="34"/>
      <c r="UC234" s="34"/>
      <c r="UD234" s="34"/>
      <c r="UE234" s="34"/>
      <c r="UF234" s="34"/>
      <c r="UG234" s="34"/>
      <c r="UH234" s="34"/>
      <c r="UI234" s="34"/>
      <c r="UJ234" s="34"/>
      <c r="UK234" s="34"/>
      <c r="UL234" s="34"/>
      <c r="UM234" s="34"/>
      <c r="UN234" s="34"/>
      <c r="UO234" s="34"/>
      <c r="UP234" s="34"/>
      <c r="UQ234" s="34"/>
      <c r="UR234" s="34"/>
      <c r="US234" s="34"/>
      <c r="UT234" s="34"/>
      <c r="UU234" s="34"/>
      <c r="UV234" s="34"/>
      <c r="UW234" s="34"/>
      <c r="UX234" s="34"/>
      <c r="UY234" s="34"/>
      <c r="UZ234" s="34"/>
      <c r="VA234" s="34"/>
      <c r="VB234" s="34"/>
      <c r="VC234" s="34"/>
      <c r="VD234" s="34"/>
      <c r="VE234" s="34"/>
      <c r="VF234" s="34"/>
      <c r="VG234" s="34"/>
      <c r="VH234" s="34"/>
      <c r="VI234" s="34"/>
      <c r="VJ234" s="34"/>
      <c r="VK234" s="34"/>
      <c r="VL234" s="34"/>
      <c r="VM234" s="34"/>
      <c r="VN234" s="34"/>
      <c r="VO234" s="34"/>
      <c r="VP234" s="34"/>
      <c r="VQ234" s="34"/>
      <c r="VR234" s="34"/>
      <c r="VS234" s="34"/>
      <c r="VT234" s="34"/>
      <c r="VU234" s="34"/>
      <c r="VV234" s="34"/>
      <c r="VW234" s="34"/>
      <c r="VX234" s="34"/>
      <c r="VY234" s="34"/>
      <c r="VZ234" s="34"/>
      <c r="WA234" s="34"/>
      <c r="WB234" s="34"/>
      <c r="WC234" s="34"/>
      <c r="WD234" s="34"/>
      <c r="WE234" s="34"/>
      <c r="WF234" s="34"/>
      <c r="WG234" s="34"/>
      <c r="WH234" s="34"/>
      <c r="WI234" s="34"/>
      <c r="WJ234" s="34"/>
      <c r="WK234" s="34"/>
      <c r="WL234" s="34"/>
      <c r="WM234" s="34"/>
      <c r="WN234" s="34"/>
      <c r="WO234" s="34"/>
      <c r="WP234" s="34"/>
      <c r="WQ234" s="34"/>
      <c r="WR234" s="34"/>
      <c r="WS234" s="34"/>
      <c r="WT234" s="34"/>
      <c r="WU234" s="34"/>
      <c r="WV234" s="34"/>
      <c r="WW234" s="34"/>
      <c r="WX234" s="34"/>
      <c r="WY234" s="34"/>
      <c r="WZ234" s="34"/>
      <c r="XA234" s="34"/>
      <c r="XB234" s="34"/>
      <c r="XC234" s="34"/>
      <c r="XD234" s="34"/>
      <c r="XE234" s="34"/>
      <c r="XF234" s="34"/>
      <c r="XG234" s="34"/>
      <c r="XH234" s="34"/>
      <c r="XI234" s="34"/>
      <c r="XJ234" s="34"/>
      <c r="XK234" s="34"/>
      <c r="XL234" s="34"/>
      <c r="XM234" s="34"/>
      <c r="XN234" s="34"/>
      <c r="XO234" s="34"/>
      <c r="XP234" s="34"/>
      <c r="XQ234" s="34"/>
      <c r="XR234" s="34"/>
      <c r="XS234" s="34"/>
      <c r="XT234" s="34"/>
      <c r="XU234" s="34"/>
      <c r="XV234" s="34"/>
      <c r="XW234" s="34"/>
      <c r="XX234" s="34"/>
      <c r="XY234" s="34"/>
      <c r="XZ234" s="34"/>
      <c r="YA234" s="34"/>
      <c r="YB234" s="34"/>
      <c r="YC234" s="34"/>
      <c r="YD234" s="34"/>
      <c r="YE234" s="34"/>
      <c r="YF234" s="34"/>
      <c r="YG234" s="34"/>
      <c r="YH234" s="34"/>
      <c r="YI234" s="34"/>
      <c r="YJ234" s="34"/>
      <c r="YK234" s="34"/>
      <c r="YL234" s="34"/>
      <c r="YM234" s="34"/>
      <c r="YN234" s="34"/>
      <c r="YO234" s="34"/>
      <c r="YP234" s="34"/>
      <c r="YQ234" s="34"/>
      <c r="YR234" s="34"/>
      <c r="YS234" s="34"/>
      <c r="YT234" s="34"/>
      <c r="YU234" s="34"/>
      <c r="YV234" s="34"/>
      <c r="YW234" s="34"/>
      <c r="YX234" s="34"/>
      <c r="YY234" s="34"/>
      <c r="YZ234" s="34"/>
      <c r="ZA234" s="34"/>
      <c r="ZB234" s="34"/>
      <c r="ZC234" s="34"/>
      <c r="ZD234" s="34"/>
      <c r="ZE234" s="34"/>
      <c r="ZF234" s="34"/>
      <c r="ZG234" s="34"/>
      <c r="ZH234" s="34"/>
      <c r="ZI234" s="34"/>
      <c r="ZJ234" s="34"/>
      <c r="ZK234" s="34"/>
      <c r="ZL234" s="34"/>
      <c r="ZM234" s="34"/>
      <c r="ZN234" s="34"/>
      <c r="ZO234" s="34"/>
      <c r="ZP234" s="34"/>
      <c r="ZQ234" s="34"/>
      <c r="ZR234" s="34"/>
      <c r="ZS234" s="34"/>
      <c r="ZT234" s="34"/>
      <c r="ZU234" s="34"/>
      <c r="ZV234" s="34"/>
      <c r="ZW234" s="34"/>
      <c r="ZX234" s="34"/>
      <c r="ZY234" s="34"/>
      <c r="ZZ234" s="34"/>
      <c r="AAA234" s="34"/>
      <c r="AAB234" s="34"/>
      <c r="AAC234" s="34"/>
      <c r="AAD234" s="34"/>
      <c r="AAE234" s="34"/>
      <c r="AAF234" s="34"/>
      <c r="AAG234" s="34"/>
      <c r="AAH234" s="34"/>
      <c r="AAI234" s="34"/>
      <c r="AAJ234" s="34"/>
      <c r="AAK234" s="34"/>
      <c r="AAL234" s="34"/>
      <c r="AAM234" s="34"/>
      <c r="AAN234" s="34"/>
      <c r="AAO234" s="34"/>
      <c r="AAP234" s="34"/>
      <c r="AAQ234" s="34"/>
      <c r="AAR234" s="34"/>
      <c r="AAS234" s="34"/>
      <c r="AAT234" s="34"/>
      <c r="AAU234" s="34"/>
      <c r="AAV234" s="34"/>
      <c r="AAW234" s="34"/>
      <c r="AAX234" s="34"/>
      <c r="AAY234" s="34"/>
      <c r="AAZ234" s="34"/>
      <c r="ABA234" s="34"/>
      <c r="ABB234" s="34"/>
      <c r="ABC234" s="34"/>
      <c r="ABD234" s="34"/>
      <c r="ABE234" s="34"/>
      <c r="ABF234" s="34"/>
      <c r="ABG234" s="34"/>
      <c r="ABH234" s="34"/>
      <c r="ABI234" s="34"/>
      <c r="ABJ234" s="34"/>
      <c r="ABK234" s="34"/>
      <c r="ABL234" s="34"/>
      <c r="ABM234" s="34"/>
      <c r="ABN234" s="34"/>
      <c r="ABO234" s="34"/>
      <c r="ABP234" s="34"/>
      <c r="ABQ234" s="34"/>
      <c r="ABR234" s="34"/>
      <c r="ABS234" s="34"/>
      <c r="ABT234" s="34"/>
      <c r="ABU234" s="34"/>
      <c r="ABV234" s="34"/>
      <c r="ABW234" s="34"/>
      <c r="ABX234" s="34"/>
      <c r="ABY234" s="34"/>
      <c r="ABZ234" s="34"/>
      <c r="ACA234" s="34"/>
      <c r="ACB234" s="34"/>
      <c r="ACC234" s="34"/>
    </row>
    <row r="235" spans="1:757" s="2" customFormat="1" x14ac:dyDescent="0.2">
      <c r="A235" s="72" t="s">
        <v>219</v>
      </c>
      <c r="B235" s="72" t="s">
        <v>220</v>
      </c>
      <c r="C235" s="73"/>
      <c r="D235" s="75" t="s">
        <v>221</v>
      </c>
      <c r="E235" s="75" t="s">
        <v>202</v>
      </c>
      <c r="F235" s="75" t="s">
        <v>203</v>
      </c>
      <c r="G235" s="83" t="s">
        <v>204</v>
      </c>
      <c r="H235" s="85">
        <v>10</v>
      </c>
      <c r="I235" s="60" t="s">
        <v>25</v>
      </c>
      <c r="J235" s="60" t="s">
        <v>26</v>
      </c>
      <c r="K235" s="85">
        <v>1</v>
      </c>
      <c r="L235" s="84">
        <v>28</v>
      </c>
      <c r="M235" s="85">
        <f t="shared" si="18"/>
        <v>10</v>
      </c>
      <c r="N235" s="60" t="s">
        <v>25</v>
      </c>
      <c r="O235" s="84" t="s">
        <v>205</v>
      </c>
      <c r="P235" s="84" t="s">
        <v>28</v>
      </c>
      <c r="Q235" s="287" t="s">
        <v>69</v>
      </c>
      <c r="R235" s="287"/>
      <c r="S235" s="50" t="s">
        <v>1031</v>
      </c>
      <c r="T235" s="75" t="s">
        <v>30</v>
      </c>
      <c r="U235" s="75">
        <v>3</v>
      </c>
      <c r="V235" s="75" t="s">
        <v>31</v>
      </c>
      <c r="W235" s="75"/>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34"/>
      <c r="FH235" s="34"/>
      <c r="FI235" s="34"/>
      <c r="FJ235" s="34"/>
      <c r="FK235" s="34"/>
      <c r="FL235" s="34"/>
      <c r="FM235" s="34"/>
      <c r="FN235" s="34"/>
      <c r="FO235" s="34"/>
      <c r="FP235" s="34"/>
      <c r="FQ235" s="34"/>
      <c r="FR235" s="34"/>
      <c r="FS235" s="34"/>
      <c r="FT235" s="34"/>
      <c r="FU235" s="34"/>
      <c r="FV235" s="34"/>
      <c r="FW235" s="34"/>
      <c r="FX235" s="34"/>
      <c r="FY235" s="34"/>
      <c r="FZ235" s="34"/>
      <c r="GA235" s="34"/>
      <c r="GB235" s="34"/>
      <c r="GC235" s="34"/>
      <c r="GD235" s="34"/>
      <c r="GE235" s="34"/>
      <c r="GF235" s="34"/>
      <c r="GG235" s="34"/>
      <c r="GH235" s="34"/>
      <c r="GI235" s="34"/>
      <c r="GJ235" s="34"/>
      <c r="GK235" s="34"/>
      <c r="GL235" s="34"/>
      <c r="GM235" s="34"/>
      <c r="GN235" s="34"/>
      <c r="GO235" s="34"/>
      <c r="GP235" s="34"/>
      <c r="GQ235" s="34"/>
      <c r="GR235" s="34"/>
      <c r="GS235" s="34"/>
      <c r="GT235" s="34"/>
      <c r="GU235" s="34"/>
      <c r="GV235" s="34"/>
      <c r="GW235" s="34"/>
      <c r="GX235" s="34"/>
      <c r="GY235" s="34"/>
      <c r="GZ235" s="34"/>
      <c r="HA235" s="34"/>
      <c r="HB235" s="34"/>
      <c r="HC235" s="34"/>
      <c r="HD235" s="34"/>
      <c r="HE235" s="34"/>
      <c r="HF235" s="34"/>
      <c r="HG235" s="34"/>
      <c r="HH235" s="34"/>
      <c r="HI235" s="34"/>
      <c r="HJ235" s="34"/>
      <c r="HK235" s="34"/>
      <c r="HL235" s="34"/>
      <c r="HM235" s="34"/>
      <c r="HN235" s="34"/>
      <c r="HO235" s="34"/>
      <c r="HP235" s="34"/>
      <c r="HQ235" s="34"/>
      <c r="HR235" s="34"/>
      <c r="HS235" s="34"/>
      <c r="HT235" s="34"/>
      <c r="HU235" s="34"/>
      <c r="HV235" s="34"/>
      <c r="HW235" s="34"/>
      <c r="HX235" s="34"/>
      <c r="HY235" s="34"/>
      <c r="HZ235" s="34"/>
      <c r="IA235" s="34"/>
      <c r="IB235" s="34"/>
      <c r="IC235" s="34"/>
      <c r="ID235" s="34"/>
      <c r="IE235" s="34"/>
      <c r="IF235" s="34"/>
      <c r="IG235" s="34"/>
      <c r="IH235" s="34"/>
      <c r="II235" s="34"/>
      <c r="IJ235" s="34"/>
      <c r="IK235" s="34"/>
      <c r="IL235" s="34"/>
      <c r="IM235" s="34"/>
      <c r="IN235" s="34"/>
      <c r="IO235" s="34"/>
      <c r="IP235" s="34"/>
      <c r="IQ235" s="34"/>
      <c r="IR235" s="34"/>
      <c r="IS235" s="34"/>
      <c r="IT235" s="34"/>
      <c r="IU235" s="34"/>
      <c r="IV235" s="34"/>
      <c r="IW235" s="34"/>
      <c r="IX235" s="34"/>
      <c r="IY235" s="34"/>
      <c r="IZ235" s="34"/>
      <c r="JA235" s="34"/>
      <c r="JB235" s="34"/>
      <c r="JC235" s="34"/>
      <c r="JD235" s="34"/>
      <c r="JE235" s="34"/>
      <c r="JF235" s="34"/>
      <c r="JG235" s="34"/>
      <c r="JH235" s="34"/>
      <c r="JI235" s="34"/>
      <c r="JJ235" s="34"/>
      <c r="JK235" s="34"/>
      <c r="JL235" s="34"/>
      <c r="JM235" s="34"/>
      <c r="JN235" s="34"/>
      <c r="JO235" s="34"/>
      <c r="JP235" s="34"/>
      <c r="JQ235" s="34"/>
      <c r="JR235" s="34"/>
      <c r="JS235" s="34"/>
      <c r="JT235" s="34"/>
      <c r="JU235" s="34"/>
      <c r="JV235" s="34"/>
      <c r="JW235" s="34"/>
      <c r="JX235" s="34"/>
      <c r="JY235" s="34"/>
      <c r="JZ235" s="34"/>
      <c r="KA235" s="34"/>
      <c r="KB235" s="34"/>
      <c r="KC235" s="34"/>
      <c r="KD235" s="34"/>
      <c r="KE235" s="34"/>
      <c r="KF235" s="34"/>
      <c r="KG235" s="34"/>
      <c r="KH235" s="34"/>
      <c r="KI235" s="34"/>
      <c r="KJ235" s="34"/>
      <c r="KK235" s="34"/>
      <c r="KL235" s="34"/>
      <c r="KM235" s="34"/>
      <c r="KN235" s="34"/>
      <c r="KO235" s="34"/>
      <c r="KP235" s="34"/>
      <c r="KQ235" s="34"/>
      <c r="KR235" s="34"/>
      <c r="KS235" s="34"/>
      <c r="KT235" s="34"/>
      <c r="KU235" s="34"/>
      <c r="KV235" s="34"/>
      <c r="KW235" s="34"/>
      <c r="KX235" s="34"/>
      <c r="KY235" s="34"/>
      <c r="KZ235" s="34"/>
      <c r="LA235" s="34"/>
      <c r="LB235" s="34"/>
      <c r="LC235" s="34"/>
      <c r="LD235" s="34"/>
      <c r="LE235" s="34"/>
      <c r="LF235" s="34"/>
      <c r="LG235" s="34"/>
      <c r="LH235" s="34"/>
      <c r="LI235" s="34"/>
      <c r="LJ235" s="34"/>
      <c r="LK235" s="34"/>
      <c r="LL235" s="34"/>
      <c r="LM235" s="34"/>
      <c r="LN235" s="34"/>
      <c r="LO235" s="34"/>
      <c r="LP235" s="34"/>
      <c r="LQ235" s="34"/>
      <c r="LR235" s="34"/>
      <c r="LS235" s="34"/>
      <c r="LT235" s="34"/>
      <c r="LU235" s="34"/>
      <c r="LV235" s="34"/>
      <c r="LW235" s="34"/>
      <c r="LX235" s="34"/>
      <c r="LY235" s="34"/>
      <c r="LZ235" s="34"/>
      <c r="MA235" s="34"/>
      <c r="MB235" s="34"/>
      <c r="MC235" s="34"/>
      <c r="MD235" s="34"/>
      <c r="ME235" s="34"/>
      <c r="MF235" s="34"/>
      <c r="MG235" s="34"/>
      <c r="MH235" s="34"/>
      <c r="MI235" s="34"/>
      <c r="MJ235" s="34"/>
      <c r="MK235" s="34"/>
      <c r="ML235" s="34"/>
      <c r="MM235" s="34"/>
      <c r="MN235" s="34"/>
      <c r="MO235" s="34"/>
      <c r="MP235" s="34"/>
      <c r="MQ235" s="34"/>
      <c r="MR235" s="34"/>
      <c r="MS235" s="34"/>
      <c r="MT235" s="34"/>
      <c r="MU235" s="34"/>
      <c r="MV235" s="34"/>
      <c r="MW235" s="34"/>
      <c r="MX235" s="34"/>
      <c r="MY235" s="34"/>
      <c r="MZ235" s="34"/>
      <c r="NA235" s="34"/>
      <c r="NB235" s="34"/>
      <c r="NC235" s="34"/>
      <c r="ND235" s="34"/>
      <c r="NE235" s="34"/>
      <c r="NF235" s="34"/>
      <c r="NG235" s="34"/>
      <c r="NH235" s="34"/>
      <c r="NI235" s="34"/>
      <c r="NJ235" s="34"/>
      <c r="NK235" s="34"/>
      <c r="NL235" s="34"/>
      <c r="NM235" s="34"/>
      <c r="NN235" s="34"/>
      <c r="NO235" s="34"/>
      <c r="NP235" s="34"/>
      <c r="NQ235" s="34"/>
      <c r="NR235" s="34"/>
      <c r="NS235" s="34"/>
      <c r="NT235" s="34"/>
      <c r="NU235" s="34"/>
      <c r="NV235" s="34"/>
      <c r="NW235" s="34"/>
      <c r="NX235" s="34"/>
      <c r="NY235" s="34"/>
      <c r="NZ235" s="34"/>
      <c r="OA235" s="34"/>
      <c r="OB235" s="34"/>
      <c r="OC235" s="34"/>
      <c r="OD235" s="34"/>
      <c r="OE235" s="34"/>
      <c r="OF235" s="34"/>
      <c r="OG235" s="34"/>
      <c r="OH235" s="34"/>
      <c r="OI235" s="34"/>
      <c r="OJ235" s="34"/>
      <c r="OK235" s="34"/>
      <c r="OL235" s="34"/>
      <c r="OM235" s="34"/>
      <c r="ON235" s="34"/>
      <c r="OO235" s="34"/>
      <c r="OP235" s="34"/>
      <c r="OQ235" s="34"/>
      <c r="OR235" s="34"/>
      <c r="OS235" s="34"/>
      <c r="OT235" s="34"/>
      <c r="OU235" s="34"/>
      <c r="OV235" s="34"/>
      <c r="OW235" s="34"/>
      <c r="OX235" s="34"/>
      <c r="OY235" s="34"/>
      <c r="OZ235" s="34"/>
      <c r="PA235" s="34"/>
      <c r="PB235" s="34"/>
      <c r="PC235" s="34"/>
      <c r="PD235" s="34"/>
      <c r="PE235" s="34"/>
      <c r="PF235" s="34"/>
      <c r="PG235" s="34"/>
      <c r="PH235" s="34"/>
      <c r="PI235" s="34"/>
      <c r="PJ235" s="34"/>
      <c r="PK235" s="34"/>
      <c r="PL235" s="34"/>
      <c r="PM235" s="34"/>
      <c r="PN235" s="34"/>
      <c r="PO235" s="34"/>
      <c r="PP235" s="34"/>
      <c r="PQ235" s="34"/>
      <c r="PR235" s="34"/>
      <c r="PS235" s="34"/>
      <c r="PT235" s="34"/>
      <c r="PU235" s="34"/>
      <c r="PV235" s="34"/>
      <c r="PW235" s="34"/>
      <c r="PX235" s="34"/>
      <c r="PY235" s="34"/>
      <c r="PZ235" s="34"/>
      <c r="QA235" s="34"/>
      <c r="QB235" s="34"/>
      <c r="QC235" s="34"/>
      <c r="QD235" s="34"/>
      <c r="QE235" s="34"/>
      <c r="QF235" s="34"/>
      <c r="QG235" s="34"/>
      <c r="QH235" s="34"/>
      <c r="QI235" s="34"/>
      <c r="QJ235" s="34"/>
      <c r="QK235" s="34"/>
      <c r="QL235" s="34"/>
      <c r="QM235" s="34"/>
      <c r="QN235" s="34"/>
      <c r="QO235" s="34"/>
      <c r="QP235" s="34"/>
      <c r="QQ235" s="34"/>
      <c r="QR235" s="34"/>
      <c r="QS235" s="34"/>
      <c r="QT235" s="34"/>
      <c r="QU235" s="34"/>
      <c r="QV235" s="34"/>
      <c r="QW235" s="34"/>
      <c r="QX235" s="34"/>
      <c r="QY235" s="34"/>
      <c r="QZ235" s="34"/>
      <c r="RA235" s="34"/>
      <c r="RB235" s="34"/>
      <c r="RC235" s="34"/>
      <c r="RD235" s="34"/>
      <c r="RE235" s="34"/>
      <c r="RF235" s="34"/>
      <c r="RG235" s="34"/>
      <c r="RH235" s="34"/>
      <c r="RI235" s="34"/>
      <c r="RJ235" s="34"/>
      <c r="RK235" s="34"/>
      <c r="RL235" s="34"/>
      <c r="RM235" s="34"/>
      <c r="RN235" s="34"/>
      <c r="RO235" s="34"/>
      <c r="RP235" s="34"/>
      <c r="RQ235" s="34"/>
      <c r="RR235" s="34"/>
      <c r="RS235" s="34"/>
      <c r="RT235" s="34"/>
      <c r="RU235" s="34"/>
      <c r="RV235" s="34"/>
      <c r="RW235" s="34"/>
      <c r="RX235" s="34"/>
      <c r="RY235" s="34"/>
      <c r="RZ235" s="34"/>
      <c r="SA235" s="34"/>
      <c r="SB235" s="34"/>
      <c r="SC235" s="34"/>
      <c r="SD235" s="34"/>
      <c r="SE235" s="34"/>
      <c r="SF235" s="34"/>
      <c r="SG235" s="34"/>
      <c r="SH235" s="34"/>
      <c r="SI235" s="34"/>
      <c r="SJ235" s="34"/>
      <c r="SK235" s="34"/>
      <c r="SL235" s="34"/>
      <c r="SM235" s="34"/>
      <c r="SN235" s="34"/>
      <c r="SO235" s="34"/>
      <c r="SP235" s="34"/>
      <c r="SQ235" s="34"/>
      <c r="SR235" s="34"/>
      <c r="SS235" s="34"/>
      <c r="ST235" s="34"/>
      <c r="SU235" s="34"/>
      <c r="SV235" s="34"/>
      <c r="SW235" s="34"/>
      <c r="SX235" s="34"/>
      <c r="SY235" s="34"/>
      <c r="SZ235" s="34"/>
      <c r="TA235" s="34"/>
      <c r="TB235" s="34"/>
      <c r="TC235" s="34"/>
      <c r="TD235" s="34"/>
      <c r="TE235" s="34"/>
      <c r="TF235" s="34"/>
      <c r="TG235" s="34"/>
      <c r="TH235" s="34"/>
      <c r="TI235" s="34"/>
      <c r="TJ235" s="34"/>
      <c r="TK235" s="34"/>
      <c r="TL235" s="34"/>
      <c r="TM235" s="34"/>
      <c r="TN235" s="34"/>
      <c r="TO235" s="34"/>
      <c r="TP235" s="34"/>
      <c r="TQ235" s="34"/>
      <c r="TR235" s="34"/>
      <c r="TS235" s="34"/>
      <c r="TT235" s="34"/>
      <c r="TU235" s="34"/>
      <c r="TV235" s="34"/>
      <c r="TW235" s="34"/>
      <c r="TX235" s="34"/>
      <c r="TY235" s="34"/>
      <c r="TZ235" s="34"/>
      <c r="UA235" s="34"/>
      <c r="UB235" s="34"/>
      <c r="UC235" s="34"/>
      <c r="UD235" s="34"/>
      <c r="UE235" s="34"/>
      <c r="UF235" s="34"/>
      <c r="UG235" s="34"/>
      <c r="UH235" s="34"/>
      <c r="UI235" s="34"/>
      <c r="UJ235" s="34"/>
      <c r="UK235" s="34"/>
      <c r="UL235" s="34"/>
      <c r="UM235" s="34"/>
      <c r="UN235" s="34"/>
      <c r="UO235" s="34"/>
      <c r="UP235" s="34"/>
      <c r="UQ235" s="34"/>
      <c r="UR235" s="34"/>
      <c r="US235" s="34"/>
      <c r="UT235" s="34"/>
      <c r="UU235" s="34"/>
      <c r="UV235" s="34"/>
      <c r="UW235" s="34"/>
      <c r="UX235" s="34"/>
      <c r="UY235" s="34"/>
      <c r="UZ235" s="34"/>
      <c r="VA235" s="34"/>
      <c r="VB235" s="34"/>
      <c r="VC235" s="34"/>
      <c r="VD235" s="34"/>
      <c r="VE235" s="34"/>
      <c r="VF235" s="34"/>
      <c r="VG235" s="34"/>
      <c r="VH235" s="34"/>
      <c r="VI235" s="34"/>
      <c r="VJ235" s="34"/>
      <c r="VK235" s="34"/>
      <c r="VL235" s="34"/>
      <c r="VM235" s="34"/>
      <c r="VN235" s="34"/>
      <c r="VO235" s="34"/>
      <c r="VP235" s="34"/>
      <c r="VQ235" s="34"/>
      <c r="VR235" s="34"/>
      <c r="VS235" s="34"/>
      <c r="VT235" s="34"/>
      <c r="VU235" s="34"/>
      <c r="VV235" s="34"/>
      <c r="VW235" s="34"/>
      <c r="VX235" s="34"/>
      <c r="VY235" s="34"/>
      <c r="VZ235" s="34"/>
      <c r="WA235" s="34"/>
      <c r="WB235" s="34"/>
      <c r="WC235" s="34"/>
      <c r="WD235" s="34"/>
      <c r="WE235" s="34"/>
      <c r="WF235" s="34"/>
      <c r="WG235" s="34"/>
      <c r="WH235" s="34"/>
      <c r="WI235" s="34"/>
      <c r="WJ235" s="34"/>
      <c r="WK235" s="34"/>
      <c r="WL235" s="34"/>
      <c r="WM235" s="34"/>
      <c r="WN235" s="34"/>
      <c r="WO235" s="34"/>
      <c r="WP235" s="34"/>
      <c r="WQ235" s="34"/>
      <c r="WR235" s="34"/>
      <c r="WS235" s="34"/>
      <c r="WT235" s="34"/>
      <c r="WU235" s="34"/>
      <c r="WV235" s="34"/>
      <c r="WW235" s="34"/>
      <c r="WX235" s="34"/>
      <c r="WY235" s="34"/>
      <c r="WZ235" s="34"/>
      <c r="XA235" s="34"/>
      <c r="XB235" s="34"/>
      <c r="XC235" s="34"/>
      <c r="XD235" s="34"/>
      <c r="XE235" s="34"/>
      <c r="XF235" s="34"/>
      <c r="XG235" s="34"/>
      <c r="XH235" s="34"/>
      <c r="XI235" s="34"/>
      <c r="XJ235" s="34"/>
      <c r="XK235" s="34"/>
      <c r="XL235" s="34"/>
      <c r="XM235" s="34"/>
      <c r="XN235" s="34"/>
      <c r="XO235" s="34"/>
      <c r="XP235" s="34"/>
      <c r="XQ235" s="34"/>
      <c r="XR235" s="34"/>
      <c r="XS235" s="34"/>
      <c r="XT235" s="34"/>
      <c r="XU235" s="34"/>
      <c r="XV235" s="34"/>
      <c r="XW235" s="34"/>
      <c r="XX235" s="34"/>
      <c r="XY235" s="34"/>
      <c r="XZ235" s="34"/>
      <c r="YA235" s="34"/>
      <c r="YB235" s="34"/>
      <c r="YC235" s="34"/>
      <c r="YD235" s="34"/>
      <c r="YE235" s="34"/>
      <c r="YF235" s="34"/>
      <c r="YG235" s="34"/>
      <c r="YH235" s="34"/>
      <c r="YI235" s="34"/>
      <c r="YJ235" s="34"/>
      <c r="YK235" s="34"/>
      <c r="YL235" s="34"/>
      <c r="YM235" s="34"/>
      <c r="YN235" s="34"/>
      <c r="YO235" s="34"/>
      <c r="YP235" s="34"/>
      <c r="YQ235" s="34"/>
      <c r="YR235" s="34"/>
      <c r="YS235" s="34"/>
      <c r="YT235" s="34"/>
      <c r="YU235" s="34"/>
      <c r="YV235" s="34"/>
      <c r="YW235" s="34"/>
      <c r="YX235" s="34"/>
      <c r="YY235" s="34"/>
      <c r="YZ235" s="34"/>
      <c r="ZA235" s="34"/>
      <c r="ZB235" s="34"/>
      <c r="ZC235" s="34"/>
      <c r="ZD235" s="34"/>
      <c r="ZE235" s="34"/>
      <c r="ZF235" s="34"/>
      <c r="ZG235" s="34"/>
      <c r="ZH235" s="34"/>
      <c r="ZI235" s="34"/>
      <c r="ZJ235" s="34"/>
      <c r="ZK235" s="34"/>
      <c r="ZL235" s="34"/>
      <c r="ZM235" s="34"/>
      <c r="ZN235" s="34"/>
      <c r="ZO235" s="34"/>
      <c r="ZP235" s="34"/>
      <c r="ZQ235" s="34"/>
      <c r="ZR235" s="34"/>
      <c r="ZS235" s="34"/>
      <c r="ZT235" s="34"/>
      <c r="ZU235" s="34"/>
      <c r="ZV235" s="34"/>
      <c r="ZW235" s="34"/>
      <c r="ZX235" s="34"/>
      <c r="ZY235" s="34"/>
      <c r="ZZ235" s="34"/>
      <c r="AAA235" s="34"/>
      <c r="AAB235" s="34"/>
      <c r="AAC235" s="34"/>
      <c r="AAD235" s="34"/>
      <c r="AAE235" s="34"/>
      <c r="AAF235" s="34"/>
      <c r="AAG235" s="34"/>
      <c r="AAH235" s="34"/>
      <c r="AAI235" s="34"/>
      <c r="AAJ235" s="34"/>
      <c r="AAK235" s="34"/>
      <c r="AAL235" s="34"/>
      <c r="AAM235" s="34"/>
      <c r="AAN235" s="34"/>
      <c r="AAO235" s="34"/>
      <c r="AAP235" s="34"/>
      <c r="AAQ235" s="34"/>
      <c r="AAR235" s="34"/>
      <c r="AAS235" s="34"/>
      <c r="AAT235" s="34"/>
      <c r="AAU235" s="34"/>
      <c r="AAV235" s="34"/>
      <c r="AAW235" s="34"/>
      <c r="AAX235" s="34"/>
      <c r="AAY235" s="34"/>
      <c r="AAZ235" s="34"/>
      <c r="ABA235" s="34"/>
      <c r="ABB235" s="34"/>
      <c r="ABC235" s="34"/>
      <c r="ABD235" s="34"/>
      <c r="ABE235" s="34"/>
      <c r="ABF235" s="34"/>
      <c r="ABG235" s="34"/>
      <c r="ABH235" s="34"/>
      <c r="ABI235" s="34"/>
      <c r="ABJ235" s="34"/>
      <c r="ABK235" s="34"/>
      <c r="ABL235" s="34"/>
      <c r="ABM235" s="34"/>
      <c r="ABN235" s="34"/>
      <c r="ABO235" s="34"/>
      <c r="ABP235" s="34"/>
      <c r="ABQ235" s="34"/>
      <c r="ABR235" s="34"/>
      <c r="ABS235" s="34"/>
      <c r="ABT235" s="34"/>
      <c r="ABU235" s="34"/>
      <c r="ABV235" s="34"/>
      <c r="ABW235" s="34"/>
      <c r="ABX235" s="34"/>
      <c r="ABY235" s="34"/>
      <c r="ABZ235" s="34"/>
      <c r="ACA235" s="34"/>
      <c r="ACB235" s="34"/>
      <c r="ACC235" s="34"/>
    </row>
    <row r="236" spans="1:757" x14ac:dyDescent="0.2">
      <c r="A236" s="72" t="s">
        <v>219</v>
      </c>
      <c r="B236" s="77" t="s">
        <v>220</v>
      </c>
      <c r="C236" s="78"/>
      <c r="D236" s="80" t="s">
        <v>221</v>
      </c>
      <c r="E236" s="80" t="s">
        <v>202</v>
      </c>
      <c r="F236" s="80" t="s">
        <v>203</v>
      </c>
      <c r="G236" s="86" t="s">
        <v>208</v>
      </c>
      <c r="H236" s="88">
        <v>5</v>
      </c>
      <c r="I236" s="66" t="s">
        <v>25</v>
      </c>
      <c r="J236" s="66" t="s">
        <v>26</v>
      </c>
      <c r="K236" s="88">
        <v>1</v>
      </c>
      <c r="L236" s="87">
        <v>28</v>
      </c>
      <c r="M236" s="88">
        <f t="shared" si="18"/>
        <v>5</v>
      </c>
      <c r="N236" s="66" t="s">
        <v>25</v>
      </c>
      <c r="O236" s="87" t="s">
        <v>222</v>
      </c>
      <c r="P236" s="87" t="s">
        <v>28</v>
      </c>
      <c r="Q236" s="87" t="s">
        <v>69</v>
      </c>
      <c r="R236" s="87" t="s">
        <v>223</v>
      </c>
      <c r="S236" s="58" t="s">
        <v>1031</v>
      </c>
      <c r="T236" s="80" t="s">
        <v>30</v>
      </c>
      <c r="U236" s="80">
        <v>3</v>
      </c>
      <c r="V236" s="80" t="s">
        <v>31</v>
      </c>
      <c r="W236" s="80"/>
    </row>
    <row r="237" spans="1:757" x14ac:dyDescent="0.2">
      <c r="A237" s="72" t="s">
        <v>219</v>
      </c>
      <c r="B237" s="77" t="s">
        <v>220</v>
      </c>
      <c r="C237" s="78"/>
      <c r="D237" s="80" t="s">
        <v>221</v>
      </c>
      <c r="E237" s="80" t="s">
        <v>202</v>
      </c>
      <c r="F237" s="80" t="s">
        <v>203</v>
      </c>
      <c r="G237" s="78" t="s">
        <v>208</v>
      </c>
      <c r="H237" s="81">
        <v>10</v>
      </c>
      <c r="I237" s="77" t="s">
        <v>25</v>
      </c>
      <c r="J237" s="77" t="s">
        <v>26</v>
      </c>
      <c r="K237" s="81">
        <v>1</v>
      </c>
      <c r="L237" s="87">
        <v>28</v>
      </c>
      <c r="M237" s="81">
        <f t="shared" si="18"/>
        <v>10</v>
      </c>
      <c r="N237" s="77" t="s">
        <v>25</v>
      </c>
      <c r="O237" s="80" t="s">
        <v>222</v>
      </c>
      <c r="P237" s="80" t="s">
        <v>28</v>
      </c>
      <c r="Q237" s="80" t="s">
        <v>69</v>
      </c>
      <c r="R237" s="80" t="s">
        <v>223</v>
      </c>
      <c r="S237" s="58" t="s">
        <v>1031</v>
      </c>
      <c r="T237" s="80" t="s">
        <v>30</v>
      </c>
      <c r="U237" s="80">
        <v>3</v>
      </c>
      <c r="V237" s="80" t="s">
        <v>31</v>
      </c>
      <c r="W237" s="80"/>
    </row>
    <row r="238" spans="1:757" x14ac:dyDescent="0.2">
      <c r="A238" s="72" t="s">
        <v>219</v>
      </c>
      <c r="B238" s="77" t="s">
        <v>220</v>
      </c>
      <c r="C238" s="78"/>
      <c r="D238" s="80" t="s">
        <v>221</v>
      </c>
      <c r="E238" s="80" t="s">
        <v>202</v>
      </c>
      <c r="F238" s="80" t="s">
        <v>203</v>
      </c>
      <c r="G238" s="78" t="s">
        <v>224</v>
      </c>
      <c r="H238" s="81">
        <v>5</v>
      </c>
      <c r="I238" s="77" t="s">
        <v>25</v>
      </c>
      <c r="J238" s="77" t="s">
        <v>26</v>
      </c>
      <c r="K238" s="81">
        <v>1</v>
      </c>
      <c r="L238" s="87">
        <v>28</v>
      </c>
      <c r="M238" s="81">
        <f t="shared" si="18"/>
        <v>5</v>
      </c>
      <c r="N238" s="77" t="s">
        <v>25</v>
      </c>
      <c r="O238" s="80" t="s">
        <v>225</v>
      </c>
      <c r="P238" s="80" t="s">
        <v>28</v>
      </c>
      <c r="Q238" s="277" t="s">
        <v>69</v>
      </c>
      <c r="R238" s="277"/>
      <c r="S238" s="58" t="s">
        <v>1031</v>
      </c>
      <c r="T238" s="80" t="s">
        <v>30</v>
      </c>
      <c r="U238" s="80">
        <v>3</v>
      </c>
      <c r="V238" s="80" t="s">
        <v>31</v>
      </c>
      <c r="W238" s="80"/>
    </row>
    <row r="239" spans="1:757" x14ac:dyDescent="0.2">
      <c r="A239" s="72" t="s">
        <v>219</v>
      </c>
      <c r="B239" s="77" t="s">
        <v>220</v>
      </c>
      <c r="C239" s="78"/>
      <c r="D239" s="80" t="s">
        <v>221</v>
      </c>
      <c r="E239" s="80" t="s">
        <v>202</v>
      </c>
      <c r="F239" s="80" t="s">
        <v>203</v>
      </c>
      <c r="G239" s="78" t="s">
        <v>224</v>
      </c>
      <c r="H239" s="81">
        <v>10</v>
      </c>
      <c r="I239" s="77" t="s">
        <v>25</v>
      </c>
      <c r="J239" s="77" t="s">
        <v>26</v>
      </c>
      <c r="K239" s="81">
        <v>1</v>
      </c>
      <c r="L239" s="87">
        <v>28</v>
      </c>
      <c r="M239" s="81">
        <f t="shared" si="18"/>
        <v>10</v>
      </c>
      <c r="N239" s="77" t="s">
        <v>25</v>
      </c>
      <c r="O239" s="80" t="s">
        <v>225</v>
      </c>
      <c r="P239" s="80" t="s">
        <v>28</v>
      </c>
      <c r="Q239" s="277" t="s">
        <v>69</v>
      </c>
      <c r="R239" s="277"/>
      <c r="S239" s="58" t="s">
        <v>1031</v>
      </c>
      <c r="T239" s="80" t="s">
        <v>30</v>
      </c>
      <c r="U239" s="80">
        <v>3</v>
      </c>
      <c r="V239" s="80" t="s">
        <v>31</v>
      </c>
      <c r="W239" s="80"/>
    </row>
    <row r="240" spans="1:757" x14ac:dyDescent="0.2">
      <c r="A240" s="72" t="s">
        <v>219</v>
      </c>
      <c r="B240" s="77" t="s">
        <v>220</v>
      </c>
      <c r="C240" s="78"/>
      <c r="D240" s="80" t="s">
        <v>221</v>
      </c>
      <c r="E240" s="80" t="s">
        <v>202</v>
      </c>
      <c r="F240" s="80" t="s">
        <v>203</v>
      </c>
      <c r="G240" s="78" t="s">
        <v>206</v>
      </c>
      <c r="H240" s="81">
        <v>30</v>
      </c>
      <c r="I240" s="77" t="s">
        <v>25</v>
      </c>
      <c r="J240" s="77" t="s">
        <v>26</v>
      </c>
      <c r="K240" s="81">
        <v>1</v>
      </c>
      <c r="L240" s="87">
        <v>28</v>
      </c>
      <c r="M240" s="81">
        <f t="shared" si="18"/>
        <v>30</v>
      </c>
      <c r="N240" s="77" t="s">
        <v>25</v>
      </c>
      <c r="O240" s="80" t="s">
        <v>226</v>
      </c>
      <c r="P240" s="80" t="s">
        <v>28</v>
      </c>
      <c r="Q240" s="277" t="s">
        <v>69</v>
      </c>
      <c r="R240" s="277"/>
      <c r="S240" s="58" t="s">
        <v>1031</v>
      </c>
      <c r="T240" s="80" t="s">
        <v>30</v>
      </c>
      <c r="U240" s="80">
        <v>3</v>
      </c>
      <c r="V240" s="80" t="s">
        <v>31</v>
      </c>
      <c r="W240" s="80"/>
    </row>
    <row r="241" spans="1:757" x14ac:dyDescent="0.2">
      <c r="A241" s="72" t="s">
        <v>219</v>
      </c>
      <c r="B241" s="77" t="s">
        <v>220</v>
      </c>
      <c r="C241" s="78"/>
      <c r="D241" s="80" t="s">
        <v>221</v>
      </c>
      <c r="E241" s="80" t="s">
        <v>202</v>
      </c>
      <c r="F241" s="80" t="s">
        <v>203</v>
      </c>
      <c r="G241" s="78" t="s">
        <v>206</v>
      </c>
      <c r="H241" s="81">
        <v>60</v>
      </c>
      <c r="I241" s="77" t="s">
        <v>25</v>
      </c>
      <c r="J241" s="77" t="s">
        <v>26</v>
      </c>
      <c r="K241" s="81">
        <v>1</v>
      </c>
      <c r="L241" s="87">
        <v>28</v>
      </c>
      <c r="M241" s="81">
        <f t="shared" si="18"/>
        <v>60</v>
      </c>
      <c r="N241" s="77" t="s">
        <v>25</v>
      </c>
      <c r="O241" s="80" t="s">
        <v>226</v>
      </c>
      <c r="P241" s="80" t="s">
        <v>28</v>
      </c>
      <c r="Q241" s="277" t="s">
        <v>69</v>
      </c>
      <c r="R241" s="277"/>
      <c r="S241" s="58" t="s">
        <v>1031</v>
      </c>
      <c r="T241" s="80" t="s">
        <v>30</v>
      </c>
      <c r="U241" s="80">
        <v>3</v>
      </c>
      <c r="V241" s="80" t="s">
        <v>31</v>
      </c>
      <c r="W241" s="80"/>
    </row>
    <row r="242" spans="1:757" x14ac:dyDescent="0.2">
      <c r="A242" s="72" t="s">
        <v>219</v>
      </c>
      <c r="B242" s="77" t="s">
        <v>220</v>
      </c>
      <c r="C242" s="78"/>
      <c r="D242" s="80" t="s">
        <v>221</v>
      </c>
      <c r="E242" s="80" t="s">
        <v>202</v>
      </c>
      <c r="F242" s="80" t="s">
        <v>203</v>
      </c>
      <c r="G242" s="78" t="s">
        <v>227</v>
      </c>
      <c r="H242" s="81">
        <v>10</v>
      </c>
      <c r="I242" s="77" t="s">
        <v>25</v>
      </c>
      <c r="J242" s="77" t="s">
        <v>26</v>
      </c>
      <c r="K242" s="81">
        <v>1</v>
      </c>
      <c r="L242" s="87">
        <v>28</v>
      </c>
      <c r="M242" s="81">
        <f t="shared" si="18"/>
        <v>10</v>
      </c>
      <c r="N242" s="77" t="s">
        <v>25</v>
      </c>
      <c r="O242" s="80" t="s">
        <v>228</v>
      </c>
      <c r="P242" s="80" t="s">
        <v>28</v>
      </c>
      <c r="Q242" s="277" t="s">
        <v>69</v>
      </c>
      <c r="R242" s="277"/>
      <c r="S242" s="58" t="s">
        <v>1031</v>
      </c>
      <c r="T242" s="80" t="s">
        <v>30</v>
      </c>
      <c r="U242" s="80">
        <v>3</v>
      </c>
      <c r="V242" s="80" t="s">
        <v>31</v>
      </c>
      <c r="W242" s="80"/>
    </row>
    <row r="243" spans="1:757" x14ac:dyDescent="0.2">
      <c r="A243" s="72" t="s">
        <v>219</v>
      </c>
      <c r="B243" s="77" t="s">
        <v>220</v>
      </c>
      <c r="C243" s="78"/>
      <c r="D243" s="80" t="s">
        <v>221</v>
      </c>
      <c r="E243" s="80" t="s">
        <v>202</v>
      </c>
      <c r="F243" s="80" t="s">
        <v>203</v>
      </c>
      <c r="G243" s="78" t="s">
        <v>227</v>
      </c>
      <c r="H243" s="81">
        <v>20</v>
      </c>
      <c r="I243" s="77" t="s">
        <v>25</v>
      </c>
      <c r="J243" s="77" t="s">
        <v>26</v>
      </c>
      <c r="K243" s="81">
        <v>1</v>
      </c>
      <c r="L243" s="87">
        <v>28</v>
      </c>
      <c r="M243" s="81">
        <f t="shared" si="18"/>
        <v>20</v>
      </c>
      <c r="N243" s="77" t="s">
        <v>25</v>
      </c>
      <c r="O243" s="80" t="s">
        <v>228</v>
      </c>
      <c r="P243" s="80" t="s">
        <v>28</v>
      </c>
      <c r="Q243" s="277" t="s">
        <v>69</v>
      </c>
      <c r="R243" s="277"/>
      <c r="S243" s="58" t="s">
        <v>1031</v>
      </c>
      <c r="T243" s="75" t="s">
        <v>30</v>
      </c>
      <c r="U243" s="80">
        <v>3</v>
      </c>
      <c r="V243" s="80" t="s">
        <v>31</v>
      </c>
      <c r="W243" s="80"/>
    </row>
    <row r="244" spans="1:757" s="2" customFormat="1" x14ac:dyDescent="0.2">
      <c r="A244" s="72" t="s">
        <v>219</v>
      </c>
      <c r="B244" s="72" t="s">
        <v>220</v>
      </c>
      <c r="C244" s="73"/>
      <c r="D244" s="75" t="s">
        <v>221</v>
      </c>
      <c r="E244" s="75" t="s">
        <v>161</v>
      </c>
      <c r="F244" s="75" t="s">
        <v>162</v>
      </c>
      <c r="G244" s="73" t="s">
        <v>163</v>
      </c>
      <c r="H244" s="85">
        <v>10</v>
      </c>
      <c r="I244" s="72" t="s">
        <v>25</v>
      </c>
      <c r="J244" s="72" t="s">
        <v>26</v>
      </c>
      <c r="K244" s="76">
        <v>1</v>
      </c>
      <c r="L244" s="84">
        <v>28</v>
      </c>
      <c r="M244" s="76">
        <f t="shared" si="18"/>
        <v>10</v>
      </c>
      <c r="N244" s="72" t="s">
        <v>25</v>
      </c>
      <c r="O244" s="75" t="s">
        <v>164</v>
      </c>
      <c r="P244" s="75" t="s">
        <v>28</v>
      </c>
      <c r="Q244" s="278" t="s">
        <v>69</v>
      </c>
      <c r="R244" s="278"/>
      <c r="S244" s="50" t="s">
        <v>1031</v>
      </c>
      <c r="T244" s="75" t="s">
        <v>30</v>
      </c>
      <c r="U244" s="75">
        <v>3</v>
      </c>
      <c r="V244" s="75" t="s">
        <v>31</v>
      </c>
      <c r="W244" s="75"/>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c r="EV244" s="34"/>
      <c r="EW244" s="34"/>
      <c r="EX244" s="34"/>
      <c r="EY244" s="34"/>
      <c r="EZ244" s="34"/>
      <c r="FA244" s="34"/>
      <c r="FB244" s="34"/>
      <c r="FC244" s="34"/>
      <c r="FD244" s="34"/>
      <c r="FE244" s="34"/>
      <c r="FF244" s="34"/>
      <c r="FG244" s="34"/>
      <c r="FH244" s="34"/>
      <c r="FI244" s="34"/>
      <c r="FJ244" s="34"/>
      <c r="FK244" s="34"/>
      <c r="FL244" s="34"/>
      <c r="FM244" s="34"/>
      <c r="FN244" s="34"/>
      <c r="FO244" s="34"/>
      <c r="FP244" s="34"/>
      <c r="FQ244" s="34"/>
      <c r="FR244" s="34"/>
      <c r="FS244" s="34"/>
      <c r="FT244" s="34"/>
      <c r="FU244" s="34"/>
      <c r="FV244" s="34"/>
      <c r="FW244" s="34"/>
      <c r="FX244" s="34"/>
      <c r="FY244" s="34"/>
      <c r="FZ244" s="34"/>
      <c r="GA244" s="34"/>
      <c r="GB244" s="34"/>
      <c r="GC244" s="34"/>
      <c r="GD244" s="34"/>
      <c r="GE244" s="34"/>
      <c r="GF244" s="34"/>
      <c r="GG244" s="34"/>
      <c r="GH244" s="34"/>
      <c r="GI244" s="34"/>
      <c r="GJ244" s="34"/>
      <c r="GK244" s="34"/>
      <c r="GL244" s="34"/>
      <c r="GM244" s="34"/>
      <c r="GN244" s="34"/>
      <c r="GO244" s="34"/>
      <c r="GP244" s="34"/>
      <c r="GQ244" s="34"/>
      <c r="GR244" s="34"/>
      <c r="GS244" s="34"/>
      <c r="GT244" s="34"/>
      <c r="GU244" s="34"/>
      <c r="GV244" s="34"/>
      <c r="GW244" s="34"/>
      <c r="GX244" s="34"/>
      <c r="GY244" s="34"/>
      <c r="GZ244" s="34"/>
      <c r="HA244" s="34"/>
      <c r="HB244" s="34"/>
      <c r="HC244" s="34"/>
      <c r="HD244" s="34"/>
      <c r="HE244" s="34"/>
      <c r="HF244" s="34"/>
      <c r="HG244" s="34"/>
      <c r="HH244" s="34"/>
      <c r="HI244" s="34"/>
      <c r="HJ244" s="34"/>
      <c r="HK244" s="34"/>
      <c r="HL244" s="34"/>
      <c r="HM244" s="34"/>
      <c r="HN244" s="34"/>
      <c r="HO244" s="34"/>
      <c r="HP244" s="34"/>
      <c r="HQ244" s="34"/>
      <c r="HR244" s="34"/>
      <c r="HS244" s="34"/>
      <c r="HT244" s="34"/>
      <c r="HU244" s="34"/>
      <c r="HV244" s="34"/>
      <c r="HW244" s="34"/>
      <c r="HX244" s="34"/>
      <c r="HY244" s="34"/>
      <c r="HZ244" s="34"/>
      <c r="IA244" s="34"/>
      <c r="IB244" s="34"/>
      <c r="IC244" s="34"/>
      <c r="ID244" s="34"/>
      <c r="IE244" s="34"/>
      <c r="IF244" s="34"/>
      <c r="IG244" s="34"/>
      <c r="IH244" s="34"/>
      <c r="II244" s="34"/>
      <c r="IJ244" s="34"/>
      <c r="IK244" s="34"/>
      <c r="IL244" s="34"/>
      <c r="IM244" s="34"/>
      <c r="IN244" s="34"/>
      <c r="IO244" s="34"/>
      <c r="IP244" s="34"/>
      <c r="IQ244" s="34"/>
      <c r="IR244" s="34"/>
      <c r="IS244" s="34"/>
      <c r="IT244" s="34"/>
      <c r="IU244" s="34"/>
      <c r="IV244" s="34"/>
      <c r="IW244" s="34"/>
      <c r="IX244" s="34"/>
      <c r="IY244" s="34"/>
      <c r="IZ244" s="34"/>
      <c r="JA244" s="34"/>
      <c r="JB244" s="34"/>
      <c r="JC244" s="34"/>
      <c r="JD244" s="34"/>
      <c r="JE244" s="34"/>
      <c r="JF244" s="34"/>
      <c r="JG244" s="34"/>
      <c r="JH244" s="34"/>
      <c r="JI244" s="34"/>
      <c r="JJ244" s="34"/>
      <c r="JK244" s="34"/>
      <c r="JL244" s="34"/>
      <c r="JM244" s="34"/>
      <c r="JN244" s="34"/>
      <c r="JO244" s="34"/>
      <c r="JP244" s="34"/>
      <c r="JQ244" s="34"/>
      <c r="JR244" s="34"/>
      <c r="JS244" s="34"/>
      <c r="JT244" s="34"/>
      <c r="JU244" s="34"/>
      <c r="JV244" s="34"/>
      <c r="JW244" s="34"/>
      <c r="JX244" s="34"/>
      <c r="JY244" s="34"/>
      <c r="JZ244" s="34"/>
      <c r="KA244" s="34"/>
      <c r="KB244" s="34"/>
      <c r="KC244" s="34"/>
      <c r="KD244" s="34"/>
      <c r="KE244" s="34"/>
      <c r="KF244" s="34"/>
      <c r="KG244" s="34"/>
      <c r="KH244" s="34"/>
      <c r="KI244" s="34"/>
      <c r="KJ244" s="34"/>
      <c r="KK244" s="34"/>
      <c r="KL244" s="34"/>
      <c r="KM244" s="34"/>
      <c r="KN244" s="34"/>
      <c r="KO244" s="34"/>
      <c r="KP244" s="34"/>
      <c r="KQ244" s="34"/>
      <c r="KR244" s="34"/>
      <c r="KS244" s="34"/>
      <c r="KT244" s="34"/>
      <c r="KU244" s="34"/>
      <c r="KV244" s="34"/>
      <c r="KW244" s="34"/>
      <c r="KX244" s="34"/>
      <c r="KY244" s="34"/>
      <c r="KZ244" s="34"/>
      <c r="LA244" s="34"/>
      <c r="LB244" s="34"/>
      <c r="LC244" s="34"/>
      <c r="LD244" s="34"/>
      <c r="LE244" s="34"/>
      <c r="LF244" s="34"/>
      <c r="LG244" s="34"/>
      <c r="LH244" s="34"/>
      <c r="LI244" s="34"/>
      <c r="LJ244" s="34"/>
      <c r="LK244" s="34"/>
      <c r="LL244" s="34"/>
      <c r="LM244" s="34"/>
      <c r="LN244" s="34"/>
      <c r="LO244" s="34"/>
      <c r="LP244" s="34"/>
      <c r="LQ244" s="34"/>
      <c r="LR244" s="34"/>
      <c r="LS244" s="34"/>
      <c r="LT244" s="34"/>
      <c r="LU244" s="34"/>
      <c r="LV244" s="34"/>
      <c r="LW244" s="34"/>
      <c r="LX244" s="34"/>
      <c r="LY244" s="34"/>
      <c r="LZ244" s="34"/>
      <c r="MA244" s="34"/>
      <c r="MB244" s="34"/>
      <c r="MC244" s="34"/>
      <c r="MD244" s="34"/>
      <c r="ME244" s="34"/>
      <c r="MF244" s="34"/>
      <c r="MG244" s="34"/>
      <c r="MH244" s="34"/>
      <c r="MI244" s="34"/>
      <c r="MJ244" s="34"/>
      <c r="MK244" s="34"/>
      <c r="ML244" s="34"/>
      <c r="MM244" s="34"/>
      <c r="MN244" s="34"/>
      <c r="MO244" s="34"/>
      <c r="MP244" s="34"/>
      <c r="MQ244" s="34"/>
      <c r="MR244" s="34"/>
      <c r="MS244" s="34"/>
      <c r="MT244" s="34"/>
      <c r="MU244" s="34"/>
      <c r="MV244" s="34"/>
      <c r="MW244" s="34"/>
      <c r="MX244" s="34"/>
      <c r="MY244" s="34"/>
      <c r="MZ244" s="34"/>
      <c r="NA244" s="34"/>
      <c r="NB244" s="34"/>
      <c r="NC244" s="34"/>
      <c r="ND244" s="34"/>
      <c r="NE244" s="34"/>
      <c r="NF244" s="34"/>
      <c r="NG244" s="34"/>
      <c r="NH244" s="34"/>
      <c r="NI244" s="34"/>
      <c r="NJ244" s="34"/>
      <c r="NK244" s="34"/>
      <c r="NL244" s="34"/>
      <c r="NM244" s="34"/>
      <c r="NN244" s="34"/>
      <c r="NO244" s="34"/>
      <c r="NP244" s="34"/>
      <c r="NQ244" s="34"/>
      <c r="NR244" s="34"/>
      <c r="NS244" s="34"/>
      <c r="NT244" s="34"/>
      <c r="NU244" s="34"/>
      <c r="NV244" s="34"/>
      <c r="NW244" s="34"/>
      <c r="NX244" s="34"/>
      <c r="NY244" s="34"/>
      <c r="NZ244" s="34"/>
      <c r="OA244" s="34"/>
      <c r="OB244" s="34"/>
      <c r="OC244" s="34"/>
      <c r="OD244" s="34"/>
      <c r="OE244" s="34"/>
      <c r="OF244" s="34"/>
      <c r="OG244" s="34"/>
      <c r="OH244" s="34"/>
      <c r="OI244" s="34"/>
      <c r="OJ244" s="34"/>
      <c r="OK244" s="34"/>
      <c r="OL244" s="34"/>
      <c r="OM244" s="34"/>
      <c r="ON244" s="34"/>
      <c r="OO244" s="34"/>
      <c r="OP244" s="34"/>
      <c r="OQ244" s="34"/>
      <c r="OR244" s="34"/>
      <c r="OS244" s="34"/>
      <c r="OT244" s="34"/>
      <c r="OU244" s="34"/>
      <c r="OV244" s="34"/>
      <c r="OW244" s="34"/>
      <c r="OX244" s="34"/>
      <c r="OY244" s="34"/>
      <c r="OZ244" s="34"/>
      <c r="PA244" s="34"/>
      <c r="PB244" s="34"/>
      <c r="PC244" s="34"/>
      <c r="PD244" s="34"/>
      <c r="PE244" s="34"/>
      <c r="PF244" s="34"/>
      <c r="PG244" s="34"/>
      <c r="PH244" s="34"/>
      <c r="PI244" s="34"/>
      <c r="PJ244" s="34"/>
      <c r="PK244" s="34"/>
      <c r="PL244" s="34"/>
      <c r="PM244" s="34"/>
      <c r="PN244" s="34"/>
      <c r="PO244" s="34"/>
      <c r="PP244" s="34"/>
      <c r="PQ244" s="34"/>
      <c r="PR244" s="34"/>
      <c r="PS244" s="34"/>
      <c r="PT244" s="34"/>
      <c r="PU244" s="34"/>
      <c r="PV244" s="34"/>
      <c r="PW244" s="34"/>
      <c r="PX244" s="34"/>
      <c r="PY244" s="34"/>
      <c r="PZ244" s="34"/>
      <c r="QA244" s="34"/>
      <c r="QB244" s="34"/>
      <c r="QC244" s="34"/>
      <c r="QD244" s="34"/>
      <c r="QE244" s="34"/>
      <c r="QF244" s="34"/>
      <c r="QG244" s="34"/>
      <c r="QH244" s="34"/>
      <c r="QI244" s="34"/>
      <c r="QJ244" s="34"/>
      <c r="QK244" s="34"/>
      <c r="QL244" s="34"/>
      <c r="QM244" s="34"/>
      <c r="QN244" s="34"/>
      <c r="QO244" s="34"/>
      <c r="QP244" s="34"/>
      <c r="QQ244" s="34"/>
      <c r="QR244" s="34"/>
      <c r="QS244" s="34"/>
      <c r="QT244" s="34"/>
      <c r="QU244" s="34"/>
      <c r="QV244" s="34"/>
      <c r="QW244" s="34"/>
      <c r="QX244" s="34"/>
      <c r="QY244" s="34"/>
      <c r="QZ244" s="34"/>
      <c r="RA244" s="34"/>
      <c r="RB244" s="34"/>
      <c r="RC244" s="34"/>
      <c r="RD244" s="34"/>
      <c r="RE244" s="34"/>
      <c r="RF244" s="34"/>
      <c r="RG244" s="34"/>
      <c r="RH244" s="34"/>
      <c r="RI244" s="34"/>
      <c r="RJ244" s="34"/>
      <c r="RK244" s="34"/>
      <c r="RL244" s="34"/>
      <c r="RM244" s="34"/>
      <c r="RN244" s="34"/>
      <c r="RO244" s="34"/>
      <c r="RP244" s="34"/>
      <c r="RQ244" s="34"/>
      <c r="RR244" s="34"/>
      <c r="RS244" s="34"/>
      <c r="RT244" s="34"/>
      <c r="RU244" s="34"/>
      <c r="RV244" s="34"/>
      <c r="RW244" s="34"/>
      <c r="RX244" s="34"/>
      <c r="RY244" s="34"/>
      <c r="RZ244" s="34"/>
      <c r="SA244" s="34"/>
      <c r="SB244" s="34"/>
      <c r="SC244" s="34"/>
      <c r="SD244" s="34"/>
      <c r="SE244" s="34"/>
      <c r="SF244" s="34"/>
      <c r="SG244" s="34"/>
      <c r="SH244" s="34"/>
      <c r="SI244" s="34"/>
      <c r="SJ244" s="34"/>
      <c r="SK244" s="34"/>
      <c r="SL244" s="34"/>
      <c r="SM244" s="34"/>
      <c r="SN244" s="34"/>
      <c r="SO244" s="34"/>
      <c r="SP244" s="34"/>
      <c r="SQ244" s="34"/>
      <c r="SR244" s="34"/>
      <c r="SS244" s="34"/>
      <c r="ST244" s="34"/>
      <c r="SU244" s="34"/>
      <c r="SV244" s="34"/>
      <c r="SW244" s="34"/>
      <c r="SX244" s="34"/>
      <c r="SY244" s="34"/>
      <c r="SZ244" s="34"/>
      <c r="TA244" s="34"/>
      <c r="TB244" s="34"/>
      <c r="TC244" s="34"/>
      <c r="TD244" s="34"/>
      <c r="TE244" s="34"/>
      <c r="TF244" s="34"/>
      <c r="TG244" s="34"/>
      <c r="TH244" s="34"/>
      <c r="TI244" s="34"/>
      <c r="TJ244" s="34"/>
      <c r="TK244" s="34"/>
      <c r="TL244" s="34"/>
      <c r="TM244" s="34"/>
      <c r="TN244" s="34"/>
      <c r="TO244" s="34"/>
      <c r="TP244" s="34"/>
      <c r="TQ244" s="34"/>
      <c r="TR244" s="34"/>
      <c r="TS244" s="34"/>
      <c r="TT244" s="34"/>
      <c r="TU244" s="34"/>
      <c r="TV244" s="34"/>
      <c r="TW244" s="34"/>
      <c r="TX244" s="34"/>
      <c r="TY244" s="34"/>
      <c r="TZ244" s="34"/>
      <c r="UA244" s="34"/>
      <c r="UB244" s="34"/>
      <c r="UC244" s="34"/>
      <c r="UD244" s="34"/>
      <c r="UE244" s="34"/>
      <c r="UF244" s="34"/>
      <c r="UG244" s="34"/>
      <c r="UH244" s="34"/>
      <c r="UI244" s="34"/>
      <c r="UJ244" s="34"/>
      <c r="UK244" s="34"/>
      <c r="UL244" s="34"/>
      <c r="UM244" s="34"/>
      <c r="UN244" s="34"/>
      <c r="UO244" s="34"/>
      <c r="UP244" s="34"/>
      <c r="UQ244" s="34"/>
      <c r="UR244" s="34"/>
      <c r="US244" s="34"/>
      <c r="UT244" s="34"/>
      <c r="UU244" s="34"/>
      <c r="UV244" s="34"/>
      <c r="UW244" s="34"/>
      <c r="UX244" s="34"/>
      <c r="UY244" s="34"/>
      <c r="UZ244" s="34"/>
      <c r="VA244" s="34"/>
      <c r="VB244" s="34"/>
      <c r="VC244" s="34"/>
      <c r="VD244" s="34"/>
      <c r="VE244" s="34"/>
      <c r="VF244" s="34"/>
      <c r="VG244" s="34"/>
      <c r="VH244" s="34"/>
      <c r="VI244" s="34"/>
      <c r="VJ244" s="34"/>
      <c r="VK244" s="34"/>
      <c r="VL244" s="34"/>
      <c r="VM244" s="34"/>
      <c r="VN244" s="34"/>
      <c r="VO244" s="34"/>
      <c r="VP244" s="34"/>
      <c r="VQ244" s="34"/>
      <c r="VR244" s="34"/>
      <c r="VS244" s="34"/>
      <c r="VT244" s="34"/>
      <c r="VU244" s="34"/>
      <c r="VV244" s="34"/>
      <c r="VW244" s="34"/>
      <c r="VX244" s="34"/>
      <c r="VY244" s="34"/>
      <c r="VZ244" s="34"/>
      <c r="WA244" s="34"/>
      <c r="WB244" s="34"/>
      <c r="WC244" s="34"/>
      <c r="WD244" s="34"/>
      <c r="WE244" s="34"/>
      <c r="WF244" s="34"/>
      <c r="WG244" s="34"/>
      <c r="WH244" s="34"/>
      <c r="WI244" s="34"/>
      <c r="WJ244" s="34"/>
      <c r="WK244" s="34"/>
      <c r="WL244" s="34"/>
      <c r="WM244" s="34"/>
      <c r="WN244" s="34"/>
      <c r="WO244" s="34"/>
      <c r="WP244" s="34"/>
      <c r="WQ244" s="34"/>
      <c r="WR244" s="34"/>
      <c r="WS244" s="34"/>
      <c r="WT244" s="34"/>
      <c r="WU244" s="34"/>
      <c r="WV244" s="34"/>
      <c r="WW244" s="34"/>
      <c r="WX244" s="34"/>
      <c r="WY244" s="34"/>
      <c r="WZ244" s="34"/>
      <c r="XA244" s="34"/>
      <c r="XB244" s="34"/>
      <c r="XC244" s="34"/>
      <c r="XD244" s="34"/>
      <c r="XE244" s="34"/>
      <c r="XF244" s="34"/>
      <c r="XG244" s="34"/>
      <c r="XH244" s="34"/>
      <c r="XI244" s="34"/>
      <c r="XJ244" s="34"/>
      <c r="XK244" s="34"/>
      <c r="XL244" s="34"/>
      <c r="XM244" s="34"/>
      <c r="XN244" s="34"/>
      <c r="XO244" s="34"/>
      <c r="XP244" s="34"/>
      <c r="XQ244" s="34"/>
      <c r="XR244" s="34"/>
      <c r="XS244" s="34"/>
      <c r="XT244" s="34"/>
      <c r="XU244" s="34"/>
      <c r="XV244" s="34"/>
      <c r="XW244" s="34"/>
      <c r="XX244" s="34"/>
      <c r="XY244" s="34"/>
      <c r="XZ244" s="34"/>
      <c r="YA244" s="34"/>
      <c r="YB244" s="34"/>
      <c r="YC244" s="34"/>
      <c r="YD244" s="34"/>
      <c r="YE244" s="34"/>
      <c r="YF244" s="34"/>
      <c r="YG244" s="34"/>
      <c r="YH244" s="34"/>
      <c r="YI244" s="34"/>
      <c r="YJ244" s="34"/>
      <c r="YK244" s="34"/>
      <c r="YL244" s="34"/>
      <c r="YM244" s="34"/>
      <c r="YN244" s="34"/>
      <c r="YO244" s="34"/>
      <c r="YP244" s="34"/>
      <c r="YQ244" s="34"/>
      <c r="YR244" s="34"/>
      <c r="YS244" s="34"/>
      <c r="YT244" s="34"/>
      <c r="YU244" s="34"/>
      <c r="YV244" s="34"/>
      <c r="YW244" s="34"/>
      <c r="YX244" s="34"/>
      <c r="YY244" s="34"/>
      <c r="YZ244" s="34"/>
      <c r="ZA244" s="34"/>
      <c r="ZB244" s="34"/>
      <c r="ZC244" s="34"/>
      <c r="ZD244" s="34"/>
      <c r="ZE244" s="34"/>
      <c r="ZF244" s="34"/>
      <c r="ZG244" s="34"/>
      <c r="ZH244" s="34"/>
      <c r="ZI244" s="34"/>
      <c r="ZJ244" s="34"/>
      <c r="ZK244" s="34"/>
      <c r="ZL244" s="34"/>
      <c r="ZM244" s="34"/>
      <c r="ZN244" s="34"/>
      <c r="ZO244" s="34"/>
      <c r="ZP244" s="34"/>
      <c r="ZQ244" s="34"/>
      <c r="ZR244" s="34"/>
      <c r="ZS244" s="34"/>
      <c r="ZT244" s="34"/>
      <c r="ZU244" s="34"/>
      <c r="ZV244" s="34"/>
      <c r="ZW244" s="34"/>
      <c r="ZX244" s="34"/>
      <c r="ZY244" s="34"/>
      <c r="ZZ244" s="34"/>
      <c r="AAA244" s="34"/>
      <c r="AAB244" s="34"/>
      <c r="AAC244" s="34"/>
      <c r="AAD244" s="34"/>
      <c r="AAE244" s="34"/>
      <c r="AAF244" s="34"/>
      <c r="AAG244" s="34"/>
      <c r="AAH244" s="34"/>
      <c r="AAI244" s="34"/>
      <c r="AAJ244" s="34"/>
      <c r="AAK244" s="34"/>
      <c r="AAL244" s="34"/>
      <c r="AAM244" s="34"/>
      <c r="AAN244" s="34"/>
      <c r="AAO244" s="34"/>
      <c r="AAP244" s="34"/>
      <c r="AAQ244" s="34"/>
      <c r="AAR244" s="34"/>
      <c r="AAS244" s="34"/>
      <c r="AAT244" s="34"/>
      <c r="AAU244" s="34"/>
      <c r="AAV244" s="34"/>
      <c r="AAW244" s="34"/>
      <c r="AAX244" s="34"/>
      <c r="AAY244" s="34"/>
      <c r="AAZ244" s="34"/>
      <c r="ABA244" s="34"/>
      <c r="ABB244" s="34"/>
      <c r="ABC244" s="34"/>
      <c r="ABD244" s="34"/>
      <c r="ABE244" s="34"/>
      <c r="ABF244" s="34"/>
      <c r="ABG244" s="34"/>
      <c r="ABH244" s="34"/>
      <c r="ABI244" s="34"/>
      <c r="ABJ244" s="34"/>
      <c r="ABK244" s="34"/>
      <c r="ABL244" s="34"/>
      <c r="ABM244" s="34"/>
      <c r="ABN244" s="34"/>
      <c r="ABO244" s="34"/>
      <c r="ABP244" s="34"/>
      <c r="ABQ244" s="34"/>
      <c r="ABR244" s="34"/>
      <c r="ABS244" s="34"/>
      <c r="ABT244" s="34"/>
      <c r="ABU244" s="34"/>
      <c r="ABV244" s="34"/>
      <c r="ABW244" s="34"/>
      <c r="ABX244" s="34"/>
      <c r="ABY244" s="34"/>
      <c r="ABZ244" s="34"/>
      <c r="ACA244" s="34"/>
      <c r="ACB244" s="34"/>
      <c r="ACC244" s="34"/>
    </row>
    <row r="245" spans="1:757" s="2" customFormat="1" x14ac:dyDescent="0.2">
      <c r="A245" s="72" t="s">
        <v>219</v>
      </c>
      <c r="B245" s="72" t="s">
        <v>220</v>
      </c>
      <c r="C245" s="73"/>
      <c r="D245" s="75" t="s">
        <v>221</v>
      </c>
      <c r="E245" s="75" t="s">
        <v>161</v>
      </c>
      <c r="F245" s="75" t="s">
        <v>162</v>
      </c>
      <c r="G245" s="73" t="s">
        <v>163</v>
      </c>
      <c r="H245" s="85">
        <v>20</v>
      </c>
      <c r="I245" s="72" t="s">
        <v>25</v>
      </c>
      <c r="J245" s="72" t="s">
        <v>26</v>
      </c>
      <c r="K245" s="76">
        <v>1</v>
      </c>
      <c r="L245" s="84">
        <v>28</v>
      </c>
      <c r="M245" s="76">
        <f t="shared" si="18"/>
        <v>20</v>
      </c>
      <c r="N245" s="72" t="s">
        <v>25</v>
      </c>
      <c r="O245" s="75" t="s">
        <v>164</v>
      </c>
      <c r="P245" s="75" t="s">
        <v>28</v>
      </c>
      <c r="Q245" s="278" t="s">
        <v>69</v>
      </c>
      <c r="R245" s="278"/>
      <c r="S245" s="50" t="s">
        <v>1031</v>
      </c>
      <c r="T245" s="75" t="s">
        <v>30</v>
      </c>
      <c r="U245" s="75">
        <v>3</v>
      </c>
      <c r="V245" s="75" t="s">
        <v>31</v>
      </c>
      <c r="W245" s="75"/>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34"/>
      <c r="CS245" s="34"/>
      <c r="CT245" s="34"/>
      <c r="CU245" s="34"/>
      <c r="CV245" s="34"/>
      <c r="CW245" s="34"/>
      <c r="CX245" s="34"/>
      <c r="CY245" s="34"/>
      <c r="CZ245" s="34"/>
      <c r="DA245" s="34"/>
      <c r="DB245" s="34"/>
      <c r="DC245" s="34"/>
      <c r="DD245" s="34"/>
      <c r="DE245" s="34"/>
      <c r="DF245" s="34"/>
      <c r="DG245" s="34"/>
      <c r="DH245" s="34"/>
      <c r="DI245" s="34"/>
      <c r="DJ245" s="34"/>
      <c r="DK245" s="34"/>
      <c r="DL245" s="34"/>
      <c r="DM245" s="34"/>
      <c r="DN245" s="34"/>
      <c r="DO245" s="34"/>
      <c r="DP245" s="34"/>
      <c r="DQ245" s="34"/>
      <c r="DR245" s="34"/>
      <c r="DS245" s="34"/>
      <c r="DT245" s="34"/>
      <c r="DU245" s="34"/>
      <c r="DV245" s="34"/>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c r="EV245" s="34"/>
      <c r="EW245" s="34"/>
      <c r="EX245" s="34"/>
      <c r="EY245" s="34"/>
      <c r="EZ245" s="34"/>
      <c r="FA245" s="34"/>
      <c r="FB245" s="34"/>
      <c r="FC245" s="34"/>
      <c r="FD245" s="34"/>
      <c r="FE245" s="34"/>
      <c r="FF245" s="34"/>
      <c r="FG245" s="34"/>
      <c r="FH245" s="34"/>
      <c r="FI245" s="34"/>
      <c r="FJ245" s="34"/>
      <c r="FK245" s="34"/>
      <c r="FL245" s="34"/>
      <c r="FM245" s="34"/>
      <c r="FN245" s="34"/>
      <c r="FO245" s="34"/>
      <c r="FP245" s="34"/>
      <c r="FQ245" s="34"/>
      <c r="FR245" s="34"/>
      <c r="FS245" s="34"/>
      <c r="FT245" s="34"/>
      <c r="FU245" s="34"/>
      <c r="FV245" s="34"/>
      <c r="FW245" s="34"/>
      <c r="FX245" s="34"/>
      <c r="FY245" s="34"/>
      <c r="FZ245" s="34"/>
      <c r="GA245" s="34"/>
      <c r="GB245" s="34"/>
      <c r="GC245" s="34"/>
      <c r="GD245" s="34"/>
      <c r="GE245" s="34"/>
      <c r="GF245" s="34"/>
      <c r="GG245" s="34"/>
      <c r="GH245" s="34"/>
      <c r="GI245" s="34"/>
      <c r="GJ245" s="34"/>
      <c r="GK245" s="34"/>
      <c r="GL245" s="34"/>
      <c r="GM245" s="34"/>
      <c r="GN245" s="34"/>
      <c r="GO245" s="34"/>
      <c r="GP245" s="34"/>
      <c r="GQ245" s="34"/>
      <c r="GR245" s="34"/>
      <c r="GS245" s="34"/>
      <c r="GT245" s="34"/>
      <c r="GU245" s="34"/>
      <c r="GV245" s="34"/>
      <c r="GW245" s="34"/>
      <c r="GX245" s="34"/>
      <c r="GY245" s="34"/>
      <c r="GZ245" s="34"/>
      <c r="HA245" s="34"/>
      <c r="HB245" s="34"/>
      <c r="HC245" s="34"/>
      <c r="HD245" s="34"/>
      <c r="HE245" s="34"/>
      <c r="HF245" s="34"/>
      <c r="HG245" s="34"/>
      <c r="HH245" s="34"/>
      <c r="HI245" s="34"/>
      <c r="HJ245" s="34"/>
      <c r="HK245" s="34"/>
      <c r="HL245" s="34"/>
      <c r="HM245" s="34"/>
      <c r="HN245" s="34"/>
      <c r="HO245" s="34"/>
      <c r="HP245" s="34"/>
      <c r="HQ245" s="34"/>
      <c r="HR245" s="34"/>
      <c r="HS245" s="34"/>
      <c r="HT245" s="34"/>
      <c r="HU245" s="34"/>
      <c r="HV245" s="34"/>
      <c r="HW245" s="34"/>
      <c r="HX245" s="34"/>
      <c r="HY245" s="34"/>
      <c r="HZ245" s="34"/>
      <c r="IA245" s="34"/>
      <c r="IB245" s="34"/>
      <c r="IC245" s="34"/>
      <c r="ID245" s="34"/>
      <c r="IE245" s="34"/>
      <c r="IF245" s="34"/>
      <c r="IG245" s="34"/>
      <c r="IH245" s="34"/>
      <c r="II245" s="34"/>
      <c r="IJ245" s="34"/>
      <c r="IK245" s="34"/>
      <c r="IL245" s="34"/>
      <c r="IM245" s="34"/>
      <c r="IN245" s="34"/>
      <c r="IO245" s="34"/>
      <c r="IP245" s="34"/>
      <c r="IQ245" s="34"/>
      <c r="IR245" s="34"/>
      <c r="IS245" s="34"/>
      <c r="IT245" s="34"/>
      <c r="IU245" s="34"/>
      <c r="IV245" s="34"/>
      <c r="IW245" s="34"/>
      <c r="IX245" s="34"/>
      <c r="IY245" s="34"/>
      <c r="IZ245" s="34"/>
      <c r="JA245" s="34"/>
      <c r="JB245" s="34"/>
      <c r="JC245" s="34"/>
      <c r="JD245" s="34"/>
      <c r="JE245" s="34"/>
      <c r="JF245" s="34"/>
      <c r="JG245" s="34"/>
      <c r="JH245" s="34"/>
      <c r="JI245" s="34"/>
      <c r="JJ245" s="34"/>
      <c r="JK245" s="34"/>
      <c r="JL245" s="34"/>
      <c r="JM245" s="34"/>
      <c r="JN245" s="34"/>
      <c r="JO245" s="34"/>
      <c r="JP245" s="34"/>
      <c r="JQ245" s="34"/>
      <c r="JR245" s="34"/>
      <c r="JS245" s="34"/>
      <c r="JT245" s="34"/>
      <c r="JU245" s="34"/>
      <c r="JV245" s="34"/>
      <c r="JW245" s="34"/>
      <c r="JX245" s="34"/>
      <c r="JY245" s="34"/>
      <c r="JZ245" s="34"/>
      <c r="KA245" s="34"/>
      <c r="KB245" s="34"/>
      <c r="KC245" s="34"/>
      <c r="KD245" s="34"/>
      <c r="KE245" s="34"/>
      <c r="KF245" s="34"/>
      <c r="KG245" s="34"/>
      <c r="KH245" s="34"/>
      <c r="KI245" s="34"/>
      <c r="KJ245" s="34"/>
      <c r="KK245" s="34"/>
      <c r="KL245" s="34"/>
      <c r="KM245" s="34"/>
      <c r="KN245" s="34"/>
      <c r="KO245" s="34"/>
      <c r="KP245" s="34"/>
      <c r="KQ245" s="34"/>
      <c r="KR245" s="34"/>
      <c r="KS245" s="34"/>
      <c r="KT245" s="34"/>
      <c r="KU245" s="34"/>
      <c r="KV245" s="34"/>
      <c r="KW245" s="34"/>
      <c r="KX245" s="34"/>
      <c r="KY245" s="34"/>
      <c r="KZ245" s="34"/>
      <c r="LA245" s="34"/>
      <c r="LB245" s="34"/>
      <c r="LC245" s="34"/>
      <c r="LD245" s="34"/>
      <c r="LE245" s="34"/>
      <c r="LF245" s="34"/>
      <c r="LG245" s="34"/>
      <c r="LH245" s="34"/>
      <c r="LI245" s="34"/>
      <c r="LJ245" s="34"/>
      <c r="LK245" s="34"/>
      <c r="LL245" s="34"/>
      <c r="LM245" s="34"/>
      <c r="LN245" s="34"/>
      <c r="LO245" s="34"/>
      <c r="LP245" s="34"/>
      <c r="LQ245" s="34"/>
      <c r="LR245" s="34"/>
      <c r="LS245" s="34"/>
      <c r="LT245" s="34"/>
      <c r="LU245" s="34"/>
      <c r="LV245" s="34"/>
      <c r="LW245" s="34"/>
      <c r="LX245" s="34"/>
      <c r="LY245" s="34"/>
      <c r="LZ245" s="34"/>
      <c r="MA245" s="34"/>
      <c r="MB245" s="34"/>
      <c r="MC245" s="34"/>
      <c r="MD245" s="34"/>
      <c r="ME245" s="34"/>
      <c r="MF245" s="34"/>
      <c r="MG245" s="34"/>
      <c r="MH245" s="34"/>
      <c r="MI245" s="34"/>
      <c r="MJ245" s="34"/>
      <c r="MK245" s="34"/>
      <c r="ML245" s="34"/>
      <c r="MM245" s="34"/>
      <c r="MN245" s="34"/>
      <c r="MO245" s="34"/>
      <c r="MP245" s="34"/>
      <c r="MQ245" s="34"/>
      <c r="MR245" s="34"/>
      <c r="MS245" s="34"/>
      <c r="MT245" s="34"/>
      <c r="MU245" s="34"/>
      <c r="MV245" s="34"/>
      <c r="MW245" s="34"/>
      <c r="MX245" s="34"/>
      <c r="MY245" s="34"/>
      <c r="MZ245" s="34"/>
      <c r="NA245" s="34"/>
      <c r="NB245" s="34"/>
      <c r="NC245" s="34"/>
      <c r="ND245" s="34"/>
      <c r="NE245" s="34"/>
      <c r="NF245" s="34"/>
      <c r="NG245" s="34"/>
      <c r="NH245" s="34"/>
      <c r="NI245" s="34"/>
      <c r="NJ245" s="34"/>
      <c r="NK245" s="34"/>
      <c r="NL245" s="34"/>
      <c r="NM245" s="34"/>
      <c r="NN245" s="34"/>
      <c r="NO245" s="34"/>
      <c r="NP245" s="34"/>
      <c r="NQ245" s="34"/>
      <c r="NR245" s="34"/>
      <c r="NS245" s="34"/>
      <c r="NT245" s="34"/>
      <c r="NU245" s="34"/>
      <c r="NV245" s="34"/>
      <c r="NW245" s="34"/>
      <c r="NX245" s="34"/>
      <c r="NY245" s="34"/>
      <c r="NZ245" s="34"/>
      <c r="OA245" s="34"/>
      <c r="OB245" s="34"/>
      <c r="OC245" s="34"/>
      <c r="OD245" s="34"/>
      <c r="OE245" s="34"/>
      <c r="OF245" s="34"/>
      <c r="OG245" s="34"/>
      <c r="OH245" s="34"/>
      <c r="OI245" s="34"/>
      <c r="OJ245" s="34"/>
      <c r="OK245" s="34"/>
      <c r="OL245" s="34"/>
      <c r="OM245" s="34"/>
      <c r="ON245" s="34"/>
      <c r="OO245" s="34"/>
      <c r="OP245" s="34"/>
      <c r="OQ245" s="34"/>
      <c r="OR245" s="34"/>
      <c r="OS245" s="34"/>
      <c r="OT245" s="34"/>
      <c r="OU245" s="34"/>
      <c r="OV245" s="34"/>
      <c r="OW245" s="34"/>
      <c r="OX245" s="34"/>
      <c r="OY245" s="34"/>
      <c r="OZ245" s="34"/>
      <c r="PA245" s="34"/>
      <c r="PB245" s="34"/>
      <c r="PC245" s="34"/>
      <c r="PD245" s="34"/>
      <c r="PE245" s="34"/>
      <c r="PF245" s="34"/>
      <c r="PG245" s="34"/>
      <c r="PH245" s="34"/>
      <c r="PI245" s="34"/>
      <c r="PJ245" s="34"/>
      <c r="PK245" s="34"/>
      <c r="PL245" s="34"/>
      <c r="PM245" s="34"/>
      <c r="PN245" s="34"/>
      <c r="PO245" s="34"/>
      <c r="PP245" s="34"/>
      <c r="PQ245" s="34"/>
      <c r="PR245" s="34"/>
      <c r="PS245" s="34"/>
      <c r="PT245" s="34"/>
      <c r="PU245" s="34"/>
      <c r="PV245" s="34"/>
      <c r="PW245" s="34"/>
      <c r="PX245" s="34"/>
      <c r="PY245" s="34"/>
      <c r="PZ245" s="34"/>
      <c r="QA245" s="34"/>
      <c r="QB245" s="34"/>
      <c r="QC245" s="34"/>
      <c r="QD245" s="34"/>
      <c r="QE245" s="34"/>
      <c r="QF245" s="34"/>
      <c r="QG245" s="34"/>
      <c r="QH245" s="34"/>
      <c r="QI245" s="34"/>
      <c r="QJ245" s="34"/>
      <c r="QK245" s="34"/>
      <c r="QL245" s="34"/>
      <c r="QM245" s="34"/>
      <c r="QN245" s="34"/>
      <c r="QO245" s="34"/>
      <c r="QP245" s="34"/>
      <c r="QQ245" s="34"/>
      <c r="QR245" s="34"/>
      <c r="QS245" s="34"/>
      <c r="QT245" s="34"/>
      <c r="QU245" s="34"/>
      <c r="QV245" s="34"/>
      <c r="QW245" s="34"/>
      <c r="QX245" s="34"/>
      <c r="QY245" s="34"/>
      <c r="QZ245" s="34"/>
      <c r="RA245" s="34"/>
      <c r="RB245" s="34"/>
      <c r="RC245" s="34"/>
      <c r="RD245" s="34"/>
      <c r="RE245" s="34"/>
      <c r="RF245" s="34"/>
      <c r="RG245" s="34"/>
      <c r="RH245" s="34"/>
      <c r="RI245" s="34"/>
      <c r="RJ245" s="34"/>
      <c r="RK245" s="34"/>
      <c r="RL245" s="34"/>
      <c r="RM245" s="34"/>
      <c r="RN245" s="34"/>
      <c r="RO245" s="34"/>
      <c r="RP245" s="34"/>
      <c r="RQ245" s="34"/>
      <c r="RR245" s="34"/>
      <c r="RS245" s="34"/>
      <c r="RT245" s="34"/>
      <c r="RU245" s="34"/>
      <c r="RV245" s="34"/>
      <c r="RW245" s="34"/>
      <c r="RX245" s="34"/>
      <c r="RY245" s="34"/>
      <c r="RZ245" s="34"/>
      <c r="SA245" s="34"/>
      <c r="SB245" s="34"/>
      <c r="SC245" s="34"/>
      <c r="SD245" s="34"/>
      <c r="SE245" s="34"/>
      <c r="SF245" s="34"/>
      <c r="SG245" s="34"/>
      <c r="SH245" s="34"/>
      <c r="SI245" s="34"/>
      <c r="SJ245" s="34"/>
      <c r="SK245" s="34"/>
      <c r="SL245" s="34"/>
      <c r="SM245" s="34"/>
      <c r="SN245" s="34"/>
      <c r="SO245" s="34"/>
      <c r="SP245" s="34"/>
      <c r="SQ245" s="34"/>
      <c r="SR245" s="34"/>
      <c r="SS245" s="34"/>
      <c r="ST245" s="34"/>
      <c r="SU245" s="34"/>
      <c r="SV245" s="34"/>
      <c r="SW245" s="34"/>
      <c r="SX245" s="34"/>
      <c r="SY245" s="34"/>
      <c r="SZ245" s="34"/>
      <c r="TA245" s="34"/>
      <c r="TB245" s="34"/>
      <c r="TC245" s="34"/>
      <c r="TD245" s="34"/>
      <c r="TE245" s="34"/>
      <c r="TF245" s="34"/>
      <c r="TG245" s="34"/>
      <c r="TH245" s="34"/>
      <c r="TI245" s="34"/>
      <c r="TJ245" s="34"/>
      <c r="TK245" s="34"/>
      <c r="TL245" s="34"/>
      <c r="TM245" s="34"/>
      <c r="TN245" s="34"/>
      <c r="TO245" s="34"/>
      <c r="TP245" s="34"/>
      <c r="TQ245" s="34"/>
      <c r="TR245" s="34"/>
      <c r="TS245" s="34"/>
      <c r="TT245" s="34"/>
      <c r="TU245" s="34"/>
      <c r="TV245" s="34"/>
      <c r="TW245" s="34"/>
      <c r="TX245" s="34"/>
      <c r="TY245" s="34"/>
      <c r="TZ245" s="34"/>
      <c r="UA245" s="34"/>
      <c r="UB245" s="34"/>
      <c r="UC245" s="34"/>
      <c r="UD245" s="34"/>
      <c r="UE245" s="34"/>
      <c r="UF245" s="34"/>
      <c r="UG245" s="34"/>
      <c r="UH245" s="34"/>
      <c r="UI245" s="34"/>
      <c r="UJ245" s="34"/>
      <c r="UK245" s="34"/>
      <c r="UL245" s="34"/>
      <c r="UM245" s="34"/>
      <c r="UN245" s="34"/>
      <c r="UO245" s="34"/>
      <c r="UP245" s="34"/>
      <c r="UQ245" s="34"/>
      <c r="UR245" s="34"/>
      <c r="US245" s="34"/>
      <c r="UT245" s="34"/>
      <c r="UU245" s="34"/>
      <c r="UV245" s="34"/>
      <c r="UW245" s="34"/>
      <c r="UX245" s="34"/>
      <c r="UY245" s="34"/>
      <c r="UZ245" s="34"/>
      <c r="VA245" s="34"/>
      <c r="VB245" s="34"/>
      <c r="VC245" s="34"/>
      <c r="VD245" s="34"/>
      <c r="VE245" s="34"/>
      <c r="VF245" s="34"/>
      <c r="VG245" s="34"/>
      <c r="VH245" s="34"/>
      <c r="VI245" s="34"/>
      <c r="VJ245" s="34"/>
      <c r="VK245" s="34"/>
      <c r="VL245" s="34"/>
      <c r="VM245" s="34"/>
      <c r="VN245" s="34"/>
      <c r="VO245" s="34"/>
      <c r="VP245" s="34"/>
      <c r="VQ245" s="34"/>
      <c r="VR245" s="34"/>
      <c r="VS245" s="34"/>
      <c r="VT245" s="34"/>
      <c r="VU245" s="34"/>
      <c r="VV245" s="34"/>
      <c r="VW245" s="34"/>
      <c r="VX245" s="34"/>
      <c r="VY245" s="34"/>
      <c r="VZ245" s="34"/>
      <c r="WA245" s="34"/>
      <c r="WB245" s="34"/>
      <c r="WC245" s="34"/>
      <c r="WD245" s="34"/>
      <c r="WE245" s="34"/>
      <c r="WF245" s="34"/>
      <c r="WG245" s="34"/>
      <c r="WH245" s="34"/>
      <c r="WI245" s="34"/>
      <c r="WJ245" s="34"/>
      <c r="WK245" s="34"/>
      <c r="WL245" s="34"/>
      <c r="WM245" s="34"/>
      <c r="WN245" s="34"/>
      <c r="WO245" s="34"/>
      <c r="WP245" s="34"/>
      <c r="WQ245" s="34"/>
      <c r="WR245" s="34"/>
      <c r="WS245" s="34"/>
      <c r="WT245" s="34"/>
      <c r="WU245" s="34"/>
      <c r="WV245" s="34"/>
      <c r="WW245" s="34"/>
      <c r="WX245" s="34"/>
      <c r="WY245" s="34"/>
      <c r="WZ245" s="34"/>
      <c r="XA245" s="34"/>
      <c r="XB245" s="34"/>
      <c r="XC245" s="34"/>
      <c r="XD245" s="34"/>
      <c r="XE245" s="34"/>
      <c r="XF245" s="34"/>
      <c r="XG245" s="34"/>
      <c r="XH245" s="34"/>
      <c r="XI245" s="34"/>
      <c r="XJ245" s="34"/>
      <c r="XK245" s="34"/>
      <c r="XL245" s="34"/>
      <c r="XM245" s="34"/>
      <c r="XN245" s="34"/>
      <c r="XO245" s="34"/>
      <c r="XP245" s="34"/>
      <c r="XQ245" s="34"/>
      <c r="XR245" s="34"/>
      <c r="XS245" s="34"/>
      <c r="XT245" s="34"/>
      <c r="XU245" s="34"/>
      <c r="XV245" s="34"/>
      <c r="XW245" s="34"/>
      <c r="XX245" s="34"/>
      <c r="XY245" s="34"/>
      <c r="XZ245" s="34"/>
      <c r="YA245" s="34"/>
      <c r="YB245" s="34"/>
      <c r="YC245" s="34"/>
      <c r="YD245" s="34"/>
      <c r="YE245" s="34"/>
      <c r="YF245" s="34"/>
      <c r="YG245" s="34"/>
      <c r="YH245" s="34"/>
      <c r="YI245" s="34"/>
      <c r="YJ245" s="34"/>
      <c r="YK245" s="34"/>
      <c r="YL245" s="34"/>
      <c r="YM245" s="34"/>
      <c r="YN245" s="34"/>
      <c r="YO245" s="34"/>
      <c r="YP245" s="34"/>
      <c r="YQ245" s="34"/>
      <c r="YR245" s="34"/>
      <c r="YS245" s="34"/>
      <c r="YT245" s="34"/>
      <c r="YU245" s="34"/>
      <c r="YV245" s="34"/>
      <c r="YW245" s="34"/>
      <c r="YX245" s="34"/>
      <c r="YY245" s="34"/>
      <c r="YZ245" s="34"/>
      <c r="ZA245" s="34"/>
      <c r="ZB245" s="34"/>
      <c r="ZC245" s="34"/>
      <c r="ZD245" s="34"/>
      <c r="ZE245" s="34"/>
      <c r="ZF245" s="34"/>
      <c r="ZG245" s="34"/>
      <c r="ZH245" s="34"/>
      <c r="ZI245" s="34"/>
      <c r="ZJ245" s="34"/>
      <c r="ZK245" s="34"/>
      <c r="ZL245" s="34"/>
      <c r="ZM245" s="34"/>
      <c r="ZN245" s="34"/>
      <c r="ZO245" s="34"/>
      <c r="ZP245" s="34"/>
      <c r="ZQ245" s="34"/>
      <c r="ZR245" s="34"/>
      <c r="ZS245" s="34"/>
      <c r="ZT245" s="34"/>
      <c r="ZU245" s="34"/>
      <c r="ZV245" s="34"/>
      <c r="ZW245" s="34"/>
      <c r="ZX245" s="34"/>
      <c r="ZY245" s="34"/>
      <c r="ZZ245" s="34"/>
      <c r="AAA245" s="34"/>
      <c r="AAB245" s="34"/>
      <c r="AAC245" s="34"/>
      <c r="AAD245" s="34"/>
      <c r="AAE245" s="34"/>
      <c r="AAF245" s="34"/>
      <c r="AAG245" s="34"/>
      <c r="AAH245" s="34"/>
      <c r="AAI245" s="34"/>
      <c r="AAJ245" s="34"/>
      <c r="AAK245" s="34"/>
      <c r="AAL245" s="34"/>
      <c r="AAM245" s="34"/>
      <c r="AAN245" s="34"/>
      <c r="AAO245" s="34"/>
      <c r="AAP245" s="34"/>
      <c r="AAQ245" s="34"/>
      <c r="AAR245" s="34"/>
      <c r="AAS245" s="34"/>
      <c r="AAT245" s="34"/>
      <c r="AAU245" s="34"/>
      <c r="AAV245" s="34"/>
      <c r="AAW245" s="34"/>
      <c r="AAX245" s="34"/>
      <c r="AAY245" s="34"/>
      <c r="AAZ245" s="34"/>
      <c r="ABA245" s="34"/>
      <c r="ABB245" s="34"/>
      <c r="ABC245" s="34"/>
      <c r="ABD245" s="34"/>
      <c r="ABE245" s="34"/>
      <c r="ABF245" s="34"/>
      <c r="ABG245" s="34"/>
      <c r="ABH245" s="34"/>
      <c r="ABI245" s="34"/>
      <c r="ABJ245" s="34"/>
      <c r="ABK245" s="34"/>
      <c r="ABL245" s="34"/>
      <c r="ABM245" s="34"/>
      <c r="ABN245" s="34"/>
      <c r="ABO245" s="34"/>
      <c r="ABP245" s="34"/>
      <c r="ABQ245" s="34"/>
      <c r="ABR245" s="34"/>
      <c r="ABS245" s="34"/>
      <c r="ABT245" s="34"/>
      <c r="ABU245" s="34"/>
      <c r="ABV245" s="34"/>
      <c r="ABW245" s="34"/>
      <c r="ABX245" s="34"/>
      <c r="ABY245" s="34"/>
      <c r="ABZ245" s="34"/>
      <c r="ACA245" s="34"/>
      <c r="ACB245" s="34"/>
      <c r="ACC245" s="34"/>
    </row>
    <row r="246" spans="1:757" x14ac:dyDescent="0.2">
      <c r="A246" s="72" t="s">
        <v>219</v>
      </c>
      <c r="B246" s="77" t="s">
        <v>220</v>
      </c>
      <c r="C246" s="78"/>
      <c r="D246" s="80" t="s">
        <v>221</v>
      </c>
      <c r="E246" s="80" t="s">
        <v>161</v>
      </c>
      <c r="F246" s="80" t="s">
        <v>162</v>
      </c>
      <c r="G246" s="78" t="s">
        <v>169</v>
      </c>
      <c r="H246" s="88">
        <v>25</v>
      </c>
      <c r="I246" s="77" t="s">
        <v>25</v>
      </c>
      <c r="J246" s="77" t="s">
        <v>26</v>
      </c>
      <c r="K246" s="81">
        <v>3</v>
      </c>
      <c r="L246" s="87">
        <v>28</v>
      </c>
      <c r="M246" s="81">
        <f t="shared" si="18"/>
        <v>75</v>
      </c>
      <c r="N246" s="77" t="s">
        <v>25</v>
      </c>
      <c r="O246" s="80" t="s">
        <v>170</v>
      </c>
      <c r="P246" s="80" t="s">
        <v>28</v>
      </c>
      <c r="Q246" s="277" t="s">
        <v>69</v>
      </c>
      <c r="R246" s="277"/>
      <c r="S246" s="58" t="s">
        <v>1031</v>
      </c>
      <c r="T246" s="80" t="s">
        <v>30</v>
      </c>
      <c r="U246" s="80">
        <v>3</v>
      </c>
      <c r="V246" s="80" t="s">
        <v>31</v>
      </c>
      <c r="W246" s="80"/>
    </row>
    <row r="247" spans="1:757" x14ac:dyDescent="0.2">
      <c r="A247" s="72" t="s">
        <v>219</v>
      </c>
      <c r="B247" s="77" t="s">
        <v>220</v>
      </c>
      <c r="C247" s="78"/>
      <c r="D247" s="80" t="s">
        <v>221</v>
      </c>
      <c r="E247" s="80" t="s">
        <v>161</v>
      </c>
      <c r="F247" s="80" t="s">
        <v>162</v>
      </c>
      <c r="G247" s="78" t="s">
        <v>169</v>
      </c>
      <c r="H247" s="88">
        <v>50</v>
      </c>
      <c r="I247" s="77" t="s">
        <v>25</v>
      </c>
      <c r="J247" s="77" t="s">
        <v>26</v>
      </c>
      <c r="K247" s="81">
        <v>3</v>
      </c>
      <c r="L247" s="87">
        <v>28</v>
      </c>
      <c r="M247" s="81">
        <f t="shared" si="18"/>
        <v>150</v>
      </c>
      <c r="N247" s="77" t="s">
        <v>25</v>
      </c>
      <c r="O247" s="80" t="s">
        <v>170</v>
      </c>
      <c r="P247" s="80" t="s">
        <v>28</v>
      </c>
      <c r="Q247" s="277" t="s">
        <v>69</v>
      </c>
      <c r="R247" s="277"/>
      <c r="S247" s="58" t="s">
        <v>1031</v>
      </c>
      <c r="T247" s="80" t="s">
        <v>30</v>
      </c>
      <c r="U247" s="80">
        <v>3</v>
      </c>
      <c r="V247" s="80" t="s">
        <v>31</v>
      </c>
      <c r="W247" s="80"/>
    </row>
    <row r="248" spans="1:757" x14ac:dyDescent="0.2">
      <c r="A248" s="72" t="s">
        <v>219</v>
      </c>
      <c r="B248" s="77" t="s">
        <v>220</v>
      </c>
      <c r="C248" s="78"/>
      <c r="D248" s="80" t="s">
        <v>221</v>
      </c>
      <c r="E248" s="80" t="s">
        <v>161</v>
      </c>
      <c r="F248" s="80" t="s">
        <v>162</v>
      </c>
      <c r="G248" s="78" t="s">
        <v>175</v>
      </c>
      <c r="H248" s="88">
        <v>10</v>
      </c>
      <c r="I248" s="77" t="s">
        <v>25</v>
      </c>
      <c r="J248" s="77" t="s">
        <v>26</v>
      </c>
      <c r="K248" s="81">
        <v>1</v>
      </c>
      <c r="L248" s="87">
        <v>28</v>
      </c>
      <c r="M248" s="81">
        <f t="shared" si="18"/>
        <v>10</v>
      </c>
      <c r="N248" s="77" t="s">
        <v>25</v>
      </c>
      <c r="O248" s="80" t="s">
        <v>176</v>
      </c>
      <c r="P248" s="80" t="s">
        <v>28</v>
      </c>
      <c r="Q248" s="277" t="s">
        <v>69</v>
      </c>
      <c r="R248" s="277"/>
      <c r="S248" s="58" t="s">
        <v>1031</v>
      </c>
      <c r="T248" s="80" t="s">
        <v>30</v>
      </c>
      <c r="U248" s="80">
        <v>3</v>
      </c>
      <c r="V248" s="80" t="s">
        <v>31</v>
      </c>
      <c r="W248" s="80"/>
    </row>
    <row r="249" spans="1:757" x14ac:dyDescent="0.2">
      <c r="A249" s="72" t="s">
        <v>219</v>
      </c>
      <c r="B249" s="77" t="s">
        <v>220</v>
      </c>
      <c r="C249" s="78"/>
      <c r="D249" s="80" t="s">
        <v>221</v>
      </c>
      <c r="E249" s="80" t="s">
        <v>161</v>
      </c>
      <c r="F249" s="80" t="s">
        <v>162</v>
      </c>
      <c r="G249" s="78" t="s">
        <v>175</v>
      </c>
      <c r="H249" s="88">
        <v>20</v>
      </c>
      <c r="I249" s="77" t="s">
        <v>25</v>
      </c>
      <c r="J249" s="77" t="s">
        <v>26</v>
      </c>
      <c r="K249" s="81">
        <v>1</v>
      </c>
      <c r="L249" s="87">
        <v>28</v>
      </c>
      <c r="M249" s="81">
        <f t="shared" si="18"/>
        <v>20</v>
      </c>
      <c r="N249" s="77" t="s">
        <v>25</v>
      </c>
      <c r="O249" s="80" t="s">
        <v>176</v>
      </c>
      <c r="P249" s="80" t="s">
        <v>28</v>
      </c>
      <c r="Q249" s="277" t="s">
        <v>69</v>
      </c>
      <c r="R249" s="277"/>
      <c r="S249" s="58" t="s">
        <v>1031</v>
      </c>
      <c r="T249" s="80" t="s">
        <v>30</v>
      </c>
      <c r="U249" s="80">
        <v>3</v>
      </c>
      <c r="V249" s="80" t="s">
        <v>31</v>
      </c>
      <c r="W249" s="80"/>
    </row>
    <row r="250" spans="1:757" x14ac:dyDescent="0.2">
      <c r="A250" s="72" t="s">
        <v>219</v>
      </c>
      <c r="B250" s="77" t="s">
        <v>220</v>
      </c>
      <c r="C250" s="78"/>
      <c r="D250" s="80" t="s">
        <v>221</v>
      </c>
      <c r="E250" s="80" t="s">
        <v>161</v>
      </c>
      <c r="F250" s="80" t="s">
        <v>162</v>
      </c>
      <c r="G250" s="78" t="s">
        <v>173</v>
      </c>
      <c r="H250" s="88">
        <v>4</v>
      </c>
      <c r="I250" s="77" t="s">
        <v>25</v>
      </c>
      <c r="J250" s="77" t="s">
        <v>26</v>
      </c>
      <c r="K250" s="81">
        <v>1</v>
      </c>
      <c r="L250" s="87">
        <v>28</v>
      </c>
      <c r="M250" s="81">
        <f t="shared" si="18"/>
        <v>4</v>
      </c>
      <c r="N250" s="77" t="s">
        <v>25</v>
      </c>
      <c r="O250" s="80" t="s">
        <v>174</v>
      </c>
      <c r="P250" s="80" t="s">
        <v>28</v>
      </c>
      <c r="Q250" s="277" t="s">
        <v>69</v>
      </c>
      <c r="R250" s="277"/>
      <c r="S250" s="58" t="s">
        <v>1031</v>
      </c>
      <c r="T250" s="80" t="s">
        <v>30</v>
      </c>
      <c r="U250" s="80">
        <v>3</v>
      </c>
      <c r="V250" s="80" t="s">
        <v>31</v>
      </c>
      <c r="W250" s="80"/>
    </row>
    <row r="251" spans="1:757" x14ac:dyDescent="0.2">
      <c r="A251" s="72" t="s">
        <v>219</v>
      </c>
      <c r="B251" s="77" t="s">
        <v>220</v>
      </c>
      <c r="C251" s="78"/>
      <c r="D251" s="80" t="s">
        <v>221</v>
      </c>
      <c r="E251" s="80" t="s">
        <v>161</v>
      </c>
      <c r="F251" s="80" t="s">
        <v>162</v>
      </c>
      <c r="G251" s="78" t="s">
        <v>173</v>
      </c>
      <c r="H251" s="88">
        <v>8</v>
      </c>
      <c r="I251" s="77" t="s">
        <v>25</v>
      </c>
      <c r="J251" s="77" t="s">
        <v>26</v>
      </c>
      <c r="K251" s="81">
        <v>1</v>
      </c>
      <c r="L251" s="87">
        <v>28</v>
      </c>
      <c r="M251" s="81">
        <f t="shared" si="18"/>
        <v>8</v>
      </c>
      <c r="N251" s="77" t="s">
        <v>25</v>
      </c>
      <c r="O251" s="80" t="s">
        <v>174</v>
      </c>
      <c r="P251" s="80" t="s">
        <v>28</v>
      </c>
      <c r="Q251" s="277" t="s">
        <v>69</v>
      </c>
      <c r="R251" s="277"/>
      <c r="S251" s="58" t="s">
        <v>1031</v>
      </c>
      <c r="T251" s="80" t="s">
        <v>30</v>
      </c>
      <c r="U251" s="80">
        <v>3</v>
      </c>
      <c r="V251" s="80" t="s">
        <v>31</v>
      </c>
      <c r="W251" s="80"/>
    </row>
    <row r="252" spans="1:757" x14ac:dyDescent="0.2">
      <c r="A252" s="72" t="s">
        <v>219</v>
      </c>
      <c r="B252" s="77" t="s">
        <v>220</v>
      </c>
      <c r="C252" s="78"/>
      <c r="D252" s="80" t="s">
        <v>221</v>
      </c>
      <c r="E252" s="80" t="s">
        <v>161</v>
      </c>
      <c r="F252" s="80" t="s">
        <v>162</v>
      </c>
      <c r="G252" s="78" t="s">
        <v>167</v>
      </c>
      <c r="H252" s="88">
        <v>2.5</v>
      </c>
      <c r="I252" s="77" t="s">
        <v>25</v>
      </c>
      <c r="J252" s="77" t="s">
        <v>26</v>
      </c>
      <c r="K252" s="81">
        <v>1</v>
      </c>
      <c r="L252" s="87">
        <v>28</v>
      </c>
      <c r="M252" s="81">
        <f t="shared" si="18"/>
        <v>2.5</v>
      </c>
      <c r="N252" s="77" t="s">
        <v>25</v>
      </c>
      <c r="O252" s="80" t="s">
        <v>168</v>
      </c>
      <c r="P252" s="80" t="s">
        <v>28</v>
      </c>
      <c r="Q252" s="277" t="s">
        <v>69</v>
      </c>
      <c r="R252" s="277"/>
      <c r="S252" s="58" t="s">
        <v>1031</v>
      </c>
      <c r="T252" s="80" t="s">
        <v>30</v>
      </c>
      <c r="U252" s="80">
        <v>3</v>
      </c>
      <c r="V252" s="80" t="s">
        <v>31</v>
      </c>
      <c r="W252" s="80"/>
    </row>
    <row r="253" spans="1:757" x14ac:dyDescent="0.2">
      <c r="A253" s="72" t="s">
        <v>219</v>
      </c>
      <c r="B253" s="77" t="s">
        <v>220</v>
      </c>
      <c r="C253" s="78"/>
      <c r="D253" s="80" t="s">
        <v>221</v>
      </c>
      <c r="E253" s="80" t="s">
        <v>161</v>
      </c>
      <c r="F253" s="80" t="s">
        <v>162</v>
      </c>
      <c r="G253" s="78" t="s">
        <v>167</v>
      </c>
      <c r="H253" s="88">
        <v>5</v>
      </c>
      <c r="I253" s="77" t="s">
        <v>25</v>
      </c>
      <c r="J253" s="77" t="s">
        <v>26</v>
      </c>
      <c r="K253" s="81">
        <v>1</v>
      </c>
      <c r="L253" s="87">
        <v>28</v>
      </c>
      <c r="M253" s="81">
        <f t="shared" si="18"/>
        <v>5</v>
      </c>
      <c r="N253" s="77" t="s">
        <v>25</v>
      </c>
      <c r="O253" s="80" t="s">
        <v>168</v>
      </c>
      <c r="P253" s="80" t="s">
        <v>28</v>
      </c>
      <c r="Q253" s="277" t="s">
        <v>69</v>
      </c>
      <c r="R253" s="277"/>
      <c r="S253" s="58" t="s">
        <v>1031</v>
      </c>
      <c r="T253" s="80" t="s">
        <v>30</v>
      </c>
      <c r="U253" s="80">
        <v>3</v>
      </c>
      <c r="V253" s="80" t="s">
        <v>31</v>
      </c>
      <c r="W253" s="80"/>
    </row>
    <row r="254" spans="1:757" x14ac:dyDescent="0.2">
      <c r="A254" s="72" t="s">
        <v>219</v>
      </c>
      <c r="B254" s="77" t="s">
        <v>220</v>
      </c>
      <c r="C254" s="78"/>
      <c r="D254" s="80" t="s">
        <v>221</v>
      </c>
      <c r="E254" s="80" t="s">
        <v>161</v>
      </c>
      <c r="F254" s="80" t="s">
        <v>162</v>
      </c>
      <c r="G254" s="78" t="s">
        <v>171</v>
      </c>
      <c r="H254" s="88">
        <v>10</v>
      </c>
      <c r="I254" s="77" t="s">
        <v>25</v>
      </c>
      <c r="J254" s="77" t="s">
        <v>26</v>
      </c>
      <c r="K254" s="81">
        <v>1</v>
      </c>
      <c r="L254" s="87">
        <v>28</v>
      </c>
      <c r="M254" s="81">
        <f t="shared" si="18"/>
        <v>10</v>
      </c>
      <c r="N254" s="77" t="s">
        <v>25</v>
      </c>
      <c r="O254" s="80" t="s">
        <v>172</v>
      </c>
      <c r="P254" s="80" t="s">
        <v>28</v>
      </c>
      <c r="Q254" s="277" t="s">
        <v>69</v>
      </c>
      <c r="R254" s="277"/>
      <c r="S254" s="58" t="s">
        <v>1031</v>
      </c>
      <c r="T254" s="80" t="s">
        <v>30</v>
      </c>
      <c r="U254" s="80">
        <v>3</v>
      </c>
      <c r="V254" s="80" t="s">
        <v>31</v>
      </c>
      <c r="W254" s="80"/>
    </row>
    <row r="255" spans="1:757" x14ac:dyDescent="0.2">
      <c r="A255" s="72" t="s">
        <v>219</v>
      </c>
      <c r="B255" s="77" t="s">
        <v>220</v>
      </c>
      <c r="C255" s="78"/>
      <c r="D255" s="80" t="s">
        <v>221</v>
      </c>
      <c r="E255" s="80" t="s">
        <v>161</v>
      </c>
      <c r="F255" s="80" t="s">
        <v>162</v>
      </c>
      <c r="G255" s="78" t="s">
        <v>171</v>
      </c>
      <c r="H255" s="88">
        <v>20</v>
      </c>
      <c r="I255" s="77" t="s">
        <v>25</v>
      </c>
      <c r="J255" s="77" t="s">
        <v>26</v>
      </c>
      <c r="K255" s="81">
        <v>1</v>
      </c>
      <c r="L255" s="87">
        <v>28</v>
      </c>
      <c r="M255" s="81">
        <f t="shared" si="18"/>
        <v>20</v>
      </c>
      <c r="N255" s="77" t="s">
        <v>25</v>
      </c>
      <c r="O255" s="80" t="s">
        <v>172</v>
      </c>
      <c r="P255" s="80" t="s">
        <v>28</v>
      </c>
      <c r="Q255" s="277" t="s">
        <v>69</v>
      </c>
      <c r="R255" s="277"/>
      <c r="S255" s="58" t="s">
        <v>1031</v>
      </c>
      <c r="T255" s="80" t="s">
        <v>30</v>
      </c>
      <c r="U255" s="80">
        <v>3</v>
      </c>
      <c r="V255" s="80" t="s">
        <v>31</v>
      </c>
      <c r="W255" s="80"/>
    </row>
    <row r="256" spans="1:757" x14ac:dyDescent="0.2">
      <c r="A256" s="72" t="s">
        <v>219</v>
      </c>
      <c r="B256" s="77" t="s">
        <v>220</v>
      </c>
      <c r="C256" s="78"/>
      <c r="D256" s="80" t="s">
        <v>221</v>
      </c>
      <c r="E256" s="80" t="s">
        <v>161</v>
      </c>
      <c r="F256" s="80" t="s">
        <v>162</v>
      </c>
      <c r="G256" s="78" t="s">
        <v>229</v>
      </c>
      <c r="H256" s="88">
        <v>10</v>
      </c>
      <c r="I256" s="77" t="s">
        <v>25</v>
      </c>
      <c r="J256" s="77" t="s">
        <v>26</v>
      </c>
      <c r="K256" s="81">
        <v>1</v>
      </c>
      <c r="L256" s="87">
        <v>28</v>
      </c>
      <c r="M256" s="81">
        <f t="shared" si="18"/>
        <v>10</v>
      </c>
      <c r="N256" s="77" t="s">
        <v>25</v>
      </c>
      <c r="O256" s="80" t="s">
        <v>230</v>
      </c>
      <c r="P256" s="80" t="s">
        <v>28</v>
      </c>
      <c r="Q256" s="277" t="s">
        <v>69</v>
      </c>
      <c r="R256" s="277"/>
      <c r="S256" s="58" t="s">
        <v>1031</v>
      </c>
      <c r="T256" s="80" t="s">
        <v>30</v>
      </c>
      <c r="U256" s="80">
        <v>3</v>
      </c>
      <c r="V256" s="80" t="s">
        <v>31</v>
      </c>
      <c r="W256" s="80"/>
    </row>
    <row r="257" spans="1:757" x14ac:dyDescent="0.2">
      <c r="A257" s="72" t="s">
        <v>219</v>
      </c>
      <c r="B257" s="77" t="s">
        <v>220</v>
      </c>
      <c r="C257" s="78"/>
      <c r="D257" s="80" t="s">
        <v>221</v>
      </c>
      <c r="E257" s="80" t="s">
        <v>161</v>
      </c>
      <c r="F257" s="80" t="s">
        <v>162</v>
      </c>
      <c r="G257" s="78" t="s">
        <v>229</v>
      </c>
      <c r="H257" s="88">
        <v>20</v>
      </c>
      <c r="I257" s="77" t="s">
        <v>25</v>
      </c>
      <c r="J257" s="77" t="s">
        <v>26</v>
      </c>
      <c r="K257" s="81">
        <v>1</v>
      </c>
      <c r="L257" s="87">
        <v>28</v>
      </c>
      <c r="M257" s="81">
        <f t="shared" si="18"/>
        <v>20</v>
      </c>
      <c r="N257" s="77" t="s">
        <v>25</v>
      </c>
      <c r="O257" s="80" t="s">
        <v>230</v>
      </c>
      <c r="P257" s="80" t="s">
        <v>28</v>
      </c>
      <c r="Q257" s="277" t="s">
        <v>69</v>
      </c>
      <c r="R257" s="277"/>
      <c r="S257" s="58" t="s">
        <v>1031</v>
      </c>
      <c r="T257" s="80" t="s">
        <v>30</v>
      </c>
      <c r="U257" s="80">
        <v>3</v>
      </c>
      <c r="V257" s="80" t="s">
        <v>31</v>
      </c>
      <c r="W257" s="80"/>
    </row>
    <row r="258" spans="1:757" x14ac:dyDescent="0.2">
      <c r="A258" s="72" t="s">
        <v>219</v>
      </c>
      <c r="B258" s="77" t="s">
        <v>220</v>
      </c>
      <c r="C258" s="78"/>
      <c r="D258" s="80" t="s">
        <v>221</v>
      </c>
      <c r="E258" s="80" t="s">
        <v>161</v>
      </c>
      <c r="F258" s="80" t="s">
        <v>162</v>
      </c>
      <c r="G258" s="78" t="s">
        <v>177</v>
      </c>
      <c r="H258" s="88">
        <v>2</v>
      </c>
      <c r="I258" s="77" t="s">
        <v>25</v>
      </c>
      <c r="J258" s="77" t="s">
        <v>26</v>
      </c>
      <c r="K258" s="81">
        <v>1</v>
      </c>
      <c r="L258" s="87">
        <v>28</v>
      </c>
      <c r="M258" s="81">
        <f t="shared" si="18"/>
        <v>2</v>
      </c>
      <c r="N258" s="77" t="s">
        <v>25</v>
      </c>
      <c r="O258" s="80" t="s">
        <v>178</v>
      </c>
      <c r="P258" s="80" t="s">
        <v>28</v>
      </c>
      <c r="Q258" s="277" t="s">
        <v>69</v>
      </c>
      <c r="R258" s="277"/>
      <c r="S258" s="58" t="s">
        <v>1031</v>
      </c>
      <c r="T258" s="80" t="s">
        <v>30</v>
      </c>
      <c r="U258" s="80">
        <v>3</v>
      </c>
      <c r="V258" s="80" t="s">
        <v>31</v>
      </c>
      <c r="W258" s="80"/>
    </row>
    <row r="259" spans="1:757" x14ac:dyDescent="0.2">
      <c r="A259" s="72" t="s">
        <v>219</v>
      </c>
      <c r="B259" s="77" t="s">
        <v>220</v>
      </c>
      <c r="C259" s="78"/>
      <c r="D259" s="80" t="s">
        <v>221</v>
      </c>
      <c r="E259" s="80" t="s">
        <v>161</v>
      </c>
      <c r="F259" s="80" t="s">
        <v>162</v>
      </c>
      <c r="G259" s="78" t="s">
        <v>177</v>
      </c>
      <c r="H259" s="88">
        <v>4</v>
      </c>
      <c r="I259" s="77" t="s">
        <v>25</v>
      </c>
      <c r="J259" s="77" t="s">
        <v>26</v>
      </c>
      <c r="K259" s="81">
        <v>1</v>
      </c>
      <c r="L259" s="87">
        <v>28</v>
      </c>
      <c r="M259" s="81">
        <f t="shared" si="18"/>
        <v>4</v>
      </c>
      <c r="N259" s="77" t="s">
        <v>25</v>
      </c>
      <c r="O259" s="80" t="s">
        <v>178</v>
      </c>
      <c r="P259" s="80" t="s">
        <v>28</v>
      </c>
      <c r="Q259" s="277" t="s">
        <v>69</v>
      </c>
      <c r="R259" s="277"/>
      <c r="S259" s="58" t="s">
        <v>1031</v>
      </c>
      <c r="T259" s="80" t="s">
        <v>30</v>
      </c>
      <c r="U259" s="80">
        <v>3</v>
      </c>
      <c r="V259" s="80" t="s">
        <v>31</v>
      </c>
      <c r="W259" s="80"/>
    </row>
    <row r="260" spans="1:757" x14ac:dyDescent="0.2">
      <c r="A260" s="72" t="s">
        <v>219</v>
      </c>
      <c r="B260" s="77" t="s">
        <v>220</v>
      </c>
      <c r="C260" s="78"/>
      <c r="D260" s="80" t="s">
        <v>221</v>
      </c>
      <c r="E260" s="80" t="s">
        <v>161</v>
      </c>
      <c r="F260" s="80" t="s">
        <v>162</v>
      </c>
      <c r="G260" s="78" t="s">
        <v>231</v>
      </c>
      <c r="H260" s="88">
        <v>1.25</v>
      </c>
      <c r="I260" s="77" t="s">
        <v>25</v>
      </c>
      <c r="J260" s="77" t="s">
        <v>26</v>
      </c>
      <c r="K260" s="81">
        <v>1</v>
      </c>
      <c r="L260" s="87">
        <v>28</v>
      </c>
      <c r="M260" s="81">
        <f t="shared" si="18"/>
        <v>1.25</v>
      </c>
      <c r="N260" s="77" t="s">
        <v>25</v>
      </c>
      <c r="O260" s="80" t="s">
        <v>232</v>
      </c>
      <c r="P260" s="80" t="s">
        <v>28</v>
      </c>
      <c r="Q260" s="277" t="s">
        <v>69</v>
      </c>
      <c r="R260" s="277"/>
      <c r="S260" s="58" t="s">
        <v>1031</v>
      </c>
      <c r="T260" s="80" t="s">
        <v>30</v>
      </c>
      <c r="U260" s="80">
        <v>3</v>
      </c>
      <c r="V260" s="80" t="s">
        <v>31</v>
      </c>
      <c r="W260" s="80"/>
    </row>
    <row r="261" spans="1:757" x14ac:dyDescent="0.2">
      <c r="A261" s="72" t="s">
        <v>219</v>
      </c>
      <c r="B261" s="77" t="s">
        <v>220</v>
      </c>
      <c r="C261" s="78"/>
      <c r="D261" s="80" t="s">
        <v>221</v>
      </c>
      <c r="E261" s="80" t="s">
        <v>161</v>
      </c>
      <c r="F261" s="80" t="s">
        <v>162</v>
      </c>
      <c r="G261" s="86" t="s">
        <v>231</v>
      </c>
      <c r="H261" s="88">
        <v>2.5</v>
      </c>
      <c r="I261" s="66" t="s">
        <v>25</v>
      </c>
      <c r="J261" s="66" t="s">
        <v>26</v>
      </c>
      <c r="K261" s="88">
        <v>1</v>
      </c>
      <c r="L261" s="87">
        <v>28</v>
      </c>
      <c r="M261" s="88">
        <f t="shared" si="18"/>
        <v>2.5</v>
      </c>
      <c r="N261" s="66" t="s">
        <v>25</v>
      </c>
      <c r="O261" s="87" t="s">
        <v>232</v>
      </c>
      <c r="P261" s="87" t="s">
        <v>28</v>
      </c>
      <c r="Q261" s="286" t="s">
        <v>69</v>
      </c>
      <c r="R261" s="286"/>
      <c r="S261" s="58" t="s">
        <v>1031</v>
      </c>
      <c r="T261" s="80" t="s">
        <v>30</v>
      </c>
      <c r="U261" s="80">
        <v>3</v>
      </c>
      <c r="V261" s="80" t="s">
        <v>31</v>
      </c>
      <c r="W261" s="80"/>
    </row>
    <row r="262" spans="1:757" s="2" customFormat="1" x14ac:dyDescent="0.2">
      <c r="A262" s="72" t="s">
        <v>219</v>
      </c>
      <c r="B262" s="72" t="s">
        <v>220</v>
      </c>
      <c r="C262" s="73"/>
      <c r="D262" s="75" t="s">
        <v>221</v>
      </c>
      <c r="E262" s="74" t="s">
        <v>180</v>
      </c>
      <c r="F262" s="74" t="s">
        <v>181</v>
      </c>
      <c r="G262" s="89" t="s">
        <v>182</v>
      </c>
      <c r="H262" s="90">
        <v>50</v>
      </c>
      <c r="I262" s="90" t="s">
        <v>25</v>
      </c>
      <c r="J262" s="60" t="s">
        <v>26</v>
      </c>
      <c r="K262" s="90">
        <v>1</v>
      </c>
      <c r="L262" s="84">
        <v>28</v>
      </c>
      <c r="M262" s="85">
        <f t="shared" ref="M262:M277" si="19">H262*K262</f>
        <v>50</v>
      </c>
      <c r="N262" s="90" t="str">
        <f>I262</f>
        <v>mg</v>
      </c>
      <c r="O262" s="90" t="s">
        <v>183</v>
      </c>
      <c r="P262" s="84" t="s">
        <v>28</v>
      </c>
      <c r="Q262" s="90" t="s">
        <v>233</v>
      </c>
      <c r="R262" s="90" t="s">
        <v>185</v>
      </c>
      <c r="S262" s="50" t="s">
        <v>1031</v>
      </c>
      <c r="T262" s="75" t="s">
        <v>406</v>
      </c>
      <c r="U262" s="75">
        <v>3</v>
      </c>
      <c r="V262" s="75" t="s">
        <v>31</v>
      </c>
      <c r="W262" s="8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c r="EQ262" s="34"/>
      <c r="ER262" s="34"/>
      <c r="ES262" s="34"/>
      <c r="ET262" s="34"/>
      <c r="EU262" s="34"/>
      <c r="EV262" s="34"/>
      <c r="EW262" s="34"/>
      <c r="EX262" s="34"/>
      <c r="EY262" s="34"/>
      <c r="EZ262" s="34"/>
      <c r="FA262" s="34"/>
      <c r="FB262" s="34"/>
      <c r="FC262" s="34"/>
      <c r="FD262" s="34"/>
      <c r="FE262" s="34"/>
      <c r="FF262" s="34"/>
      <c r="FG262" s="34"/>
      <c r="FH262" s="34"/>
      <c r="FI262" s="34"/>
      <c r="FJ262" s="34"/>
      <c r="FK262" s="34"/>
      <c r="FL262" s="34"/>
      <c r="FM262" s="34"/>
      <c r="FN262" s="34"/>
      <c r="FO262" s="34"/>
      <c r="FP262" s="34"/>
      <c r="FQ262" s="34"/>
      <c r="FR262" s="34"/>
      <c r="FS262" s="34"/>
      <c r="FT262" s="34"/>
      <c r="FU262" s="34"/>
      <c r="FV262" s="34"/>
      <c r="FW262" s="34"/>
      <c r="FX262" s="34"/>
      <c r="FY262" s="34"/>
      <c r="FZ262" s="34"/>
      <c r="GA262" s="34"/>
      <c r="GB262" s="34"/>
      <c r="GC262" s="34"/>
      <c r="GD262" s="34"/>
      <c r="GE262" s="34"/>
      <c r="GF262" s="34"/>
      <c r="GG262" s="34"/>
      <c r="GH262" s="34"/>
      <c r="GI262" s="34"/>
      <c r="GJ262" s="34"/>
      <c r="GK262" s="34"/>
      <c r="GL262" s="34"/>
      <c r="GM262" s="34"/>
      <c r="GN262" s="34"/>
      <c r="GO262" s="34"/>
      <c r="GP262" s="34"/>
      <c r="GQ262" s="34"/>
      <c r="GR262" s="34"/>
      <c r="GS262" s="34"/>
      <c r="GT262" s="34"/>
      <c r="GU262" s="34"/>
      <c r="GV262" s="34"/>
      <c r="GW262" s="34"/>
      <c r="GX262" s="34"/>
      <c r="GY262" s="34"/>
      <c r="GZ262" s="34"/>
      <c r="HA262" s="34"/>
      <c r="HB262" s="34"/>
      <c r="HC262" s="34"/>
      <c r="HD262" s="34"/>
      <c r="HE262" s="34"/>
      <c r="HF262" s="34"/>
      <c r="HG262" s="34"/>
      <c r="HH262" s="34"/>
      <c r="HI262" s="34"/>
      <c r="HJ262" s="34"/>
      <c r="HK262" s="34"/>
      <c r="HL262" s="34"/>
      <c r="HM262" s="34"/>
      <c r="HN262" s="34"/>
      <c r="HO262" s="34"/>
      <c r="HP262" s="34"/>
      <c r="HQ262" s="34"/>
      <c r="HR262" s="34"/>
      <c r="HS262" s="34"/>
      <c r="HT262" s="34"/>
      <c r="HU262" s="34"/>
      <c r="HV262" s="34"/>
      <c r="HW262" s="34"/>
      <c r="HX262" s="34"/>
      <c r="HY262" s="34"/>
      <c r="HZ262" s="34"/>
      <c r="IA262" s="34"/>
      <c r="IB262" s="34"/>
      <c r="IC262" s="34"/>
      <c r="ID262" s="34"/>
      <c r="IE262" s="34"/>
      <c r="IF262" s="34"/>
      <c r="IG262" s="34"/>
      <c r="IH262" s="34"/>
      <c r="II262" s="34"/>
      <c r="IJ262" s="34"/>
      <c r="IK262" s="34"/>
      <c r="IL262" s="34"/>
      <c r="IM262" s="34"/>
      <c r="IN262" s="34"/>
      <c r="IO262" s="34"/>
      <c r="IP262" s="34"/>
      <c r="IQ262" s="34"/>
      <c r="IR262" s="34"/>
      <c r="IS262" s="34"/>
      <c r="IT262" s="34"/>
      <c r="IU262" s="34"/>
      <c r="IV262" s="34"/>
      <c r="IW262" s="34"/>
      <c r="IX262" s="34"/>
      <c r="IY262" s="34"/>
      <c r="IZ262" s="34"/>
      <c r="JA262" s="34"/>
      <c r="JB262" s="34"/>
      <c r="JC262" s="34"/>
      <c r="JD262" s="34"/>
      <c r="JE262" s="34"/>
      <c r="JF262" s="34"/>
      <c r="JG262" s="34"/>
      <c r="JH262" s="34"/>
      <c r="JI262" s="34"/>
      <c r="JJ262" s="34"/>
      <c r="JK262" s="34"/>
      <c r="JL262" s="34"/>
      <c r="JM262" s="34"/>
      <c r="JN262" s="34"/>
      <c r="JO262" s="34"/>
      <c r="JP262" s="34"/>
      <c r="JQ262" s="34"/>
      <c r="JR262" s="34"/>
      <c r="JS262" s="34"/>
      <c r="JT262" s="34"/>
      <c r="JU262" s="34"/>
      <c r="JV262" s="34"/>
      <c r="JW262" s="34"/>
      <c r="JX262" s="34"/>
      <c r="JY262" s="34"/>
      <c r="JZ262" s="34"/>
      <c r="KA262" s="34"/>
      <c r="KB262" s="34"/>
      <c r="KC262" s="34"/>
      <c r="KD262" s="34"/>
      <c r="KE262" s="34"/>
      <c r="KF262" s="34"/>
      <c r="KG262" s="34"/>
      <c r="KH262" s="34"/>
      <c r="KI262" s="34"/>
      <c r="KJ262" s="34"/>
      <c r="KK262" s="34"/>
      <c r="KL262" s="34"/>
      <c r="KM262" s="34"/>
      <c r="KN262" s="34"/>
      <c r="KO262" s="34"/>
      <c r="KP262" s="34"/>
      <c r="KQ262" s="34"/>
      <c r="KR262" s="34"/>
      <c r="KS262" s="34"/>
      <c r="KT262" s="34"/>
      <c r="KU262" s="34"/>
      <c r="KV262" s="34"/>
      <c r="KW262" s="34"/>
      <c r="KX262" s="34"/>
      <c r="KY262" s="34"/>
      <c r="KZ262" s="34"/>
      <c r="LA262" s="34"/>
      <c r="LB262" s="34"/>
      <c r="LC262" s="34"/>
      <c r="LD262" s="34"/>
      <c r="LE262" s="34"/>
      <c r="LF262" s="34"/>
      <c r="LG262" s="34"/>
      <c r="LH262" s="34"/>
      <c r="LI262" s="34"/>
      <c r="LJ262" s="34"/>
      <c r="LK262" s="34"/>
      <c r="LL262" s="34"/>
      <c r="LM262" s="34"/>
      <c r="LN262" s="34"/>
      <c r="LO262" s="34"/>
      <c r="LP262" s="34"/>
      <c r="LQ262" s="34"/>
      <c r="LR262" s="34"/>
      <c r="LS262" s="34"/>
      <c r="LT262" s="34"/>
      <c r="LU262" s="34"/>
      <c r="LV262" s="34"/>
      <c r="LW262" s="34"/>
      <c r="LX262" s="34"/>
      <c r="LY262" s="34"/>
      <c r="LZ262" s="34"/>
      <c r="MA262" s="34"/>
      <c r="MB262" s="34"/>
      <c r="MC262" s="34"/>
      <c r="MD262" s="34"/>
      <c r="ME262" s="34"/>
      <c r="MF262" s="34"/>
      <c r="MG262" s="34"/>
      <c r="MH262" s="34"/>
      <c r="MI262" s="34"/>
      <c r="MJ262" s="34"/>
      <c r="MK262" s="34"/>
      <c r="ML262" s="34"/>
      <c r="MM262" s="34"/>
      <c r="MN262" s="34"/>
      <c r="MO262" s="34"/>
      <c r="MP262" s="34"/>
      <c r="MQ262" s="34"/>
      <c r="MR262" s="34"/>
      <c r="MS262" s="34"/>
      <c r="MT262" s="34"/>
      <c r="MU262" s="34"/>
      <c r="MV262" s="34"/>
      <c r="MW262" s="34"/>
      <c r="MX262" s="34"/>
      <c r="MY262" s="34"/>
      <c r="MZ262" s="34"/>
      <c r="NA262" s="34"/>
      <c r="NB262" s="34"/>
      <c r="NC262" s="34"/>
      <c r="ND262" s="34"/>
      <c r="NE262" s="34"/>
      <c r="NF262" s="34"/>
      <c r="NG262" s="34"/>
      <c r="NH262" s="34"/>
      <c r="NI262" s="34"/>
      <c r="NJ262" s="34"/>
      <c r="NK262" s="34"/>
      <c r="NL262" s="34"/>
      <c r="NM262" s="34"/>
      <c r="NN262" s="34"/>
      <c r="NO262" s="34"/>
      <c r="NP262" s="34"/>
      <c r="NQ262" s="34"/>
      <c r="NR262" s="34"/>
      <c r="NS262" s="34"/>
      <c r="NT262" s="34"/>
      <c r="NU262" s="34"/>
      <c r="NV262" s="34"/>
      <c r="NW262" s="34"/>
      <c r="NX262" s="34"/>
      <c r="NY262" s="34"/>
      <c r="NZ262" s="34"/>
      <c r="OA262" s="34"/>
      <c r="OB262" s="34"/>
      <c r="OC262" s="34"/>
      <c r="OD262" s="34"/>
      <c r="OE262" s="34"/>
      <c r="OF262" s="34"/>
      <c r="OG262" s="34"/>
      <c r="OH262" s="34"/>
      <c r="OI262" s="34"/>
      <c r="OJ262" s="34"/>
      <c r="OK262" s="34"/>
      <c r="OL262" s="34"/>
      <c r="OM262" s="34"/>
      <c r="ON262" s="34"/>
      <c r="OO262" s="34"/>
      <c r="OP262" s="34"/>
      <c r="OQ262" s="34"/>
      <c r="OR262" s="34"/>
      <c r="OS262" s="34"/>
      <c r="OT262" s="34"/>
      <c r="OU262" s="34"/>
      <c r="OV262" s="34"/>
      <c r="OW262" s="34"/>
      <c r="OX262" s="34"/>
      <c r="OY262" s="34"/>
      <c r="OZ262" s="34"/>
      <c r="PA262" s="34"/>
      <c r="PB262" s="34"/>
      <c r="PC262" s="34"/>
      <c r="PD262" s="34"/>
      <c r="PE262" s="34"/>
      <c r="PF262" s="34"/>
      <c r="PG262" s="34"/>
      <c r="PH262" s="34"/>
      <c r="PI262" s="34"/>
      <c r="PJ262" s="34"/>
      <c r="PK262" s="34"/>
      <c r="PL262" s="34"/>
      <c r="PM262" s="34"/>
      <c r="PN262" s="34"/>
      <c r="PO262" s="34"/>
      <c r="PP262" s="34"/>
      <c r="PQ262" s="34"/>
      <c r="PR262" s="34"/>
      <c r="PS262" s="34"/>
      <c r="PT262" s="34"/>
      <c r="PU262" s="34"/>
      <c r="PV262" s="34"/>
      <c r="PW262" s="34"/>
      <c r="PX262" s="34"/>
      <c r="PY262" s="34"/>
      <c r="PZ262" s="34"/>
      <c r="QA262" s="34"/>
      <c r="QB262" s="34"/>
      <c r="QC262" s="34"/>
      <c r="QD262" s="34"/>
      <c r="QE262" s="34"/>
      <c r="QF262" s="34"/>
      <c r="QG262" s="34"/>
      <c r="QH262" s="34"/>
      <c r="QI262" s="34"/>
      <c r="QJ262" s="34"/>
      <c r="QK262" s="34"/>
      <c r="QL262" s="34"/>
      <c r="QM262" s="34"/>
      <c r="QN262" s="34"/>
      <c r="QO262" s="34"/>
      <c r="QP262" s="34"/>
      <c r="QQ262" s="34"/>
      <c r="QR262" s="34"/>
      <c r="QS262" s="34"/>
      <c r="QT262" s="34"/>
      <c r="QU262" s="34"/>
      <c r="QV262" s="34"/>
      <c r="QW262" s="34"/>
      <c r="QX262" s="34"/>
      <c r="QY262" s="34"/>
      <c r="QZ262" s="34"/>
      <c r="RA262" s="34"/>
      <c r="RB262" s="34"/>
      <c r="RC262" s="34"/>
      <c r="RD262" s="34"/>
      <c r="RE262" s="34"/>
      <c r="RF262" s="34"/>
      <c r="RG262" s="34"/>
      <c r="RH262" s="34"/>
      <c r="RI262" s="34"/>
      <c r="RJ262" s="34"/>
      <c r="RK262" s="34"/>
      <c r="RL262" s="34"/>
      <c r="RM262" s="34"/>
      <c r="RN262" s="34"/>
      <c r="RO262" s="34"/>
      <c r="RP262" s="34"/>
      <c r="RQ262" s="34"/>
      <c r="RR262" s="34"/>
      <c r="RS262" s="34"/>
      <c r="RT262" s="34"/>
      <c r="RU262" s="34"/>
      <c r="RV262" s="34"/>
      <c r="RW262" s="34"/>
      <c r="RX262" s="34"/>
      <c r="RY262" s="34"/>
      <c r="RZ262" s="34"/>
      <c r="SA262" s="34"/>
      <c r="SB262" s="34"/>
      <c r="SC262" s="34"/>
      <c r="SD262" s="34"/>
      <c r="SE262" s="34"/>
      <c r="SF262" s="34"/>
      <c r="SG262" s="34"/>
      <c r="SH262" s="34"/>
      <c r="SI262" s="34"/>
      <c r="SJ262" s="34"/>
      <c r="SK262" s="34"/>
      <c r="SL262" s="34"/>
      <c r="SM262" s="34"/>
      <c r="SN262" s="34"/>
      <c r="SO262" s="34"/>
      <c r="SP262" s="34"/>
      <c r="SQ262" s="34"/>
      <c r="SR262" s="34"/>
      <c r="SS262" s="34"/>
      <c r="ST262" s="34"/>
      <c r="SU262" s="34"/>
      <c r="SV262" s="34"/>
      <c r="SW262" s="34"/>
      <c r="SX262" s="34"/>
      <c r="SY262" s="34"/>
      <c r="SZ262" s="34"/>
      <c r="TA262" s="34"/>
      <c r="TB262" s="34"/>
      <c r="TC262" s="34"/>
      <c r="TD262" s="34"/>
      <c r="TE262" s="34"/>
      <c r="TF262" s="34"/>
      <c r="TG262" s="34"/>
      <c r="TH262" s="34"/>
      <c r="TI262" s="34"/>
      <c r="TJ262" s="34"/>
      <c r="TK262" s="34"/>
      <c r="TL262" s="34"/>
      <c r="TM262" s="34"/>
      <c r="TN262" s="34"/>
      <c r="TO262" s="34"/>
      <c r="TP262" s="34"/>
      <c r="TQ262" s="34"/>
      <c r="TR262" s="34"/>
      <c r="TS262" s="34"/>
      <c r="TT262" s="34"/>
      <c r="TU262" s="34"/>
      <c r="TV262" s="34"/>
      <c r="TW262" s="34"/>
      <c r="TX262" s="34"/>
      <c r="TY262" s="34"/>
      <c r="TZ262" s="34"/>
      <c r="UA262" s="34"/>
      <c r="UB262" s="34"/>
      <c r="UC262" s="34"/>
      <c r="UD262" s="34"/>
      <c r="UE262" s="34"/>
      <c r="UF262" s="34"/>
      <c r="UG262" s="34"/>
      <c r="UH262" s="34"/>
      <c r="UI262" s="34"/>
      <c r="UJ262" s="34"/>
      <c r="UK262" s="34"/>
      <c r="UL262" s="34"/>
      <c r="UM262" s="34"/>
      <c r="UN262" s="34"/>
      <c r="UO262" s="34"/>
      <c r="UP262" s="34"/>
      <c r="UQ262" s="34"/>
      <c r="UR262" s="34"/>
      <c r="US262" s="34"/>
      <c r="UT262" s="34"/>
      <c r="UU262" s="34"/>
      <c r="UV262" s="34"/>
      <c r="UW262" s="34"/>
      <c r="UX262" s="34"/>
      <c r="UY262" s="34"/>
      <c r="UZ262" s="34"/>
      <c r="VA262" s="34"/>
      <c r="VB262" s="34"/>
      <c r="VC262" s="34"/>
      <c r="VD262" s="34"/>
      <c r="VE262" s="34"/>
      <c r="VF262" s="34"/>
      <c r="VG262" s="34"/>
      <c r="VH262" s="34"/>
      <c r="VI262" s="34"/>
      <c r="VJ262" s="34"/>
      <c r="VK262" s="34"/>
      <c r="VL262" s="34"/>
      <c r="VM262" s="34"/>
      <c r="VN262" s="34"/>
      <c r="VO262" s="34"/>
      <c r="VP262" s="34"/>
      <c r="VQ262" s="34"/>
      <c r="VR262" s="34"/>
      <c r="VS262" s="34"/>
      <c r="VT262" s="34"/>
      <c r="VU262" s="34"/>
      <c r="VV262" s="34"/>
      <c r="VW262" s="34"/>
      <c r="VX262" s="34"/>
      <c r="VY262" s="34"/>
      <c r="VZ262" s="34"/>
      <c r="WA262" s="34"/>
      <c r="WB262" s="34"/>
      <c r="WC262" s="34"/>
      <c r="WD262" s="34"/>
      <c r="WE262" s="34"/>
      <c r="WF262" s="34"/>
      <c r="WG262" s="34"/>
      <c r="WH262" s="34"/>
      <c r="WI262" s="34"/>
      <c r="WJ262" s="34"/>
      <c r="WK262" s="34"/>
      <c r="WL262" s="34"/>
      <c r="WM262" s="34"/>
      <c r="WN262" s="34"/>
      <c r="WO262" s="34"/>
      <c r="WP262" s="34"/>
      <c r="WQ262" s="34"/>
      <c r="WR262" s="34"/>
      <c r="WS262" s="34"/>
      <c r="WT262" s="34"/>
      <c r="WU262" s="34"/>
      <c r="WV262" s="34"/>
      <c r="WW262" s="34"/>
      <c r="WX262" s="34"/>
      <c r="WY262" s="34"/>
      <c r="WZ262" s="34"/>
      <c r="XA262" s="34"/>
      <c r="XB262" s="34"/>
      <c r="XC262" s="34"/>
      <c r="XD262" s="34"/>
      <c r="XE262" s="34"/>
      <c r="XF262" s="34"/>
      <c r="XG262" s="34"/>
      <c r="XH262" s="34"/>
      <c r="XI262" s="34"/>
      <c r="XJ262" s="34"/>
      <c r="XK262" s="34"/>
      <c r="XL262" s="34"/>
      <c r="XM262" s="34"/>
      <c r="XN262" s="34"/>
      <c r="XO262" s="34"/>
      <c r="XP262" s="34"/>
      <c r="XQ262" s="34"/>
      <c r="XR262" s="34"/>
      <c r="XS262" s="34"/>
      <c r="XT262" s="34"/>
      <c r="XU262" s="34"/>
      <c r="XV262" s="34"/>
      <c r="XW262" s="34"/>
      <c r="XX262" s="34"/>
      <c r="XY262" s="34"/>
      <c r="XZ262" s="34"/>
      <c r="YA262" s="34"/>
      <c r="YB262" s="34"/>
      <c r="YC262" s="34"/>
      <c r="YD262" s="34"/>
      <c r="YE262" s="34"/>
      <c r="YF262" s="34"/>
      <c r="YG262" s="34"/>
      <c r="YH262" s="34"/>
      <c r="YI262" s="34"/>
      <c r="YJ262" s="34"/>
      <c r="YK262" s="34"/>
      <c r="YL262" s="34"/>
      <c r="YM262" s="34"/>
      <c r="YN262" s="34"/>
      <c r="YO262" s="34"/>
      <c r="YP262" s="34"/>
      <c r="YQ262" s="34"/>
      <c r="YR262" s="34"/>
      <c r="YS262" s="34"/>
      <c r="YT262" s="34"/>
      <c r="YU262" s="34"/>
      <c r="YV262" s="34"/>
      <c r="YW262" s="34"/>
      <c r="YX262" s="34"/>
      <c r="YY262" s="34"/>
      <c r="YZ262" s="34"/>
      <c r="ZA262" s="34"/>
      <c r="ZB262" s="34"/>
      <c r="ZC262" s="34"/>
      <c r="ZD262" s="34"/>
      <c r="ZE262" s="34"/>
      <c r="ZF262" s="34"/>
      <c r="ZG262" s="34"/>
      <c r="ZH262" s="34"/>
      <c r="ZI262" s="34"/>
      <c r="ZJ262" s="34"/>
      <c r="ZK262" s="34"/>
      <c r="ZL262" s="34"/>
      <c r="ZM262" s="34"/>
      <c r="ZN262" s="34"/>
      <c r="ZO262" s="34"/>
      <c r="ZP262" s="34"/>
      <c r="ZQ262" s="34"/>
      <c r="ZR262" s="34"/>
      <c r="ZS262" s="34"/>
      <c r="ZT262" s="34"/>
      <c r="ZU262" s="34"/>
      <c r="ZV262" s="34"/>
      <c r="ZW262" s="34"/>
      <c r="ZX262" s="34"/>
      <c r="ZY262" s="34"/>
      <c r="ZZ262" s="34"/>
      <c r="AAA262" s="34"/>
      <c r="AAB262" s="34"/>
      <c r="AAC262" s="34"/>
      <c r="AAD262" s="34"/>
      <c r="AAE262" s="34"/>
      <c r="AAF262" s="34"/>
      <c r="AAG262" s="34"/>
      <c r="AAH262" s="34"/>
      <c r="AAI262" s="34"/>
      <c r="AAJ262" s="34"/>
      <c r="AAK262" s="34"/>
      <c r="AAL262" s="34"/>
      <c r="AAM262" s="34"/>
      <c r="AAN262" s="34"/>
      <c r="AAO262" s="34"/>
      <c r="AAP262" s="34"/>
      <c r="AAQ262" s="34"/>
      <c r="AAR262" s="34"/>
      <c r="AAS262" s="34"/>
      <c r="AAT262" s="34"/>
      <c r="AAU262" s="34"/>
      <c r="AAV262" s="34"/>
      <c r="AAW262" s="34"/>
      <c r="AAX262" s="34"/>
      <c r="AAY262" s="34"/>
      <c r="AAZ262" s="34"/>
      <c r="ABA262" s="34"/>
      <c r="ABB262" s="34"/>
      <c r="ABC262" s="34"/>
      <c r="ABD262" s="34"/>
      <c r="ABE262" s="34"/>
      <c r="ABF262" s="34"/>
      <c r="ABG262" s="34"/>
      <c r="ABH262" s="34"/>
      <c r="ABI262" s="34"/>
      <c r="ABJ262" s="34"/>
      <c r="ABK262" s="34"/>
      <c r="ABL262" s="34"/>
      <c r="ABM262" s="34"/>
      <c r="ABN262" s="34"/>
      <c r="ABO262" s="34"/>
      <c r="ABP262" s="34"/>
      <c r="ABQ262" s="34"/>
      <c r="ABR262" s="34"/>
      <c r="ABS262" s="34"/>
      <c r="ABT262" s="34"/>
      <c r="ABU262" s="34"/>
      <c r="ABV262" s="34"/>
      <c r="ABW262" s="34"/>
      <c r="ABX262" s="34"/>
      <c r="ABY262" s="34"/>
      <c r="ABZ262" s="34"/>
      <c r="ACA262" s="34"/>
      <c r="ACB262" s="34"/>
      <c r="ACC262" s="34"/>
    </row>
    <row r="263" spans="1:757" s="2" customFormat="1" x14ac:dyDescent="0.2">
      <c r="A263" s="72" t="s">
        <v>219</v>
      </c>
      <c r="B263" s="72" t="s">
        <v>220</v>
      </c>
      <c r="C263" s="73"/>
      <c r="D263" s="75" t="s">
        <v>221</v>
      </c>
      <c r="E263" s="74" t="s">
        <v>180</v>
      </c>
      <c r="F263" s="74" t="s">
        <v>181</v>
      </c>
      <c r="G263" s="89" t="s">
        <v>182</v>
      </c>
      <c r="H263" s="90">
        <v>100</v>
      </c>
      <c r="I263" s="90" t="s">
        <v>25</v>
      </c>
      <c r="J263" s="60" t="s">
        <v>26</v>
      </c>
      <c r="K263" s="90">
        <v>1</v>
      </c>
      <c r="L263" s="84">
        <v>28</v>
      </c>
      <c r="M263" s="85">
        <f t="shared" si="19"/>
        <v>100</v>
      </c>
      <c r="N263" s="90" t="str">
        <f t="shared" ref="N263:N276" si="20">I263</f>
        <v>mg</v>
      </c>
      <c r="O263" s="90" t="s">
        <v>183</v>
      </c>
      <c r="P263" s="84" t="s">
        <v>28</v>
      </c>
      <c r="Q263" s="90" t="s">
        <v>233</v>
      </c>
      <c r="R263" s="90" t="s">
        <v>185</v>
      </c>
      <c r="S263" s="50" t="s">
        <v>1031</v>
      </c>
      <c r="T263" s="75" t="s">
        <v>406</v>
      </c>
      <c r="U263" s="75">
        <v>3</v>
      </c>
      <c r="V263" s="75" t="s">
        <v>31</v>
      </c>
      <c r="W263" s="8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4"/>
      <c r="DB263" s="34"/>
      <c r="DC263" s="34"/>
      <c r="DD263" s="34"/>
      <c r="DE263" s="34"/>
      <c r="DF263" s="34"/>
      <c r="DG263" s="34"/>
      <c r="DH263" s="34"/>
      <c r="DI263" s="34"/>
      <c r="DJ263" s="34"/>
      <c r="DK263" s="34"/>
      <c r="DL263" s="34"/>
      <c r="DM263" s="34"/>
      <c r="DN263" s="34"/>
      <c r="DO263" s="34"/>
      <c r="DP263" s="34"/>
      <c r="DQ263" s="34"/>
      <c r="DR263" s="34"/>
      <c r="DS263" s="34"/>
      <c r="DT263" s="34"/>
      <c r="DU263" s="34"/>
      <c r="DV263" s="34"/>
      <c r="DW263" s="34"/>
      <c r="DX263" s="34"/>
      <c r="DY263" s="34"/>
      <c r="DZ263" s="34"/>
      <c r="EA263" s="34"/>
      <c r="EB263" s="34"/>
      <c r="EC263" s="34"/>
      <c r="ED263" s="34"/>
      <c r="EE263" s="34"/>
      <c r="EF263" s="34"/>
      <c r="EG263" s="34"/>
      <c r="EH263" s="34"/>
      <c r="EI263" s="34"/>
      <c r="EJ263" s="34"/>
      <c r="EK263" s="34"/>
      <c r="EL263" s="34"/>
      <c r="EM263" s="34"/>
      <c r="EN263" s="34"/>
      <c r="EO263" s="34"/>
      <c r="EP263" s="34"/>
      <c r="EQ263" s="34"/>
      <c r="ER263" s="34"/>
      <c r="ES263" s="34"/>
      <c r="ET263" s="34"/>
      <c r="EU263" s="34"/>
      <c r="EV263" s="34"/>
      <c r="EW263" s="34"/>
      <c r="EX263" s="34"/>
      <c r="EY263" s="34"/>
      <c r="EZ263" s="34"/>
      <c r="FA263" s="34"/>
      <c r="FB263" s="34"/>
      <c r="FC263" s="34"/>
      <c r="FD263" s="34"/>
      <c r="FE263" s="34"/>
      <c r="FF263" s="34"/>
      <c r="FG263" s="34"/>
      <c r="FH263" s="34"/>
      <c r="FI263" s="34"/>
      <c r="FJ263" s="34"/>
      <c r="FK263" s="34"/>
      <c r="FL263" s="34"/>
      <c r="FM263" s="34"/>
      <c r="FN263" s="34"/>
      <c r="FO263" s="34"/>
      <c r="FP263" s="34"/>
      <c r="FQ263" s="34"/>
      <c r="FR263" s="34"/>
      <c r="FS263" s="34"/>
      <c r="FT263" s="34"/>
      <c r="FU263" s="34"/>
      <c r="FV263" s="34"/>
      <c r="FW263" s="34"/>
      <c r="FX263" s="34"/>
      <c r="FY263" s="34"/>
      <c r="FZ263" s="34"/>
      <c r="GA263" s="34"/>
      <c r="GB263" s="34"/>
      <c r="GC263" s="34"/>
      <c r="GD263" s="34"/>
      <c r="GE263" s="34"/>
      <c r="GF263" s="34"/>
      <c r="GG263" s="34"/>
      <c r="GH263" s="34"/>
      <c r="GI263" s="34"/>
      <c r="GJ263" s="34"/>
      <c r="GK263" s="34"/>
      <c r="GL263" s="34"/>
      <c r="GM263" s="34"/>
      <c r="GN263" s="34"/>
      <c r="GO263" s="34"/>
      <c r="GP263" s="34"/>
      <c r="GQ263" s="34"/>
      <c r="GR263" s="34"/>
      <c r="GS263" s="34"/>
      <c r="GT263" s="34"/>
      <c r="GU263" s="34"/>
      <c r="GV263" s="34"/>
      <c r="GW263" s="34"/>
      <c r="GX263" s="34"/>
      <c r="GY263" s="34"/>
      <c r="GZ263" s="34"/>
      <c r="HA263" s="34"/>
      <c r="HB263" s="34"/>
      <c r="HC263" s="34"/>
      <c r="HD263" s="34"/>
      <c r="HE263" s="34"/>
      <c r="HF263" s="34"/>
      <c r="HG263" s="34"/>
      <c r="HH263" s="34"/>
      <c r="HI263" s="34"/>
      <c r="HJ263" s="34"/>
      <c r="HK263" s="34"/>
      <c r="HL263" s="34"/>
      <c r="HM263" s="34"/>
      <c r="HN263" s="34"/>
      <c r="HO263" s="34"/>
      <c r="HP263" s="34"/>
      <c r="HQ263" s="34"/>
      <c r="HR263" s="34"/>
      <c r="HS263" s="34"/>
      <c r="HT263" s="34"/>
      <c r="HU263" s="34"/>
      <c r="HV263" s="34"/>
      <c r="HW263" s="34"/>
      <c r="HX263" s="34"/>
      <c r="HY263" s="34"/>
      <c r="HZ263" s="34"/>
      <c r="IA263" s="34"/>
      <c r="IB263" s="34"/>
      <c r="IC263" s="34"/>
      <c r="ID263" s="34"/>
      <c r="IE263" s="34"/>
      <c r="IF263" s="34"/>
      <c r="IG263" s="34"/>
      <c r="IH263" s="34"/>
      <c r="II263" s="34"/>
      <c r="IJ263" s="34"/>
      <c r="IK263" s="34"/>
      <c r="IL263" s="34"/>
      <c r="IM263" s="34"/>
      <c r="IN263" s="34"/>
      <c r="IO263" s="34"/>
      <c r="IP263" s="34"/>
      <c r="IQ263" s="34"/>
      <c r="IR263" s="34"/>
      <c r="IS263" s="34"/>
      <c r="IT263" s="34"/>
      <c r="IU263" s="34"/>
      <c r="IV263" s="34"/>
      <c r="IW263" s="34"/>
      <c r="IX263" s="34"/>
      <c r="IY263" s="34"/>
      <c r="IZ263" s="34"/>
      <c r="JA263" s="34"/>
      <c r="JB263" s="34"/>
      <c r="JC263" s="34"/>
      <c r="JD263" s="34"/>
      <c r="JE263" s="34"/>
      <c r="JF263" s="34"/>
      <c r="JG263" s="34"/>
      <c r="JH263" s="34"/>
      <c r="JI263" s="34"/>
      <c r="JJ263" s="34"/>
      <c r="JK263" s="34"/>
      <c r="JL263" s="34"/>
      <c r="JM263" s="34"/>
      <c r="JN263" s="34"/>
      <c r="JO263" s="34"/>
      <c r="JP263" s="34"/>
      <c r="JQ263" s="34"/>
      <c r="JR263" s="34"/>
      <c r="JS263" s="34"/>
      <c r="JT263" s="34"/>
      <c r="JU263" s="34"/>
      <c r="JV263" s="34"/>
      <c r="JW263" s="34"/>
      <c r="JX263" s="34"/>
      <c r="JY263" s="34"/>
      <c r="JZ263" s="34"/>
      <c r="KA263" s="34"/>
      <c r="KB263" s="34"/>
      <c r="KC263" s="34"/>
      <c r="KD263" s="34"/>
      <c r="KE263" s="34"/>
      <c r="KF263" s="34"/>
      <c r="KG263" s="34"/>
      <c r="KH263" s="34"/>
      <c r="KI263" s="34"/>
      <c r="KJ263" s="34"/>
      <c r="KK263" s="34"/>
      <c r="KL263" s="34"/>
      <c r="KM263" s="34"/>
      <c r="KN263" s="34"/>
      <c r="KO263" s="34"/>
      <c r="KP263" s="34"/>
      <c r="KQ263" s="34"/>
      <c r="KR263" s="34"/>
      <c r="KS263" s="34"/>
      <c r="KT263" s="34"/>
      <c r="KU263" s="34"/>
      <c r="KV263" s="34"/>
      <c r="KW263" s="34"/>
      <c r="KX263" s="34"/>
      <c r="KY263" s="34"/>
      <c r="KZ263" s="34"/>
      <c r="LA263" s="34"/>
      <c r="LB263" s="34"/>
      <c r="LC263" s="34"/>
      <c r="LD263" s="34"/>
      <c r="LE263" s="34"/>
      <c r="LF263" s="34"/>
      <c r="LG263" s="34"/>
      <c r="LH263" s="34"/>
      <c r="LI263" s="34"/>
      <c r="LJ263" s="34"/>
      <c r="LK263" s="34"/>
      <c r="LL263" s="34"/>
      <c r="LM263" s="34"/>
      <c r="LN263" s="34"/>
      <c r="LO263" s="34"/>
      <c r="LP263" s="34"/>
      <c r="LQ263" s="34"/>
      <c r="LR263" s="34"/>
      <c r="LS263" s="34"/>
      <c r="LT263" s="34"/>
      <c r="LU263" s="34"/>
      <c r="LV263" s="34"/>
      <c r="LW263" s="34"/>
      <c r="LX263" s="34"/>
      <c r="LY263" s="34"/>
      <c r="LZ263" s="34"/>
      <c r="MA263" s="34"/>
      <c r="MB263" s="34"/>
      <c r="MC263" s="34"/>
      <c r="MD263" s="34"/>
      <c r="ME263" s="34"/>
      <c r="MF263" s="34"/>
      <c r="MG263" s="34"/>
      <c r="MH263" s="34"/>
      <c r="MI263" s="34"/>
      <c r="MJ263" s="34"/>
      <c r="MK263" s="34"/>
      <c r="ML263" s="34"/>
      <c r="MM263" s="34"/>
      <c r="MN263" s="34"/>
      <c r="MO263" s="34"/>
      <c r="MP263" s="34"/>
      <c r="MQ263" s="34"/>
      <c r="MR263" s="34"/>
      <c r="MS263" s="34"/>
      <c r="MT263" s="34"/>
      <c r="MU263" s="34"/>
      <c r="MV263" s="34"/>
      <c r="MW263" s="34"/>
      <c r="MX263" s="34"/>
      <c r="MY263" s="34"/>
      <c r="MZ263" s="34"/>
      <c r="NA263" s="34"/>
      <c r="NB263" s="34"/>
      <c r="NC263" s="34"/>
      <c r="ND263" s="34"/>
      <c r="NE263" s="34"/>
      <c r="NF263" s="34"/>
      <c r="NG263" s="34"/>
      <c r="NH263" s="34"/>
      <c r="NI263" s="34"/>
      <c r="NJ263" s="34"/>
      <c r="NK263" s="34"/>
      <c r="NL263" s="34"/>
      <c r="NM263" s="34"/>
      <c r="NN263" s="34"/>
      <c r="NO263" s="34"/>
      <c r="NP263" s="34"/>
      <c r="NQ263" s="34"/>
      <c r="NR263" s="34"/>
      <c r="NS263" s="34"/>
      <c r="NT263" s="34"/>
      <c r="NU263" s="34"/>
      <c r="NV263" s="34"/>
      <c r="NW263" s="34"/>
      <c r="NX263" s="34"/>
      <c r="NY263" s="34"/>
      <c r="NZ263" s="34"/>
      <c r="OA263" s="34"/>
      <c r="OB263" s="34"/>
      <c r="OC263" s="34"/>
      <c r="OD263" s="34"/>
      <c r="OE263" s="34"/>
      <c r="OF263" s="34"/>
      <c r="OG263" s="34"/>
      <c r="OH263" s="34"/>
      <c r="OI263" s="34"/>
      <c r="OJ263" s="34"/>
      <c r="OK263" s="34"/>
      <c r="OL263" s="34"/>
      <c r="OM263" s="34"/>
      <c r="ON263" s="34"/>
      <c r="OO263" s="34"/>
      <c r="OP263" s="34"/>
      <c r="OQ263" s="34"/>
      <c r="OR263" s="34"/>
      <c r="OS263" s="34"/>
      <c r="OT263" s="34"/>
      <c r="OU263" s="34"/>
      <c r="OV263" s="34"/>
      <c r="OW263" s="34"/>
      <c r="OX263" s="34"/>
      <c r="OY263" s="34"/>
      <c r="OZ263" s="34"/>
      <c r="PA263" s="34"/>
      <c r="PB263" s="34"/>
      <c r="PC263" s="34"/>
      <c r="PD263" s="34"/>
      <c r="PE263" s="34"/>
      <c r="PF263" s="34"/>
      <c r="PG263" s="34"/>
      <c r="PH263" s="34"/>
      <c r="PI263" s="34"/>
      <c r="PJ263" s="34"/>
      <c r="PK263" s="34"/>
      <c r="PL263" s="34"/>
      <c r="PM263" s="34"/>
      <c r="PN263" s="34"/>
      <c r="PO263" s="34"/>
      <c r="PP263" s="34"/>
      <c r="PQ263" s="34"/>
      <c r="PR263" s="34"/>
      <c r="PS263" s="34"/>
      <c r="PT263" s="34"/>
      <c r="PU263" s="34"/>
      <c r="PV263" s="34"/>
      <c r="PW263" s="34"/>
      <c r="PX263" s="34"/>
      <c r="PY263" s="34"/>
      <c r="PZ263" s="34"/>
      <c r="QA263" s="34"/>
      <c r="QB263" s="34"/>
      <c r="QC263" s="34"/>
      <c r="QD263" s="34"/>
      <c r="QE263" s="34"/>
      <c r="QF263" s="34"/>
      <c r="QG263" s="34"/>
      <c r="QH263" s="34"/>
      <c r="QI263" s="34"/>
      <c r="QJ263" s="34"/>
      <c r="QK263" s="34"/>
      <c r="QL263" s="34"/>
      <c r="QM263" s="34"/>
      <c r="QN263" s="34"/>
      <c r="QO263" s="34"/>
      <c r="QP263" s="34"/>
      <c r="QQ263" s="34"/>
      <c r="QR263" s="34"/>
      <c r="QS263" s="34"/>
      <c r="QT263" s="34"/>
      <c r="QU263" s="34"/>
      <c r="QV263" s="34"/>
      <c r="QW263" s="34"/>
      <c r="QX263" s="34"/>
      <c r="QY263" s="34"/>
      <c r="QZ263" s="34"/>
      <c r="RA263" s="34"/>
      <c r="RB263" s="34"/>
      <c r="RC263" s="34"/>
      <c r="RD263" s="34"/>
      <c r="RE263" s="34"/>
      <c r="RF263" s="34"/>
      <c r="RG263" s="34"/>
      <c r="RH263" s="34"/>
      <c r="RI263" s="34"/>
      <c r="RJ263" s="34"/>
      <c r="RK263" s="34"/>
      <c r="RL263" s="34"/>
      <c r="RM263" s="34"/>
      <c r="RN263" s="34"/>
      <c r="RO263" s="34"/>
      <c r="RP263" s="34"/>
      <c r="RQ263" s="34"/>
      <c r="RR263" s="34"/>
      <c r="RS263" s="34"/>
      <c r="RT263" s="34"/>
      <c r="RU263" s="34"/>
      <c r="RV263" s="34"/>
      <c r="RW263" s="34"/>
      <c r="RX263" s="34"/>
      <c r="RY263" s="34"/>
      <c r="RZ263" s="34"/>
      <c r="SA263" s="34"/>
      <c r="SB263" s="34"/>
      <c r="SC263" s="34"/>
      <c r="SD263" s="34"/>
      <c r="SE263" s="34"/>
      <c r="SF263" s="34"/>
      <c r="SG263" s="34"/>
      <c r="SH263" s="34"/>
      <c r="SI263" s="34"/>
      <c r="SJ263" s="34"/>
      <c r="SK263" s="34"/>
      <c r="SL263" s="34"/>
      <c r="SM263" s="34"/>
      <c r="SN263" s="34"/>
      <c r="SO263" s="34"/>
      <c r="SP263" s="34"/>
      <c r="SQ263" s="34"/>
      <c r="SR263" s="34"/>
      <c r="SS263" s="34"/>
      <c r="ST263" s="34"/>
      <c r="SU263" s="34"/>
      <c r="SV263" s="34"/>
      <c r="SW263" s="34"/>
      <c r="SX263" s="34"/>
      <c r="SY263" s="34"/>
      <c r="SZ263" s="34"/>
      <c r="TA263" s="34"/>
      <c r="TB263" s="34"/>
      <c r="TC263" s="34"/>
      <c r="TD263" s="34"/>
      <c r="TE263" s="34"/>
      <c r="TF263" s="34"/>
      <c r="TG263" s="34"/>
      <c r="TH263" s="34"/>
      <c r="TI263" s="34"/>
      <c r="TJ263" s="34"/>
      <c r="TK263" s="34"/>
      <c r="TL263" s="34"/>
      <c r="TM263" s="34"/>
      <c r="TN263" s="34"/>
      <c r="TO263" s="34"/>
      <c r="TP263" s="34"/>
      <c r="TQ263" s="34"/>
      <c r="TR263" s="34"/>
      <c r="TS263" s="34"/>
      <c r="TT263" s="34"/>
      <c r="TU263" s="34"/>
      <c r="TV263" s="34"/>
      <c r="TW263" s="34"/>
      <c r="TX263" s="34"/>
      <c r="TY263" s="34"/>
      <c r="TZ263" s="34"/>
      <c r="UA263" s="34"/>
      <c r="UB263" s="34"/>
      <c r="UC263" s="34"/>
      <c r="UD263" s="34"/>
      <c r="UE263" s="34"/>
      <c r="UF263" s="34"/>
      <c r="UG263" s="34"/>
      <c r="UH263" s="34"/>
      <c r="UI263" s="34"/>
      <c r="UJ263" s="34"/>
      <c r="UK263" s="34"/>
      <c r="UL263" s="34"/>
      <c r="UM263" s="34"/>
      <c r="UN263" s="34"/>
      <c r="UO263" s="34"/>
      <c r="UP263" s="34"/>
      <c r="UQ263" s="34"/>
      <c r="UR263" s="34"/>
      <c r="US263" s="34"/>
      <c r="UT263" s="34"/>
      <c r="UU263" s="34"/>
      <c r="UV263" s="34"/>
      <c r="UW263" s="34"/>
      <c r="UX263" s="34"/>
      <c r="UY263" s="34"/>
      <c r="UZ263" s="34"/>
      <c r="VA263" s="34"/>
      <c r="VB263" s="34"/>
      <c r="VC263" s="34"/>
      <c r="VD263" s="34"/>
      <c r="VE263" s="34"/>
      <c r="VF263" s="34"/>
      <c r="VG263" s="34"/>
      <c r="VH263" s="34"/>
      <c r="VI263" s="34"/>
      <c r="VJ263" s="34"/>
      <c r="VK263" s="34"/>
      <c r="VL263" s="34"/>
      <c r="VM263" s="34"/>
      <c r="VN263" s="34"/>
      <c r="VO263" s="34"/>
      <c r="VP263" s="34"/>
      <c r="VQ263" s="34"/>
      <c r="VR263" s="34"/>
      <c r="VS263" s="34"/>
      <c r="VT263" s="34"/>
      <c r="VU263" s="34"/>
      <c r="VV263" s="34"/>
      <c r="VW263" s="34"/>
      <c r="VX263" s="34"/>
      <c r="VY263" s="34"/>
      <c r="VZ263" s="34"/>
      <c r="WA263" s="34"/>
      <c r="WB263" s="34"/>
      <c r="WC263" s="34"/>
      <c r="WD263" s="34"/>
      <c r="WE263" s="34"/>
      <c r="WF263" s="34"/>
      <c r="WG263" s="34"/>
      <c r="WH263" s="34"/>
      <c r="WI263" s="34"/>
      <c r="WJ263" s="34"/>
      <c r="WK263" s="34"/>
      <c r="WL263" s="34"/>
      <c r="WM263" s="34"/>
      <c r="WN263" s="34"/>
      <c r="WO263" s="34"/>
      <c r="WP263" s="34"/>
      <c r="WQ263" s="34"/>
      <c r="WR263" s="34"/>
      <c r="WS263" s="34"/>
      <c r="WT263" s="34"/>
      <c r="WU263" s="34"/>
      <c r="WV263" s="34"/>
      <c r="WW263" s="34"/>
      <c r="WX263" s="34"/>
      <c r="WY263" s="34"/>
      <c r="WZ263" s="34"/>
      <c r="XA263" s="34"/>
      <c r="XB263" s="34"/>
      <c r="XC263" s="34"/>
      <c r="XD263" s="34"/>
      <c r="XE263" s="34"/>
      <c r="XF263" s="34"/>
      <c r="XG263" s="34"/>
      <c r="XH263" s="34"/>
      <c r="XI263" s="34"/>
      <c r="XJ263" s="34"/>
      <c r="XK263" s="34"/>
      <c r="XL263" s="34"/>
      <c r="XM263" s="34"/>
      <c r="XN263" s="34"/>
      <c r="XO263" s="34"/>
      <c r="XP263" s="34"/>
      <c r="XQ263" s="34"/>
      <c r="XR263" s="34"/>
      <c r="XS263" s="34"/>
      <c r="XT263" s="34"/>
      <c r="XU263" s="34"/>
      <c r="XV263" s="34"/>
      <c r="XW263" s="34"/>
      <c r="XX263" s="34"/>
      <c r="XY263" s="34"/>
      <c r="XZ263" s="34"/>
      <c r="YA263" s="34"/>
      <c r="YB263" s="34"/>
      <c r="YC263" s="34"/>
      <c r="YD263" s="34"/>
      <c r="YE263" s="34"/>
      <c r="YF263" s="34"/>
      <c r="YG263" s="34"/>
      <c r="YH263" s="34"/>
      <c r="YI263" s="34"/>
      <c r="YJ263" s="34"/>
      <c r="YK263" s="34"/>
      <c r="YL263" s="34"/>
      <c r="YM263" s="34"/>
      <c r="YN263" s="34"/>
      <c r="YO263" s="34"/>
      <c r="YP263" s="34"/>
      <c r="YQ263" s="34"/>
      <c r="YR263" s="34"/>
      <c r="YS263" s="34"/>
      <c r="YT263" s="34"/>
      <c r="YU263" s="34"/>
      <c r="YV263" s="34"/>
      <c r="YW263" s="34"/>
      <c r="YX263" s="34"/>
      <c r="YY263" s="34"/>
      <c r="YZ263" s="34"/>
      <c r="ZA263" s="34"/>
      <c r="ZB263" s="34"/>
      <c r="ZC263" s="34"/>
      <c r="ZD263" s="34"/>
      <c r="ZE263" s="34"/>
      <c r="ZF263" s="34"/>
      <c r="ZG263" s="34"/>
      <c r="ZH263" s="34"/>
      <c r="ZI263" s="34"/>
      <c r="ZJ263" s="34"/>
      <c r="ZK263" s="34"/>
      <c r="ZL263" s="34"/>
      <c r="ZM263" s="34"/>
      <c r="ZN263" s="34"/>
      <c r="ZO263" s="34"/>
      <c r="ZP263" s="34"/>
      <c r="ZQ263" s="34"/>
      <c r="ZR263" s="34"/>
      <c r="ZS263" s="34"/>
      <c r="ZT263" s="34"/>
      <c r="ZU263" s="34"/>
      <c r="ZV263" s="34"/>
      <c r="ZW263" s="34"/>
      <c r="ZX263" s="34"/>
      <c r="ZY263" s="34"/>
      <c r="ZZ263" s="34"/>
      <c r="AAA263" s="34"/>
      <c r="AAB263" s="34"/>
      <c r="AAC263" s="34"/>
      <c r="AAD263" s="34"/>
      <c r="AAE263" s="34"/>
      <c r="AAF263" s="34"/>
      <c r="AAG263" s="34"/>
      <c r="AAH263" s="34"/>
      <c r="AAI263" s="34"/>
      <c r="AAJ263" s="34"/>
      <c r="AAK263" s="34"/>
      <c r="AAL263" s="34"/>
      <c r="AAM263" s="34"/>
      <c r="AAN263" s="34"/>
      <c r="AAO263" s="34"/>
      <c r="AAP263" s="34"/>
      <c r="AAQ263" s="34"/>
      <c r="AAR263" s="34"/>
      <c r="AAS263" s="34"/>
      <c r="AAT263" s="34"/>
      <c r="AAU263" s="34"/>
      <c r="AAV263" s="34"/>
      <c r="AAW263" s="34"/>
      <c r="AAX263" s="34"/>
      <c r="AAY263" s="34"/>
      <c r="AAZ263" s="34"/>
      <c r="ABA263" s="34"/>
      <c r="ABB263" s="34"/>
      <c r="ABC263" s="34"/>
      <c r="ABD263" s="34"/>
      <c r="ABE263" s="34"/>
      <c r="ABF263" s="34"/>
      <c r="ABG263" s="34"/>
      <c r="ABH263" s="34"/>
      <c r="ABI263" s="34"/>
      <c r="ABJ263" s="34"/>
      <c r="ABK263" s="34"/>
      <c r="ABL263" s="34"/>
      <c r="ABM263" s="34"/>
      <c r="ABN263" s="34"/>
      <c r="ABO263" s="34"/>
      <c r="ABP263" s="34"/>
      <c r="ABQ263" s="34"/>
      <c r="ABR263" s="34"/>
      <c r="ABS263" s="34"/>
      <c r="ABT263" s="34"/>
      <c r="ABU263" s="34"/>
      <c r="ABV263" s="34"/>
      <c r="ABW263" s="34"/>
      <c r="ABX263" s="34"/>
      <c r="ABY263" s="34"/>
      <c r="ABZ263" s="34"/>
      <c r="ACA263" s="34"/>
      <c r="ACB263" s="34"/>
      <c r="ACC263" s="34"/>
    </row>
    <row r="264" spans="1:757" x14ac:dyDescent="0.2">
      <c r="A264" s="77" t="s">
        <v>219</v>
      </c>
      <c r="B264" s="77" t="s">
        <v>220</v>
      </c>
      <c r="C264" s="78"/>
      <c r="D264" s="80" t="s">
        <v>221</v>
      </c>
      <c r="E264" s="79" t="s">
        <v>180</v>
      </c>
      <c r="F264" s="79" t="s">
        <v>181</v>
      </c>
      <c r="G264" s="86" t="s">
        <v>187</v>
      </c>
      <c r="H264" s="87">
        <v>8</v>
      </c>
      <c r="I264" s="91" t="s">
        <v>25</v>
      </c>
      <c r="J264" s="66" t="s">
        <v>26</v>
      </c>
      <c r="K264" s="91">
        <v>1</v>
      </c>
      <c r="L264" s="87">
        <v>28</v>
      </c>
      <c r="M264" s="88">
        <f t="shared" si="19"/>
        <v>8</v>
      </c>
      <c r="N264" s="91" t="str">
        <f t="shared" si="20"/>
        <v>mg</v>
      </c>
      <c r="O264" s="91" t="s">
        <v>188</v>
      </c>
      <c r="P264" s="87" t="s">
        <v>28</v>
      </c>
      <c r="Q264" s="91" t="s">
        <v>233</v>
      </c>
      <c r="R264" s="91" t="s">
        <v>185</v>
      </c>
      <c r="S264" s="58" t="s">
        <v>1031</v>
      </c>
      <c r="T264" s="80" t="s">
        <v>406</v>
      </c>
      <c r="U264" s="80">
        <v>3</v>
      </c>
      <c r="V264" s="80" t="s">
        <v>31</v>
      </c>
      <c r="W264" s="87"/>
    </row>
    <row r="265" spans="1:757" x14ac:dyDescent="0.2">
      <c r="A265" s="77" t="s">
        <v>219</v>
      </c>
      <c r="B265" s="77" t="s">
        <v>220</v>
      </c>
      <c r="C265" s="78"/>
      <c r="D265" s="80" t="s">
        <v>221</v>
      </c>
      <c r="E265" s="79" t="s">
        <v>180</v>
      </c>
      <c r="F265" s="79" t="s">
        <v>181</v>
      </c>
      <c r="G265" s="86" t="s">
        <v>187</v>
      </c>
      <c r="H265" s="87">
        <v>16</v>
      </c>
      <c r="I265" s="91" t="s">
        <v>25</v>
      </c>
      <c r="J265" s="66" t="s">
        <v>26</v>
      </c>
      <c r="K265" s="91">
        <v>1</v>
      </c>
      <c r="L265" s="87">
        <v>28</v>
      </c>
      <c r="M265" s="88">
        <f t="shared" si="19"/>
        <v>16</v>
      </c>
      <c r="N265" s="91" t="str">
        <f t="shared" si="20"/>
        <v>mg</v>
      </c>
      <c r="O265" s="91" t="s">
        <v>189</v>
      </c>
      <c r="P265" s="87" t="s">
        <v>28</v>
      </c>
      <c r="Q265" s="91" t="s">
        <v>233</v>
      </c>
      <c r="R265" s="91" t="s">
        <v>185</v>
      </c>
      <c r="S265" s="58" t="s">
        <v>1031</v>
      </c>
      <c r="T265" s="80" t="s">
        <v>406</v>
      </c>
      <c r="U265" s="80">
        <v>3</v>
      </c>
      <c r="V265" s="80" t="s">
        <v>31</v>
      </c>
      <c r="W265" s="87"/>
    </row>
    <row r="266" spans="1:757" x14ac:dyDescent="0.2">
      <c r="A266" s="77" t="s">
        <v>219</v>
      </c>
      <c r="B266" s="77" t="s">
        <v>220</v>
      </c>
      <c r="C266" s="78"/>
      <c r="D266" s="80" t="s">
        <v>221</v>
      </c>
      <c r="E266" s="79" t="s">
        <v>180</v>
      </c>
      <c r="F266" s="79" t="s">
        <v>181</v>
      </c>
      <c r="G266" s="86" t="s">
        <v>234</v>
      </c>
      <c r="H266" s="87">
        <v>40</v>
      </c>
      <c r="I266" s="91" t="s">
        <v>25</v>
      </c>
      <c r="J266" s="66" t="s">
        <v>26</v>
      </c>
      <c r="K266" s="91">
        <v>1</v>
      </c>
      <c r="L266" s="87">
        <v>28</v>
      </c>
      <c r="M266" s="88">
        <f t="shared" si="19"/>
        <v>40</v>
      </c>
      <c r="N266" s="91" t="str">
        <f t="shared" si="20"/>
        <v>mg</v>
      </c>
      <c r="O266" s="91" t="s">
        <v>235</v>
      </c>
      <c r="P266" s="87" t="s">
        <v>28</v>
      </c>
      <c r="Q266" s="91" t="s">
        <v>233</v>
      </c>
      <c r="R266" s="91" t="s">
        <v>185</v>
      </c>
      <c r="S266" s="58" t="s">
        <v>1031</v>
      </c>
      <c r="T266" s="80" t="s">
        <v>406</v>
      </c>
      <c r="U266" s="80">
        <v>3</v>
      </c>
      <c r="V266" s="80" t="s">
        <v>31</v>
      </c>
      <c r="W266" s="87"/>
    </row>
    <row r="267" spans="1:757" x14ac:dyDescent="0.2">
      <c r="A267" s="77" t="s">
        <v>219</v>
      </c>
      <c r="B267" s="77" t="s">
        <v>220</v>
      </c>
      <c r="C267" s="78"/>
      <c r="D267" s="80" t="s">
        <v>221</v>
      </c>
      <c r="E267" s="79" t="s">
        <v>180</v>
      </c>
      <c r="F267" s="79" t="s">
        <v>181</v>
      </c>
      <c r="G267" s="86" t="s">
        <v>234</v>
      </c>
      <c r="H267" s="87">
        <v>80</v>
      </c>
      <c r="I267" s="91" t="s">
        <v>25</v>
      </c>
      <c r="J267" s="66" t="s">
        <v>26</v>
      </c>
      <c r="K267" s="91">
        <v>1</v>
      </c>
      <c r="L267" s="87">
        <v>28</v>
      </c>
      <c r="M267" s="88">
        <f t="shared" si="19"/>
        <v>80</v>
      </c>
      <c r="N267" s="91" t="str">
        <f t="shared" si="20"/>
        <v>mg</v>
      </c>
      <c r="O267" s="91" t="s">
        <v>235</v>
      </c>
      <c r="P267" s="87" t="s">
        <v>28</v>
      </c>
      <c r="Q267" s="91" t="s">
        <v>233</v>
      </c>
      <c r="R267" s="91" t="s">
        <v>185</v>
      </c>
      <c r="S267" s="58" t="s">
        <v>1031</v>
      </c>
      <c r="T267" s="80" t="s">
        <v>406</v>
      </c>
      <c r="U267" s="80">
        <v>3</v>
      </c>
      <c r="V267" s="80" t="s">
        <v>31</v>
      </c>
      <c r="W267" s="87"/>
    </row>
    <row r="268" spans="1:757" x14ac:dyDescent="0.2">
      <c r="A268" s="77" t="s">
        <v>219</v>
      </c>
      <c r="B268" s="77" t="s">
        <v>220</v>
      </c>
      <c r="C268" s="78"/>
      <c r="D268" s="80" t="s">
        <v>221</v>
      </c>
      <c r="E268" s="79" t="s">
        <v>180</v>
      </c>
      <c r="F268" s="79" t="s">
        <v>181</v>
      </c>
      <c r="G268" s="86" t="s">
        <v>236</v>
      </c>
      <c r="H268" s="87">
        <v>150</v>
      </c>
      <c r="I268" s="91" t="s">
        <v>25</v>
      </c>
      <c r="J268" s="66" t="s">
        <v>26</v>
      </c>
      <c r="K268" s="91">
        <v>2</v>
      </c>
      <c r="L268" s="87">
        <v>28</v>
      </c>
      <c r="M268" s="88">
        <f t="shared" si="19"/>
        <v>300</v>
      </c>
      <c r="N268" s="91" t="str">
        <f t="shared" si="20"/>
        <v>mg</v>
      </c>
      <c r="O268" s="91" t="s">
        <v>237</v>
      </c>
      <c r="P268" s="87" t="s">
        <v>28</v>
      </c>
      <c r="Q268" s="91" t="s">
        <v>233</v>
      </c>
      <c r="R268" s="91" t="s">
        <v>185</v>
      </c>
      <c r="S268" s="58" t="s">
        <v>1031</v>
      </c>
      <c r="T268" s="80" t="s">
        <v>406</v>
      </c>
      <c r="U268" s="80">
        <v>3</v>
      </c>
      <c r="V268" s="80" t="s">
        <v>31</v>
      </c>
      <c r="W268" s="87"/>
    </row>
    <row r="269" spans="1:757" x14ac:dyDescent="0.2">
      <c r="A269" s="77" t="s">
        <v>219</v>
      </c>
      <c r="B269" s="77" t="s">
        <v>220</v>
      </c>
      <c r="C269" s="78"/>
      <c r="D269" s="80" t="s">
        <v>221</v>
      </c>
      <c r="E269" s="79" t="s">
        <v>180</v>
      </c>
      <c r="F269" s="79" t="s">
        <v>181</v>
      </c>
      <c r="G269" s="86" t="s">
        <v>236</v>
      </c>
      <c r="H269" s="87">
        <v>30</v>
      </c>
      <c r="I269" s="91" t="s">
        <v>25</v>
      </c>
      <c r="J269" s="66" t="s">
        <v>26</v>
      </c>
      <c r="K269" s="91">
        <v>2</v>
      </c>
      <c r="L269" s="87">
        <v>28</v>
      </c>
      <c r="M269" s="88">
        <f t="shared" si="19"/>
        <v>60</v>
      </c>
      <c r="N269" s="91" t="str">
        <f t="shared" si="20"/>
        <v>mg</v>
      </c>
      <c r="O269" s="91" t="s">
        <v>237</v>
      </c>
      <c r="P269" s="87" t="s">
        <v>28</v>
      </c>
      <c r="Q269" s="91" t="s">
        <v>233</v>
      </c>
      <c r="R269" s="91" t="s">
        <v>185</v>
      </c>
      <c r="S269" s="58" t="s">
        <v>1031</v>
      </c>
      <c r="T269" s="80" t="s">
        <v>406</v>
      </c>
      <c r="U269" s="80">
        <v>3</v>
      </c>
      <c r="V269" s="80" t="s">
        <v>31</v>
      </c>
      <c r="W269" s="87"/>
    </row>
    <row r="270" spans="1:757" x14ac:dyDescent="0.2">
      <c r="A270" s="77" t="s">
        <v>219</v>
      </c>
      <c r="B270" s="77" t="s">
        <v>220</v>
      </c>
      <c r="C270" s="78"/>
      <c r="D270" s="80" t="s">
        <v>221</v>
      </c>
      <c r="E270" s="79" t="s">
        <v>180</v>
      </c>
      <c r="F270" s="79" t="s">
        <v>181</v>
      </c>
      <c r="G270" s="86" t="s">
        <v>190</v>
      </c>
      <c r="H270" s="87">
        <v>40</v>
      </c>
      <c r="I270" s="91" t="s">
        <v>25</v>
      </c>
      <c r="J270" s="66" t="s">
        <v>26</v>
      </c>
      <c r="K270" s="91">
        <v>2</v>
      </c>
      <c r="L270" s="87">
        <v>28</v>
      </c>
      <c r="M270" s="88">
        <f t="shared" si="19"/>
        <v>80</v>
      </c>
      <c r="N270" s="91" t="str">
        <f t="shared" si="20"/>
        <v>mg</v>
      </c>
      <c r="O270" s="91" t="s">
        <v>191</v>
      </c>
      <c r="P270" s="87" t="s">
        <v>28</v>
      </c>
      <c r="Q270" s="91" t="s">
        <v>233</v>
      </c>
      <c r="R270" s="91" t="s">
        <v>185</v>
      </c>
      <c r="S270" s="58" t="s">
        <v>1031</v>
      </c>
      <c r="T270" s="80" t="s">
        <v>406</v>
      </c>
      <c r="U270" s="80">
        <v>3</v>
      </c>
      <c r="V270" s="80" t="s">
        <v>31</v>
      </c>
      <c r="W270" s="87"/>
    </row>
    <row r="271" spans="1:757" x14ac:dyDescent="0.2">
      <c r="A271" s="77" t="s">
        <v>219</v>
      </c>
      <c r="B271" s="77" t="s">
        <v>220</v>
      </c>
      <c r="C271" s="78"/>
      <c r="D271" s="80" t="s">
        <v>221</v>
      </c>
      <c r="E271" s="79" t="s">
        <v>180</v>
      </c>
      <c r="F271" s="79" t="s">
        <v>181</v>
      </c>
      <c r="G271" s="86" t="s">
        <v>190</v>
      </c>
      <c r="H271" s="87">
        <v>160</v>
      </c>
      <c r="I271" s="91" t="s">
        <v>25</v>
      </c>
      <c r="J271" s="66" t="s">
        <v>26</v>
      </c>
      <c r="K271" s="91">
        <v>2</v>
      </c>
      <c r="L271" s="87">
        <v>28</v>
      </c>
      <c r="M271" s="88">
        <f t="shared" si="19"/>
        <v>320</v>
      </c>
      <c r="N271" s="91" t="str">
        <f t="shared" si="20"/>
        <v>mg</v>
      </c>
      <c r="O271" s="91" t="s">
        <v>191</v>
      </c>
      <c r="P271" s="87" t="s">
        <v>28</v>
      </c>
      <c r="Q271" s="91" t="s">
        <v>233</v>
      </c>
      <c r="R271" s="91" t="s">
        <v>185</v>
      </c>
      <c r="S271" s="58" t="s">
        <v>1031</v>
      </c>
      <c r="T271" s="80" t="s">
        <v>406</v>
      </c>
      <c r="U271" s="80">
        <v>3</v>
      </c>
      <c r="V271" s="80" t="s">
        <v>31</v>
      </c>
      <c r="W271" s="87"/>
    </row>
    <row r="272" spans="1:757" s="2" customFormat="1" x14ac:dyDescent="0.2">
      <c r="A272" s="60" t="s">
        <v>219</v>
      </c>
      <c r="B272" s="60" t="s">
        <v>220</v>
      </c>
      <c r="C272" s="83" t="s">
        <v>238</v>
      </c>
      <c r="D272" s="84" t="s">
        <v>221</v>
      </c>
      <c r="E272" s="84" t="s">
        <v>148</v>
      </c>
      <c r="F272" s="75" t="s">
        <v>149</v>
      </c>
      <c r="G272" s="83" t="s">
        <v>150</v>
      </c>
      <c r="H272" s="84">
        <v>50</v>
      </c>
      <c r="I272" s="84" t="s">
        <v>25</v>
      </c>
      <c r="J272" s="60" t="s">
        <v>26</v>
      </c>
      <c r="K272" s="84">
        <v>1</v>
      </c>
      <c r="L272" s="84">
        <v>28</v>
      </c>
      <c r="M272" s="85">
        <f t="shared" si="19"/>
        <v>50</v>
      </c>
      <c r="N272" s="84" t="str">
        <f t="shared" si="20"/>
        <v>mg</v>
      </c>
      <c r="O272" s="84" t="s">
        <v>151</v>
      </c>
      <c r="P272" s="84" t="s">
        <v>28</v>
      </c>
      <c r="Q272" s="90" t="s">
        <v>233</v>
      </c>
      <c r="R272" s="90" t="s">
        <v>185</v>
      </c>
      <c r="S272" s="50" t="s">
        <v>1031</v>
      </c>
      <c r="T272" s="75" t="s">
        <v>30</v>
      </c>
      <c r="U272" s="75">
        <v>3</v>
      </c>
      <c r="V272" s="75" t="s">
        <v>31</v>
      </c>
      <c r="W272" s="8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34"/>
      <c r="FH272" s="34"/>
      <c r="FI272" s="34"/>
      <c r="FJ272" s="34"/>
      <c r="FK272" s="34"/>
      <c r="FL272" s="34"/>
      <c r="FM272" s="34"/>
      <c r="FN272" s="34"/>
      <c r="FO272" s="34"/>
      <c r="FP272" s="34"/>
      <c r="FQ272" s="34"/>
      <c r="FR272" s="34"/>
      <c r="FS272" s="34"/>
      <c r="FT272" s="34"/>
      <c r="FU272" s="34"/>
      <c r="FV272" s="34"/>
      <c r="FW272" s="34"/>
      <c r="FX272" s="34"/>
      <c r="FY272" s="34"/>
      <c r="FZ272" s="34"/>
      <c r="GA272" s="34"/>
      <c r="GB272" s="34"/>
      <c r="GC272" s="34"/>
      <c r="GD272" s="34"/>
      <c r="GE272" s="34"/>
      <c r="GF272" s="34"/>
      <c r="GG272" s="34"/>
      <c r="GH272" s="34"/>
      <c r="GI272" s="34"/>
      <c r="GJ272" s="34"/>
      <c r="GK272" s="34"/>
      <c r="GL272" s="34"/>
      <c r="GM272" s="34"/>
      <c r="GN272" s="34"/>
      <c r="GO272" s="34"/>
      <c r="GP272" s="34"/>
      <c r="GQ272" s="34"/>
      <c r="GR272" s="34"/>
      <c r="GS272" s="34"/>
      <c r="GT272" s="34"/>
      <c r="GU272" s="34"/>
      <c r="GV272" s="34"/>
      <c r="GW272" s="34"/>
      <c r="GX272" s="34"/>
      <c r="GY272" s="34"/>
      <c r="GZ272" s="34"/>
      <c r="HA272" s="34"/>
      <c r="HB272" s="34"/>
      <c r="HC272" s="34"/>
      <c r="HD272" s="34"/>
      <c r="HE272" s="34"/>
      <c r="HF272" s="34"/>
      <c r="HG272" s="34"/>
      <c r="HH272" s="34"/>
      <c r="HI272" s="34"/>
      <c r="HJ272" s="34"/>
      <c r="HK272" s="34"/>
      <c r="HL272" s="34"/>
      <c r="HM272" s="34"/>
      <c r="HN272" s="34"/>
      <c r="HO272" s="34"/>
      <c r="HP272" s="34"/>
      <c r="HQ272" s="34"/>
      <c r="HR272" s="34"/>
      <c r="HS272" s="34"/>
      <c r="HT272" s="34"/>
      <c r="HU272" s="34"/>
      <c r="HV272" s="34"/>
      <c r="HW272" s="34"/>
      <c r="HX272" s="34"/>
      <c r="HY272" s="34"/>
      <c r="HZ272" s="34"/>
      <c r="IA272" s="34"/>
      <c r="IB272" s="34"/>
      <c r="IC272" s="34"/>
      <c r="ID272" s="34"/>
      <c r="IE272" s="34"/>
      <c r="IF272" s="34"/>
      <c r="IG272" s="34"/>
      <c r="IH272" s="34"/>
      <c r="II272" s="34"/>
      <c r="IJ272" s="34"/>
      <c r="IK272" s="34"/>
      <c r="IL272" s="34"/>
      <c r="IM272" s="34"/>
      <c r="IN272" s="34"/>
      <c r="IO272" s="34"/>
      <c r="IP272" s="34"/>
      <c r="IQ272" s="34"/>
      <c r="IR272" s="34"/>
      <c r="IS272" s="34"/>
      <c r="IT272" s="34"/>
      <c r="IU272" s="34"/>
      <c r="IV272" s="34"/>
      <c r="IW272" s="34"/>
      <c r="IX272" s="34"/>
      <c r="IY272" s="34"/>
      <c r="IZ272" s="34"/>
      <c r="JA272" s="34"/>
      <c r="JB272" s="34"/>
      <c r="JC272" s="34"/>
      <c r="JD272" s="34"/>
      <c r="JE272" s="34"/>
      <c r="JF272" s="34"/>
      <c r="JG272" s="34"/>
      <c r="JH272" s="34"/>
      <c r="JI272" s="34"/>
      <c r="JJ272" s="34"/>
      <c r="JK272" s="34"/>
      <c r="JL272" s="34"/>
      <c r="JM272" s="34"/>
      <c r="JN272" s="34"/>
      <c r="JO272" s="34"/>
      <c r="JP272" s="34"/>
      <c r="JQ272" s="34"/>
      <c r="JR272" s="34"/>
      <c r="JS272" s="34"/>
      <c r="JT272" s="34"/>
      <c r="JU272" s="34"/>
      <c r="JV272" s="34"/>
      <c r="JW272" s="34"/>
      <c r="JX272" s="34"/>
      <c r="JY272" s="34"/>
      <c r="JZ272" s="34"/>
      <c r="KA272" s="34"/>
      <c r="KB272" s="34"/>
      <c r="KC272" s="34"/>
      <c r="KD272" s="34"/>
      <c r="KE272" s="34"/>
      <c r="KF272" s="34"/>
      <c r="KG272" s="34"/>
      <c r="KH272" s="34"/>
      <c r="KI272" s="34"/>
      <c r="KJ272" s="34"/>
      <c r="KK272" s="34"/>
      <c r="KL272" s="34"/>
      <c r="KM272" s="34"/>
      <c r="KN272" s="34"/>
      <c r="KO272" s="34"/>
      <c r="KP272" s="34"/>
      <c r="KQ272" s="34"/>
      <c r="KR272" s="34"/>
      <c r="KS272" s="34"/>
      <c r="KT272" s="34"/>
      <c r="KU272" s="34"/>
      <c r="KV272" s="34"/>
      <c r="KW272" s="34"/>
      <c r="KX272" s="34"/>
      <c r="KY272" s="34"/>
      <c r="KZ272" s="34"/>
      <c r="LA272" s="34"/>
      <c r="LB272" s="34"/>
      <c r="LC272" s="34"/>
      <c r="LD272" s="34"/>
      <c r="LE272" s="34"/>
      <c r="LF272" s="34"/>
      <c r="LG272" s="34"/>
      <c r="LH272" s="34"/>
      <c r="LI272" s="34"/>
      <c r="LJ272" s="34"/>
      <c r="LK272" s="34"/>
      <c r="LL272" s="34"/>
      <c r="LM272" s="34"/>
      <c r="LN272" s="34"/>
      <c r="LO272" s="34"/>
      <c r="LP272" s="34"/>
      <c r="LQ272" s="34"/>
      <c r="LR272" s="34"/>
      <c r="LS272" s="34"/>
      <c r="LT272" s="34"/>
      <c r="LU272" s="34"/>
      <c r="LV272" s="34"/>
      <c r="LW272" s="34"/>
      <c r="LX272" s="34"/>
      <c r="LY272" s="34"/>
      <c r="LZ272" s="34"/>
      <c r="MA272" s="34"/>
      <c r="MB272" s="34"/>
      <c r="MC272" s="34"/>
      <c r="MD272" s="34"/>
      <c r="ME272" s="34"/>
      <c r="MF272" s="34"/>
      <c r="MG272" s="34"/>
      <c r="MH272" s="34"/>
      <c r="MI272" s="34"/>
      <c r="MJ272" s="34"/>
      <c r="MK272" s="34"/>
      <c r="ML272" s="34"/>
      <c r="MM272" s="34"/>
      <c r="MN272" s="34"/>
      <c r="MO272" s="34"/>
      <c r="MP272" s="34"/>
      <c r="MQ272" s="34"/>
      <c r="MR272" s="34"/>
      <c r="MS272" s="34"/>
      <c r="MT272" s="34"/>
      <c r="MU272" s="34"/>
      <c r="MV272" s="34"/>
      <c r="MW272" s="34"/>
      <c r="MX272" s="34"/>
      <c r="MY272" s="34"/>
      <c r="MZ272" s="34"/>
      <c r="NA272" s="34"/>
      <c r="NB272" s="34"/>
      <c r="NC272" s="34"/>
      <c r="ND272" s="34"/>
      <c r="NE272" s="34"/>
      <c r="NF272" s="34"/>
      <c r="NG272" s="34"/>
      <c r="NH272" s="34"/>
      <c r="NI272" s="34"/>
      <c r="NJ272" s="34"/>
      <c r="NK272" s="34"/>
      <c r="NL272" s="34"/>
      <c r="NM272" s="34"/>
      <c r="NN272" s="34"/>
      <c r="NO272" s="34"/>
      <c r="NP272" s="34"/>
      <c r="NQ272" s="34"/>
      <c r="NR272" s="34"/>
      <c r="NS272" s="34"/>
      <c r="NT272" s="34"/>
      <c r="NU272" s="34"/>
      <c r="NV272" s="34"/>
      <c r="NW272" s="34"/>
      <c r="NX272" s="34"/>
      <c r="NY272" s="34"/>
      <c r="NZ272" s="34"/>
      <c r="OA272" s="34"/>
      <c r="OB272" s="34"/>
      <c r="OC272" s="34"/>
      <c r="OD272" s="34"/>
      <c r="OE272" s="34"/>
      <c r="OF272" s="34"/>
      <c r="OG272" s="34"/>
      <c r="OH272" s="34"/>
      <c r="OI272" s="34"/>
      <c r="OJ272" s="34"/>
      <c r="OK272" s="34"/>
      <c r="OL272" s="34"/>
      <c r="OM272" s="34"/>
      <c r="ON272" s="34"/>
      <c r="OO272" s="34"/>
      <c r="OP272" s="34"/>
      <c r="OQ272" s="34"/>
      <c r="OR272" s="34"/>
      <c r="OS272" s="34"/>
      <c r="OT272" s="34"/>
      <c r="OU272" s="34"/>
      <c r="OV272" s="34"/>
      <c r="OW272" s="34"/>
      <c r="OX272" s="34"/>
      <c r="OY272" s="34"/>
      <c r="OZ272" s="34"/>
      <c r="PA272" s="34"/>
      <c r="PB272" s="34"/>
      <c r="PC272" s="34"/>
      <c r="PD272" s="34"/>
      <c r="PE272" s="34"/>
      <c r="PF272" s="34"/>
      <c r="PG272" s="34"/>
      <c r="PH272" s="34"/>
      <c r="PI272" s="34"/>
      <c r="PJ272" s="34"/>
      <c r="PK272" s="34"/>
      <c r="PL272" s="34"/>
      <c r="PM272" s="34"/>
      <c r="PN272" s="34"/>
      <c r="PO272" s="34"/>
      <c r="PP272" s="34"/>
      <c r="PQ272" s="34"/>
      <c r="PR272" s="34"/>
      <c r="PS272" s="34"/>
      <c r="PT272" s="34"/>
      <c r="PU272" s="34"/>
      <c r="PV272" s="34"/>
      <c r="PW272" s="34"/>
      <c r="PX272" s="34"/>
      <c r="PY272" s="34"/>
      <c r="PZ272" s="34"/>
      <c r="QA272" s="34"/>
      <c r="QB272" s="34"/>
      <c r="QC272" s="34"/>
      <c r="QD272" s="34"/>
      <c r="QE272" s="34"/>
      <c r="QF272" s="34"/>
      <c r="QG272" s="34"/>
      <c r="QH272" s="34"/>
      <c r="QI272" s="34"/>
      <c r="QJ272" s="34"/>
      <c r="QK272" s="34"/>
      <c r="QL272" s="34"/>
      <c r="QM272" s="34"/>
      <c r="QN272" s="34"/>
      <c r="QO272" s="34"/>
      <c r="QP272" s="34"/>
      <c r="QQ272" s="34"/>
      <c r="QR272" s="34"/>
      <c r="QS272" s="34"/>
      <c r="QT272" s="34"/>
      <c r="QU272" s="34"/>
      <c r="QV272" s="34"/>
      <c r="QW272" s="34"/>
      <c r="QX272" s="34"/>
      <c r="QY272" s="34"/>
      <c r="QZ272" s="34"/>
      <c r="RA272" s="34"/>
      <c r="RB272" s="34"/>
      <c r="RC272" s="34"/>
      <c r="RD272" s="34"/>
      <c r="RE272" s="34"/>
      <c r="RF272" s="34"/>
      <c r="RG272" s="34"/>
      <c r="RH272" s="34"/>
      <c r="RI272" s="34"/>
      <c r="RJ272" s="34"/>
      <c r="RK272" s="34"/>
      <c r="RL272" s="34"/>
      <c r="RM272" s="34"/>
      <c r="RN272" s="34"/>
      <c r="RO272" s="34"/>
      <c r="RP272" s="34"/>
      <c r="RQ272" s="34"/>
      <c r="RR272" s="34"/>
      <c r="RS272" s="34"/>
      <c r="RT272" s="34"/>
      <c r="RU272" s="34"/>
      <c r="RV272" s="34"/>
      <c r="RW272" s="34"/>
      <c r="RX272" s="34"/>
      <c r="RY272" s="34"/>
      <c r="RZ272" s="34"/>
      <c r="SA272" s="34"/>
      <c r="SB272" s="34"/>
      <c r="SC272" s="34"/>
      <c r="SD272" s="34"/>
      <c r="SE272" s="34"/>
      <c r="SF272" s="34"/>
      <c r="SG272" s="34"/>
      <c r="SH272" s="34"/>
      <c r="SI272" s="34"/>
      <c r="SJ272" s="34"/>
      <c r="SK272" s="34"/>
      <c r="SL272" s="34"/>
      <c r="SM272" s="34"/>
      <c r="SN272" s="34"/>
      <c r="SO272" s="34"/>
      <c r="SP272" s="34"/>
      <c r="SQ272" s="34"/>
      <c r="SR272" s="34"/>
      <c r="SS272" s="34"/>
      <c r="ST272" s="34"/>
      <c r="SU272" s="34"/>
      <c r="SV272" s="34"/>
      <c r="SW272" s="34"/>
      <c r="SX272" s="34"/>
      <c r="SY272" s="34"/>
      <c r="SZ272" s="34"/>
      <c r="TA272" s="34"/>
      <c r="TB272" s="34"/>
      <c r="TC272" s="34"/>
      <c r="TD272" s="34"/>
      <c r="TE272" s="34"/>
      <c r="TF272" s="34"/>
      <c r="TG272" s="34"/>
      <c r="TH272" s="34"/>
      <c r="TI272" s="34"/>
      <c r="TJ272" s="34"/>
      <c r="TK272" s="34"/>
      <c r="TL272" s="34"/>
      <c r="TM272" s="34"/>
      <c r="TN272" s="34"/>
      <c r="TO272" s="34"/>
      <c r="TP272" s="34"/>
      <c r="TQ272" s="34"/>
      <c r="TR272" s="34"/>
      <c r="TS272" s="34"/>
      <c r="TT272" s="34"/>
      <c r="TU272" s="34"/>
      <c r="TV272" s="34"/>
      <c r="TW272" s="34"/>
      <c r="TX272" s="34"/>
      <c r="TY272" s="34"/>
      <c r="TZ272" s="34"/>
      <c r="UA272" s="34"/>
      <c r="UB272" s="34"/>
      <c r="UC272" s="34"/>
      <c r="UD272" s="34"/>
      <c r="UE272" s="34"/>
      <c r="UF272" s="34"/>
      <c r="UG272" s="34"/>
      <c r="UH272" s="34"/>
      <c r="UI272" s="34"/>
      <c r="UJ272" s="34"/>
      <c r="UK272" s="34"/>
      <c r="UL272" s="34"/>
      <c r="UM272" s="34"/>
      <c r="UN272" s="34"/>
      <c r="UO272" s="34"/>
      <c r="UP272" s="34"/>
      <c r="UQ272" s="34"/>
      <c r="UR272" s="34"/>
      <c r="US272" s="34"/>
      <c r="UT272" s="34"/>
      <c r="UU272" s="34"/>
      <c r="UV272" s="34"/>
      <c r="UW272" s="34"/>
      <c r="UX272" s="34"/>
      <c r="UY272" s="34"/>
      <c r="UZ272" s="34"/>
      <c r="VA272" s="34"/>
      <c r="VB272" s="34"/>
      <c r="VC272" s="34"/>
      <c r="VD272" s="34"/>
      <c r="VE272" s="34"/>
      <c r="VF272" s="34"/>
      <c r="VG272" s="34"/>
      <c r="VH272" s="34"/>
      <c r="VI272" s="34"/>
      <c r="VJ272" s="34"/>
      <c r="VK272" s="34"/>
      <c r="VL272" s="34"/>
      <c r="VM272" s="34"/>
      <c r="VN272" s="34"/>
      <c r="VO272" s="34"/>
      <c r="VP272" s="34"/>
      <c r="VQ272" s="34"/>
      <c r="VR272" s="34"/>
      <c r="VS272" s="34"/>
      <c r="VT272" s="34"/>
      <c r="VU272" s="34"/>
      <c r="VV272" s="34"/>
      <c r="VW272" s="34"/>
      <c r="VX272" s="34"/>
      <c r="VY272" s="34"/>
      <c r="VZ272" s="34"/>
      <c r="WA272" s="34"/>
      <c r="WB272" s="34"/>
      <c r="WC272" s="34"/>
      <c r="WD272" s="34"/>
      <c r="WE272" s="34"/>
      <c r="WF272" s="34"/>
      <c r="WG272" s="34"/>
      <c r="WH272" s="34"/>
      <c r="WI272" s="34"/>
      <c r="WJ272" s="34"/>
      <c r="WK272" s="34"/>
      <c r="WL272" s="34"/>
      <c r="WM272" s="34"/>
      <c r="WN272" s="34"/>
      <c r="WO272" s="34"/>
      <c r="WP272" s="34"/>
      <c r="WQ272" s="34"/>
      <c r="WR272" s="34"/>
      <c r="WS272" s="34"/>
      <c r="WT272" s="34"/>
      <c r="WU272" s="34"/>
      <c r="WV272" s="34"/>
      <c r="WW272" s="34"/>
      <c r="WX272" s="34"/>
      <c r="WY272" s="34"/>
      <c r="WZ272" s="34"/>
      <c r="XA272" s="34"/>
      <c r="XB272" s="34"/>
      <c r="XC272" s="34"/>
      <c r="XD272" s="34"/>
      <c r="XE272" s="34"/>
      <c r="XF272" s="34"/>
      <c r="XG272" s="34"/>
      <c r="XH272" s="34"/>
      <c r="XI272" s="34"/>
      <c r="XJ272" s="34"/>
      <c r="XK272" s="34"/>
      <c r="XL272" s="34"/>
      <c r="XM272" s="34"/>
      <c r="XN272" s="34"/>
      <c r="XO272" s="34"/>
      <c r="XP272" s="34"/>
      <c r="XQ272" s="34"/>
      <c r="XR272" s="34"/>
      <c r="XS272" s="34"/>
      <c r="XT272" s="34"/>
      <c r="XU272" s="34"/>
      <c r="XV272" s="34"/>
      <c r="XW272" s="34"/>
      <c r="XX272" s="34"/>
      <c r="XY272" s="34"/>
      <c r="XZ272" s="34"/>
      <c r="YA272" s="34"/>
      <c r="YB272" s="34"/>
      <c r="YC272" s="34"/>
      <c r="YD272" s="34"/>
      <c r="YE272" s="34"/>
      <c r="YF272" s="34"/>
      <c r="YG272" s="34"/>
      <c r="YH272" s="34"/>
      <c r="YI272" s="34"/>
      <c r="YJ272" s="34"/>
      <c r="YK272" s="34"/>
      <c r="YL272" s="34"/>
      <c r="YM272" s="34"/>
      <c r="YN272" s="34"/>
      <c r="YO272" s="34"/>
      <c r="YP272" s="34"/>
      <c r="YQ272" s="34"/>
      <c r="YR272" s="34"/>
      <c r="YS272" s="34"/>
      <c r="YT272" s="34"/>
      <c r="YU272" s="34"/>
      <c r="YV272" s="34"/>
      <c r="YW272" s="34"/>
      <c r="YX272" s="34"/>
      <c r="YY272" s="34"/>
      <c r="YZ272" s="34"/>
      <c r="ZA272" s="34"/>
      <c r="ZB272" s="34"/>
      <c r="ZC272" s="34"/>
      <c r="ZD272" s="34"/>
      <c r="ZE272" s="34"/>
      <c r="ZF272" s="34"/>
      <c r="ZG272" s="34"/>
      <c r="ZH272" s="34"/>
      <c r="ZI272" s="34"/>
      <c r="ZJ272" s="34"/>
      <c r="ZK272" s="34"/>
      <c r="ZL272" s="34"/>
      <c r="ZM272" s="34"/>
      <c r="ZN272" s="34"/>
      <c r="ZO272" s="34"/>
      <c r="ZP272" s="34"/>
      <c r="ZQ272" s="34"/>
      <c r="ZR272" s="34"/>
      <c r="ZS272" s="34"/>
      <c r="ZT272" s="34"/>
      <c r="ZU272" s="34"/>
      <c r="ZV272" s="34"/>
      <c r="ZW272" s="34"/>
      <c r="ZX272" s="34"/>
      <c r="ZY272" s="34"/>
      <c r="ZZ272" s="34"/>
      <c r="AAA272" s="34"/>
      <c r="AAB272" s="34"/>
      <c r="AAC272" s="34"/>
      <c r="AAD272" s="34"/>
      <c r="AAE272" s="34"/>
      <c r="AAF272" s="34"/>
      <c r="AAG272" s="34"/>
      <c r="AAH272" s="34"/>
      <c r="AAI272" s="34"/>
      <c r="AAJ272" s="34"/>
      <c r="AAK272" s="34"/>
      <c r="AAL272" s="34"/>
      <c r="AAM272" s="34"/>
      <c r="AAN272" s="34"/>
      <c r="AAO272" s="34"/>
      <c r="AAP272" s="34"/>
      <c r="AAQ272" s="34"/>
      <c r="AAR272" s="34"/>
      <c r="AAS272" s="34"/>
      <c r="AAT272" s="34"/>
      <c r="AAU272" s="34"/>
      <c r="AAV272" s="34"/>
      <c r="AAW272" s="34"/>
      <c r="AAX272" s="34"/>
      <c r="AAY272" s="34"/>
      <c r="AAZ272" s="34"/>
      <c r="ABA272" s="34"/>
      <c r="ABB272" s="34"/>
      <c r="ABC272" s="34"/>
      <c r="ABD272" s="34"/>
      <c r="ABE272" s="34"/>
      <c r="ABF272" s="34"/>
      <c r="ABG272" s="34"/>
      <c r="ABH272" s="34"/>
      <c r="ABI272" s="34"/>
      <c r="ABJ272" s="34"/>
      <c r="ABK272" s="34"/>
      <c r="ABL272" s="34"/>
      <c r="ABM272" s="34"/>
      <c r="ABN272" s="34"/>
      <c r="ABO272" s="34"/>
      <c r="ABP272" s="34"/>
      <c r="ABQ272" s="34"/>
      <c r="ABR272" s="34"/>
      <c r="ABS272" s="34"/>
      <c r="ABT272" s="34"/>
      <c r="ABU272" s="34"/>
      <c r="ABV272" s="34"/>
      <c r="ABW272" s="34"/>
      <c r="ABX272" s="34"/>
      <c r="ABY272" s="34"/>
      <c r="ABZ272" s="34"/>
      <c r="ACA272" s="34"/>
      <c r="ACB272" s="34"/>
      <c r="ACC272" s="34"/>
    </row>
    <row r="273" spans="1:757" x14ac:dyDescent="0.2">
      <c r="A273" s="77" t="s">
        <v>219</v>
      </c>
      <c r="B273" s="77" t="s">
        <v>220</v>
      </c>
      <c r="C273" s="78" t="s">
        <v>238</v>
      </c>
      <c r="D273" s="80" t="s">
        <v>221</v>
      </c>
      <c r="E273" s="87" t="s">
        <v>148</v>
      </c>
      <c r="F273" s="80" t="s">
        <v>149</v>
      </c>
      <c r="G273" s="86" t="s">
        <v>156</v>
      </c>
      <c r="H273" s="87">
        <v>400</v>
      </c>
      <c r="I273" s="91" t="s">
        <v>25</v>
      </c>
      <c r="J273" s="66" t="s">
        <v>26</v>
      </c>
      <c r="K273" s="87">
        <v>1</v>
      </c>
      <c r="L273" s="87">
        <v>28</v>
      </c>
      <c r="M273" s="88">
        <f t="shared" si="19"/>
        <v>400</v>
      </c>
      <c r="N273" s="91" t="str">
        <f t="shared" si="20"/>
        <v>mg</v>
      </c>
      <c r="O273" s="91" t="s">
        <v>157</v>
      </c>
      <c r="P273" s="87" t="s">
        <v>28</v>
      </c>
      <c r="Q273" s="91" t="s">
        <v>233</v>
      </c>
      <c r="R273" s="91" t="s">
        <v>185</v>
      </c>
      <c r="S273" s="58" t="s">
        <v>1031</v>
      </c>
      <c r="T273" s="80" t="s">
        <v>30</v>
      </c>
      <c r="U273" s="80">
        <v>3</v>
      </c>
      <c r="V273" s="80" t="s">
        <v>31</v>
      </c>
      <c r="W273" s="87"/>
    </row>
    <row r="274" spans="1:757" x14ac:dyDescent="0.2">
      <c r="A274" s="77" t="s">
        <v>219</v>
      </c>
      <c r="B274" s="77" t="s">
        <v>220</v>
      </c>
      <c r="C274" s="78" t="s">
        <v>238</v>
      </c>
      <c r="D274" s="80" t="s">
        <v>221</v>
      </c>
      <c r="E274" s="87" t="s">
        <v>148</v>
      </c>
      <c r="F274" s="80" t="s">
        <v>149</v>
      </c>
      <c r="G274" s="86" t="s">
        <v>152</v>
      </c>
      <c r="H274" s="87">
        <v>10</v>
      </c>
      <c r="I274" s="91" t="s">
        <v>25</v>
      </c>
      <c r="J274" s="66" t="s">
        <v>26</v>
      </c>
      <c r="K274" s="87">
        <v>1</v>
      </c>
      <c r="L274" s="87">
        <v>28</v>
      </c>
      <c r="M274" s="88">
        <f t="shared" si="19"/>
        <v>10</v>
      </c>
      <c r="N274" s="91" t="str">
        <f t="shared" si="20"/>
        <v>mg</v>
      </c>
      <c r="O274" s="91" t="s">
        <v>153</v>
      </c>
      <c r="P274" s="87" t="s">
        <v>28</v>
      </c>
      <c r="Q274" s="91" t="s">
        <v>233</v>
      </c>
      <c r="R274" s="91" t="s">
        <v>185</v>
      </c>
      <c r="S274" s="58" t="s">
        <v>1031</v>
      </c>
      <c r="T274" s="80" t="s">
        <v>30</v>
      </c>
      <c r="U274" s="80">
        <v>3</v>
      </c>
      <c r="V274" s="80" t="s">
        <v>31</v>
      </c>
      <c r="W274" s="87"/>
    </row>
    <row r="275" spans="1:757" x14ac:dyDescent="0.2">
      <c r="A275" s="77" t="s">
        <v>219</v>
      </c>
      <c r="B275" s="77" t="s">
        <v>220</v>
      </c>
      <c r="C275" s="78" t="s">
        <v>238</v>
      </c>
      <c r="D275" s="80" t="s">
        <v>221</v>
      </c>
      <c r="E275" s="87" t="s">
        <v>148</v>
      </c>
      <c r="F275" s="80" t="s">
        <v>149</v>
      </c>
      <c r="G275" s="86" t="s">
        <v>154</v>
      </c>
      <c r="H275" s="87">
        <v>200</v>
      </c>
      <c r="I275" s="91" t="s">
        <v>25</v>
      </c>
      <c r="J275" s="66" t="s">
        <v>26</v>
      </c>
      <c r="K275" s="87">
        <v>1</v>
      </c>
      <c r="L275" s="87">
        <v>28</v>
      </c>
      <c r="M275" s="88">
        <f t="shared" si="19"/>
        <v>200</v>
      </c>
      <c r="N275" s="91" t="str">
        <f t="shared" si="20"/>
        <v>mg</v>
      </c>
      <c r="O275" s="91" t="s">
        <v>155</v>
      </c>
      <c r="P275" s="87" t="s">
        <v>28</v>
      </c>
      <c r="Q275" s="91" t="s">
        <v>233</v>
      </c>
      <c r="R275" s="91" t="s">
        <v>185</v>
      </c>
      <c r="S275" s="58" t="s">
        <v>1031</v>
      </c>
      <c r="T275" s="80" t="s">
        <v>30</v>
      </c>
      <c r="U275" s="80">
        <v>3</v>
      </c>
      <c r="V275" s="80" t="s">
        <v>31</v>
      </c>
      <c r="W275" s="87"/>
    </row>
    <row r="276" spans="1:757" x14ac:dyDescent="0.2">
      <c r="A276" s="77" t="s">
        <v>219</v>
      </c>
      <c r="B276" s="77" t="s">
        <v>220</v>
      </c>
      <c r="C276" s="78" t="s">
        <v>238</v>
      </c>
      <c r="D276" s="80" t="s">
        <v>221</v>
      </c>
      <c r="E276" s="87" t="s">
        <v>148</v>
      </c>
      <c r="F276" s="80" t="s">
        <v>149</v>
      </c>
      <c r="G276" s="86" t="s">
        <v>239</v>
      </c>
      <c r="H276" s="87">
        <v>5</v>
      </c>
      <c r="I276" s="91" t="s">
        <v>25</v>
      </c>
      <c r="J276" s="66" t="s">
        <v>26</v>
      </c>
      <c r="K276" s="87">
        <v>1</v>
      </c>
      <c r="L276" s="87">
        <v>28</v>
      </c>
      <c r="M276" s="88">
        <f t="shared" si="19"/>
        <v>5</v>
      </c>
      <c r="N276" s="91" t="str">
        <f t="shared" si="20"/>
        <v>mg</v>
      </c>
      <c r="O276" s="91" t="s">
        <v>240</v>
      </c>
      <c r="P276" s="87" t="s">
        <v>28</v>
      </c>
      <c r="Q276" s="91" t="s">
        <v>233</v>
      </c>
      <c r="R276" s="91" t="s">
        <v>185</v>
      </c>
      <c r="S276" s="58" t="s">
        <v>1031</v>
      </c>
      <c r="T276" s="80" t="s">
        <v>30</v>
      </c>
      <c r="U276" s="80">
        <v>3</v>
      </c>
      <c r="V276" s="80" t="s">
        <v>31</v>
      </c>
      <c r="W276" s="87"/>
    </row>
    <row r="277" spans="1:757" s="2" customFormat="1" x14ac:dyDescent="0.2">
      <c r="A277" s="74" t="s">
        <v>241</v>
      </c>
      <c r="B277" s="60" t="s">
        <v>242</v>
      </c>
      <c r="C277" s="83" t="s">
        <v>243</v>
      </c>
      <c r="D277" s="75" t="s">
        <v>221</v>
      </c>
      <c r="E277" s="75" t="s">
        <v>161</v>
      </c>
      <c r="F277" s="75" t="s">
        <v>162</v>
      </c>
      <c r="G277" s="83" t="s">
        <v>163</v>
      </c>
      <c r="H277" s="85">
        <v>2.5</v>
      </c>
      <c r="I277" s="60" t="s">
        <v>25</v>
      </c>
      <c r="J277" s="60" t="s">
        <v>26</v>
      </c>
      <c r="K277" s="85">
        <v>1</v>
      </c>
      <c r="L277" s="84">
        <v>28</v>
      </c>
      <c r="M277" s="85">
        <f t="shared" si="19"/>
        <v>2.5</v>
      </c>
      <c r="N277" s="60" t="s">
        <v>25</v>
      </c>
      <c r="O277" s="84" t="s">
        <v>164</v>
      </c>
      <c r="P277" s="84" t="s">
        <v>28</v>
      </c>
      <c r="Q277" s="287" t="s">
        <v>69</v>
      </c>
      <c r="R277" s="287"/>
      <c r="S277" s="75" t="s">
        <v>1032</v>
      </c>
      <c r="T277" s="75" t="s">
        <v>30</v>
      </c>
      <c r="U277" s="75">
        <v>3</v>
      </c>
      <c r="V277" s="75" t="s">
        <v>31</v>
      </c>
      <c r="W277" s="75"/>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34"/>
      <c r="DL277" s="34"/>
      <c r="DM277" s="34"/>
      <c r="DN277" s="34"/>
      <c r="DO277" s="34"/>
      <c r="DP277" s="34"/>
      <c r="DQ277" s="34"/>
      <c r="DR277" s="34"/>
      <c r="DS277" s="34"/>
      <c r="DT277" s="34"/>
      <c r="DU277" s="34"/>
      <c r="DV277" s="34"/>
      <c r="DW277" s="34"/>
      <c r="DX277" s="34"/>
      <c r="DY277" s="34"/>
      <c r="DZ277" s="34"/>
      <c r="EA277" s="34"/>
      <c r="EB277" s="34"/>
      <c r="EC277" s="34"/>
      <c r="ED277" s="34"/>
      <c r="EE277" s="34"/>
      <c r="EF277" s="34"/>
      <c r="EG277" s="34"/>
      <c r="EH277" s="34"/>
      <c r="EI277" s="34"/>
      <c r="EJ277" s="34"/>
      <c r="EK277" s="34"/>
      <c r="EL277" s="34"/>
      <c r="EM277" s="34"/>
      <c r="EN277" s="34"/>
      <c r="EO277" s="34"/>
      <c r="EP277" s="34"/>
      <c r="EQ277" s="34"/>
      <c r="ER277" s="34"/>
      <c r="ES277" s="34"/>
      <c r="ET277" s="34"/>
      <c r="EU277" s="34"/>
      <c r="EV277" s="34"/>
      <c r="EW277" s="34"/>
      <c r="EX277" s="34"/>
      <c r="EY277" s="34"/>
      <c r="EZ277" s="34"/>
      <c r="FA277" s="34"/>
      <c r="FB277" s="34"/>
      <c r="FC277" s="34"/>
      <c r="FD277" s="34"/>
      <c r="FE277" s="34"/>
      <c r="FF277" s="34"/>
      <c r="FG277" s="34"/>
      <c r="FH277" s="34"/>
      <c r="FI277" s="34"/>
      <c r="FJ277" s="34"/>
      <c r="FK277" s="34"/>
      <c r="FL277" s="34"/>
      <c r="FM277" s="34"/>
      <c r="FN277" s="34"/>
      <c r="FO277" s="34"/>
      <c r="FP277" s="34"/>
      <c r="FQ277" s="34"/>
      <c r="FR277" s="34"/>
      <c r="FS277" s="34"/>
      <c r="FT277" s="34"/>
      <c r="FU277" s="34"/>
      <c r="FV277" s="34"/>
      <c r="FW277" s="34"/>
      <c r="FX277" s="34"/>
      <c r="FY277" s="34"/>
      <c r="FZ277" s="34"/>
      <c r="GA277" s="34"/>
      <c r="GB277" s="34"/>
      <c r="GC277" s="34"/>
      <c r="GD277" s="34"/>
      <c r="GE277" s="34"/>
      <c r="GF277" s="34"/>
      <c r="GG277" s="34"/>
      <c r="GH277" s="34"/>
      <c r="GI277" s="34"/>
      <c r="GJ277" s="34"/>
      <c r="GK277" s="34"/>
      <c r="GL277" s="34"/>
      <c r="GM277" s="34"/>
      <c r="GN277" s="34"/>
      <c r="GO277" s="34"/>
      <c r="GP277" s="34"/>
      <c r="GQ277" s="34"/>
      <c r="GR277" s="34"/>
      <c r="GS277" s="34"/>
      <c r="GT277" s="34"/>
      <c r="GU277" s="34"/>
      <c r="GV277" s="34"/>
      <c r="GW277" s="34"/>
      <c r="GX277" s="34"/>
      <c r="GY277" s="34"/>
      <c r="GZ277" s="34"/>
      <c r="HA277" s="34"/>
      <c r="HB277" s="34"/>
      <c r="HC277" s="34"/>
      <c r="HD277" s="34"/>
      <c r="HE277" s="34"/>
      <c r="HF277" s="34"/>
      <c r="HG277" s="34"/>
      <c r="HH277" s="34"/>
      <c r="HI277" s="34"/>
      <c r="HJ277" s="34"/>
      <c r="HK277" s="34"/>
      <c r="HL277" s="34"/>
      <c r="HM277" s="34"/>
      <c r="HN277" s="34"/>
      <c r="HO277" s="34"/>
      <c r="HP277" s="34"/>
      <c r="HQ277" s="34"/>
      <c r="HR277" s="34"/>
      <c r="HS277" s="34"/>
      <c r="HT277" s="34"/>
      <c r="HU277" s="34"/>
      <c r="HV277" s="34"/>
      <c r="HW277" s="34"/>
      <c r="HX277" s="34"/>
      <c r="HY277" s="34"/>
      <c r="HZ277" s="34"/>
      <c r="IA277" s="34"/>
      <c r="IB277" s="34"/>
      <c r="IC277" s="34"/>
      <c r="ID277" s="34"/>
      <c r="IE277" s="34"/>
      <c r="IF277" s="34"/>
      <c r="IG277" s="34"/>
      <c r="IH277" s="34"/>
      <c r="II277" s="34"/>
      <c r="IJ277" s="34"/>
      <c r="IK277" s="34"/>
      <c r="IL277" s="34"/>
      <c r="IM277" s="34"/>
      <c r="IN277" s="34"/>
      <c r="IO277" s="34"/>
      <c r="IP277" s="34"/>
      <c r="IQ277" s="34"/>
      <c r="IR277" s="34"/>
      <c r="IS277" s="34"/>
      <c r="IT277" s="34"/>
      <c r="IU277" s="34"/>
      <c r="IV277" s="34"/>
      <c r="IW277" s="34"/>
      <c r="IX277" s="34"/>
      <c r="IY277" s="34"/>
      <c r="IZ277" s="34"/>
      <c r="JA277" s="34"/>
      <c r="JB277" s="34"/>
      <c r="JC277" s="34"/>
      <c r="JD277" s="34"/>
      <c r="JE277" s="34"/>
      <c r="JF277" s="34"/>
      <c r="JG277" s="34"/>
      <c r="JH277" s="34"/>
      <c r="JI277" s="34"/>
      <c r="JJ277" s="34"/>
      <c r="JK277" s="34"/>
      <c r="JL277" s="34"/>
      <c r="JM277" s="34"/>
      <c r="JN277" s="34"/>
      <c r="JO277" s="34"/>
      <c r="JP277" s="34"/>
      <c r="JQ277" s="34"/>
      <c r="JR277" s="34"/>
      <c r="JS277" s="34"/>
      <c r="JT277" s="34"/>
      <c r="JU277" s="34"/>
      <c r="JV277" s="34"/>
      <c r="JW277" s="34"/>
      <c r="JX277" s="34"/>
      <c r="JY277" s="34"/>
      <c r="JZ277" s="34"/>
      <c r="KA277" s="34"/>
      <c r="KB277" s="34"/>
      <c r="KC277" s="34"/>
      <c r="KD277" s="34"/>
      <c r="KE277" s="34"/>
      <c r="KF277" s="34"/>
      <c r="KG277" s="34"/>
      <c r="KH277" s="34"/>
      <c r="KI277" s="34"/>
      <c r="KJ277" s="34"/>
      <c r="KK277" s="34"/>
      <c r="KL277" s="34"/>
      <c r="KM277" s="34"/>
      <c r="KN277" s="34"/>
      <c r="KO277" s="34"/>
      <c r="KP277" s="34"/>
      <c r="KQ277" s="34"/>
      <c r="KR277" s="34"/>
      <c r="KS277" s="34"/>
      <c r="KT277" s="34"/>
      <c r="KU277" s="34"/>
      <c r="KV277" s="34"/>
      <c r="KW277" s="34"/>
      <c r="KX277" s="34"/>
      <c r="KY277" s="34"/>
      <c r="KZ277" s="34"/>
      <c r="LA277" s="34"/>
      <c r="LB277" s="34"/>
      <c r="LC277" s="34"/>
      <c r="LD277" s="34"/>
      <c r="LE277" s="34"/>
      <c r="LF277" s="34"/>
      <c r="LG277" s="34"/>
      <c r="LH277" s="34"/>
      <c r="LI277" s="34"/>
      <c r="LJ277" s="34"/>
      <c r="LK277" s="34"/>
      <c r="LL277" s="34"/>
      <c r="LM277" s="34"/>
      <c r="LN277" s="34"/>
      <c r="LO277" s="34"/>
      <c r="LP277" s="34"/>
      <c r="LQ277" s="34"/>
      <c r="LR277" s="34"/>
      <c r="LS277" s="34"/>
      <c r="LT277" s="34"/>
      <c r="LU277" s="34"/>
      <c r="LV277" s="34"/>
      <c r="LW277" s="34"/>
      <c r="LX277" s="34"/>
      <c r="LY277" s="34"/>
      <c r="LZ277" s="34"/>
      <c r="MA277" s="34"/>
      <c r="MB277" s="34"/>
      <c r="MC277" s="34"/>
      <c r="MD277" s="34"/>
      <c r="ME277" s="34"/>
      <c r="MF277" s="34"/>
      <c r="MG277" s="34"/>
      <c r="MH277" s="34"/>
      <c r="MI277" s="34"/>
      <c r="MJ277" s="34"/>
      <c r="MK277" s="34"/>
      <c r="ML277" s="34"/>
      <c r="MM277" s="34"/>
      <c r="MN277" s="34"/>
      <c r="MO277" s="34"/>
      <c r="MP277" s="34"/>
      <c r="MQ277" s="34"/>
      <c r="MR277" s="34"/>
      <c r="MS277" s="34"/>
      <c r="MT277" s="34"/>
      <c r="MU277" s="34"/>
      <c r="MV277" s="34"/>
      <c r="MW277" s="34"/>
      <c r="MX277" s="34"/>
      <c r="MY277" s="34"/>
      <c r="MZ277" s="34"/>
      <c r="NA277" s="34"/>
      <c r="NB277" s="34"/>
      <c r="NC277" s="34"/>
      <c r="ND277" s="34"/>
      <c r="NE277" s="34"/>
      <c r="NF277" s="34"/>
      <c r="NG277" s="34"/>
      <c r="NH277" s="34"/>
      <c r="NI277" s="34"/>
      <c r="NJ277" s="34"/>
      <c r="NK277" s="34"/>
      <c r="NL277" s="34"/>
      <c r="NM277" s="34"/>
      <c r="NN277" s="34"/>
      <c r="NO277" s="34"/>
      <c r="NP277" s="34"/>
      <c r="NQ277" s="34"/>
      <c r="NR277" s="34"/>
      <c r="NS277" s="34"/>
      <c r="NT277" s="34"/>
      <c r="NU277" s="34"/>
      <c r="NV277" s="34"/>
      <c r="NW277" s="34"/>
      <c r="NX277" s="34"/>
      <c r="NY277" s="34"/>
      <c r="NZ277" s="34"/>
      <c r="OA277" s="34"/>
      <c r="OB277" s="34"/>
      <c r="OC277" s="34"/>
      <c r="OD277" s="34"/>
      <c r="OE277" s="34"/>
      <c r="OF277" s="34"/>
      <c r="OG277" s="34"/>
      <c r="OH277" s="34"/>
      <c r="OI277" s="34"/>
      <c r="OJ277" s="34"/>
      <c r="OK277" s="34"/>
      <c r="OL277" s="34"/>
      <c r="OM277" s="34"/>
      <c r="ON277" s="34"/>
      <c r="OO277" s="34"/>
      <c r="OP277" s="34"/>
      <c r="OQ277" s="34"/>
      <c r="OR277" s="34"/>
      <c r="OS277" s="34"/>
      <c r="OT277" s="34"/>
      <c r="OU277" s="34"/>
      <c r="OV277" s="34"/>
      <c r="OW277" s="34"/>
      <c r="OX277" s="34"/>
      <c r="OY277" s="34"/>
      <c r="OZ277" s="34"/>
      <c r="PA277" s="34"/>
      <c r="PB277" s="34"/>
      <c r="PC277" s="34"/>
      <c r="PD277" s="34"/>
      <c r="PE277" s="34"/>
      <c r="PF277" s="34"/>
      <c r="PG277" s="34"/>
      <c r="PH277" s="34"/>
      <c r="PI277" s="34"/>
      <c r="PJ277" s="34"/>
      <c r="PK277" s="34"/>
      <c r="PL277" s="34"/>
      <c r="PM277" s="34"/>
      <c r="PN277" s="34"/>
      <c r="PO277" s="34"/>
      <c r="PP277" s="34"/>
      <c r="PQ277" s="34"/>
      <c r="PR277" s="34"/>
      <c r="PS277" s="34"/>
      <c r="PT277" s="34"/>
      <c r="PU277" s="34"/>
      <c r="PV277" s="34"/>
      <c r="PW277" s="34"/>
      <c r="PX277" s="34"/>
      <c r="PY277" s="34"/>
      <c r="PZ277" s="34"/>
      <c r="QA277" s="34"/>
      <c r="QB277" s="34"/>
      <c r="QC277" s="34"/>
      <c r="QD277" s="34"/>
      <c r="QE277" s="34"/>
      <c r="QF277" s="34"/>
      <c r="QG277" s="34"/>
      <c r="QH277" s="34"/>
      <c r="QI277" s="34"/>
      <c r="QJ277" s="34"/>
      <c r="QK277" s="34"/>
      <c r="QL277" s="34"/>
      <c r="QM277" s="34"/>
      <c r="QN277" s="34"/>
      <c r="QO277" s="34"/>
      <c r="QP277" s="34"/>
      <c r="QQ277" s="34"/>
      <c r="QR277" s="34"/>
      <c r="QS277" s="34"/>
      <c r="QT277" s="34"/>
      <c r="QU277" s="34"/>
      <c r="QV277" s="34"/>
      <c r="QW277" s="34"/>
      <c r="QX277" s="34"/>
      <c r="QY277" s="34"/>
      <c r="QZ277" s="34"/>
      <c r="RA277" s="34"/>
      <c r="RB277" s="34"/>
      <c r="RC277" s="34"/>
      <c r="RD277" s="34"/>
      <c r="RE277" s="34"/>
      <c r="RF277" s="34"/>
      <c r="RG277" s="34"/>
      <c r="RH277" s="34"/>
      <c r="RI277" s="34"/>
      <c r="RJ277" s="34"/>
      <c r="RK277" s="34"/>
      <c r="RL277" s="34"/>
      <c r="RM277" s="34"/>
      <c r="RN277" s="34"/>
      <c r="RO277" s="34"/>
      <c r="RP277" s="34"/>
      <c r="RQ277" s="34"/>
      <c r="RR277" s="34"/>
      <c r="RS277" s="34"/>
      <c r="RT277" s="34"/>
      <c r="RU277" s="34"/>
      <c r="RV277" s="34"/>
      <c r="RW277" s="34"/>
      <c r="RX277" s="34"/>
      <c r="RY277" s="34"/>
      <c r="RZ277" s="34"/>
      <c r="SA277" s="34"/>
      <c r="SB277" s="34"/>
      <c r="SC277" s="34"/>
      <c r="SD277" s="34"/>
      <c r="SE277" s="34"/>
      <c r="SF277" s="34"/>
      <c r="SG277" s="34"/>
      <c r="SH277" s="34"/>
      <c r="SI277" s="34"/>
      <c r="SJ277" s="34"/>
      <c r="SK277" s="34"/>
      <c r="SL277" s="34"/>
      <c r="SM277" s="34"/>
      <c r="SN277" s="34"/>
      <c r="SO277" s="34"/>
      <c r="SP277" s="34"/>
      <c r="SQ277" s="34"/>
      <c r="SR277" s="34"/>
      <c r="SS277" s="34"/>
      <c r="ST277" s="34"/>
      <c r="SU277" s="34"/>
      <c r="SV277" s="34"/>
      <c r="SW277" s="34"/>
      <c r="SX277" s="34"/>
      <c r="SY277" s="34"/>
      <c r="SZ277" s="34"/>
      <c r="TA277" s="34"/>
      <c r="TB277" s="34"/>
      <c r="TC277" s="34"/>
      <c r="TD277" s="34"/>
      <c r="TE277" s="34"/>
      <c r="TF277" s="34"/>
      <c r="TG277" s="34"/>
      <c r="TH277" s="34"/>
      <c r="TI277" s="34"/>
      <c r="TJ277" s="34"/>
      <c r="TK277" s="34"/>
      <c r="TL277" s="34"/>
      <c r="TM277" s="34"/>
      <c r="TN277" s="34"/>
      <c r="TO277" s="34"/>
      <c r="TP277" s="34"/>
      <c r="TQ277" s="34"/>
      <c r="TR277" s="34"/>
      <c r="TS277" s="34"/>
      <c r="TT277" s="34"/>
      <c r="TU277" s="34"/>
      <c r="TV277" s="34"/>
      <c r="TW277" s="34"/>
      <c r="TX277" s="34"/>
      <c r="TY277" s="34"/>
      <c r="TZ277" s="34"/>
      <c r="UA277" s="34"/>
      <c r="UB277" s="34"/>
      <c r="UC277" s="34"/>
      <c r="UD277" s="34"/>
      <c r="UE277" s="34"/>
      <c r="UF277" s="34"/>
      <c r="UG277" s="34"/>
      <c r="UH277" s="34"/>
      <c r="UI277" s="34"/>
      <c r="UJ277" s="34"/>
      <c r="UK277" s="34"/>
      <c r="UL277" s="34"/>
      <c r="UM277" s="34"/>
      <c r="UN277" s="34"/>
      <c r="UO277" s="34"/>
      <c r="UP277" s="34"/>
      <c r="UQ277" s="34"/>
      <c r="UR277" s="34"/>
      <c r="US277" s="34"/>
      <c r="UT277" s="34"/>
      <c r="UU277" s="34"/>
      <c r="UV277" s="34"/>
      <c r="UW277" s="34"/>
      <c r="UX277" s="34"/>
      <c r="UY277" s="34"/>
      <c r="UZ277" s="34"/>
      <c r="VA277" s="34"/>
      <c r="VB277" s="34"/>
      <c r="VC277" s="34"/>
      <c r="VD277" s="34"/>
      <c r="VE277" s="34"/>
      <c r="VF277" s="34"/>
      <c r="VG277" s="34"/>
      <c r="VH277" s="34"/>
      <c r="VI277" s="34"/>
      <c r="VJ277" s="34"/>
      <c r="VK277" s="34"/>
      <c r="VL277" s="34"/>
      <c r="VM277" s="34"/>
      <c r="VN277" s="34"/>
      <c r="VO277" s="34"/>
      <c r="VP277" s="34"/>
      <c r="VQ277" s="34"/>
      <c r="VR277" s="34"/>
      <c r="VS277" s="34"/>
      <c r="VT277" s="34"/>
      <c r="VU277" s="34"/>
      <c r="VV277" s="34"/>
      <c r="VW277" s="34"/>
      <c r="VX277" s="34"/>
      <c r="VY277" s="34"/>
      <c r="VZ277" s="34"/>
      <c r="WA277" s="34"/>
      <c r="WB277" s="34"/>
      <c r="WC277" s="34"/>
      <c r="WD277" s="34"/>
      <c r="WE277" s="34"/>
      <c r="WF277" s="34"/>
      <c r="WG277" s="34"/>
      <c r="WH277" s="34"/>
      <c r="WI277" s="34"/>
      <c r="WJ277" s="34"/>
      <c r="WK277" s="34"/>
      <c r="WL277" s="34"/>
      <c r="WM277" s="34"/>
      <c r="WN277" s="34"/>
      <c r="WO277" s="34"/>
      <c r="WP277" s="34"/>
      <c r="WQ277" s="34"/>
      <c r="WR277" s="34"/>
      <c r="WS277" s="34"/>
      <c r="WT277" s="34"/>
      <c r="WU277" s="34"/>
      <c r="WV277" s="34"/>
      <c r="WW277" s="34"/>
      <c r="WX277" s="34"/>
      <c r="WY277" s="34"/>
      <c r="WZ277" s="34"/>
      <c r="XA277" s="34"/>
      <c r="XB277" s="34"/>
      <c r="XC277" s="34"/>
      <c r="XD277" s="34"/>
      <c r="XE277" s="34"/>
      <c r="XF277" s="34"/>
      <c r="XG277" s="34"/>
      <c r="XH277" s="34"/>
      <c r="XI277" s="34"/>
      <c r="XJ277" s="34"/>
      <c r="XK277" s="34"/>
      <c r="XL277" s="34"/>
      <c r="XM277" s="34"/>
      <c r="XN277" s="34"/>
      <c r="XO277" s="34"/>
      <c r="XP277" s="34"/>
      <c r="XQ277" s="34"/>
      <c r="XR277" s="34"/>
      <c r="XS277" s="34"/>
      <c r="XT277" s="34"/>
      <c r="XU277" s="34"/>
      <c r="XV277" s="34"/>
      <c r="XW277" s="34"/>
      <c r="XX277" s="34"/>
      <c r="XY277" s="34"/>
      <c r="XZ277" s="34"/>
      <c r="YA277" s="34"/>
      <c r="YB277" s="34"/>
      <c r="YC277" s="34"/>
      <c r="YD277" s="34"/>
      <c r="YE277" s="34"/>
      <c r="YF277" s="34"/>
      <c r="YG277" s="34"/>
      <c r="YH277" s="34"/>
      <c r="YI277" s="34"/>
      <c r="YJ277" s="34"/>
      <c r="YK277" s="34"/>
      <c r="YL277" s="34"/>
      <c r="YM277" s="34"/>
      <c r="YN277" s="34"/>
      <c r="YO277" s="34"/>
      <c r="YP277" s="34"/>
      <c r="YQ277" s="34"/>
      <c r="YR277" s="34"/>
      <c r="YS277" s="34"/>
      <c r="YT277" s="34"/>
      <c r="YU277" s="34"/>
      <c r="YV277" s="34"/>
      <c r="YW277" s="34"/>
      <c r="YX277" s="34"/>
      <c r="YY277" s="34"/>
      <c r="YZ277" s="34"/>
      <c r="ZA277" s="34"/>
      <c r="ZB277" s="34"/>
      <c r="ZC277" s="34"/>
      <c r="ZD277" s="34"/>
      <c r="ZE277" s="34"/>
      <c r="ZF277" s="34"/>
      <c r="ZG277" s="34"/>
      <c r="ZH277" s="34"/>
      <c r="ZI277" s="34"/>
      <c r="ZJ277" s="34"/>
      <c r="ZK277" s="34"/>
      <c r="ZL277" s="34"/>
      <c r="ZM277" s="34"/>
      <c r="ZN277" s="34"/>
      <c r="ZO277" s="34"/>
      <c r="ZP277" s="34"/>
      <c r="ZQ277" s="34"/>
      <c r="ZR277" s="34"/>
      <c r="ZS277" s="34"/>
      <c r="ZT277" s="34"/>
      <c r="ZU277" s="34"/>
      <c r="ZV277" s="34"/>
      <c r="ZW277" s="34"/>
      <c r="ZX277" s="34"/>
      <c r="ZY277" s="34"/>
      <c r="ZZ277" s="34"/>
      <c r="AAA277" s="34"/>
      <c r="AAB277" s="34"/>
      <c r="AAC277" s="34"/>
      <c r="AAD277" s="34"/>
      <c r="AAE277" s="34"/>
      <c r="AAF277" s="34"/>
      <c r="AAG277" s="34"/>
      <c r="AAH277" s="34"/>
      <c r="AAI277" s="34"/>
      <c r="AAJ277" s="34"/>
      <c r="AAK277" s="34"/>
      <c r="AAL277" s="34"/>
      <c r="AAM277" s="34"/>
      <c r="AAN277" s="34"/>
      <c r="AAO277" s="34"/>
      <c r="AAP277" s="34"/>
      <c r="AAQ277" s="34"/>
      <c r="AAR277" s="34"/>
      <c r="AAS277" s="34"/>
      <c r="AAT277" s="34"/>
      <c r="AAU277" s="34"/>
      <c r="AAV277" s="34"/>
      <c r="AAW277" s="34"/>
      <c r="AAX277" s="34"/>
      <c r="AAY277" s="34"/>
      <c r="AAZ277" s="34"/>
      <c r="ABA277" s="34"/>
      <c r="ABB277" s="34"/>
      <c r="ABC277" s="34"/>
      <c r="ABD277" s="34"/>
      <c r="ABE277" s="34"/>
      <c r="ABF277" s="34"/>
      <c r="ABG277" s="34"/>
      <c r="ABH277" s="34"/>
      <c r="ABI277" s="34"/>
      <c r="ABJ277" s="34"/>
      <c r="ABK277" s="34"/>
      <c r="ABL277" s="34"/>
      <c r="ABM277" s="34"/>
      <c r="ABN277" s="34"/>
      <c r="ABO277" s="34"/>
      <c r="ABP277" s="34"/>
      <c r="ABQ277" s="34"/>
      <c r="ABR277" s="34"/>
      <c r="ABS277" s="34"/>
      <c r="ABT277" s="34"/>
      <c r="ABU277" s="34"/>
      <c r="ABV277" s="34"/>
      <c r="ABW277" s="34"/>
      <c r="ABX277" s="34"/>
      <c r="ABY277" s="34"/>
      <c r="ABZ277" s="34"/>
      <c r="ACA277" s="34"/>
      <c r="ACB277" s="34"/>
      <c r="ACC277" s="34"/>
    </row>
    <row r="278" spans="1:757" s="2" customFormat="1" x14ac:dyDescent="0.2">
      <c r="A278" s="74" t="s">
        <v>241</v>
      </c>
      <c r="B278" s="60" t="s">
        <v>242</v>
      </c>
      <c r="C278" s="83"/>
      <c r="D278" s="75" t="s">
        <v>221</v>
      </c>
      <c r="E278" s="75" t="s">
        <v>161</v>
      </c>
      <c r="F278" s="75" t="s">
        <v>162</v>
      </c>
      <c r="G278" s="83" t="s">
        <v>163</v>
      </c>
      <c r="H278" s="85">
        <v>20</v>
      </c>
      <c r="I278" s="60" t="s">
        <v>25</v>
      </c>
      <c r="J278" s="60" t="s">
        <v>26</v>
      </c>
      <c r="K278" s="85">
        <v>1</v>
      </c>
      <c r="L278" s="84">
        <v>28</v>
      </c>
      <c r="M278" s="85">
        <f t="shared" ref="M278:M294" si="21">K278*H278</f>
        <v>20</v>
      </c>
      <c r="N278" s="60" t="s">
        <v>25</v>
      </c>
      <c r="O278" s="84" t="s">
        <v>164</v>
      </c>
      <c r="P278" s="84" t="s">
        <v>28</v>
      </c>
      <c r="Q278" s="287" t="s">
        <v>69</v>
      </c>
      <c r="R278" s="287"/>
      <c r="S278" s="75" t="s">
        <v>1032</v>
      </c>
      <c r="T278" s="75" t="s">
        <v>30</v>
      </c>
      <c r="U278" s="75">
        <v>3</v>
      </c>
      <c r="V278" s="75" t="s">
        <v>31</v>
      </c>
      <c r="W278" s="75"/>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34"/>
      <c r="DL278" s="34"/>
      <c r="DM278" s="34"/>
      <c r="DN278" s="34"/>
      <c r="DO278" s="34"/>
      <c r="DP278" s="34"/>
      <c r="DQ278" s="34"/>
      <c r="DR278" s="34"/>
      <c r="DS278" s="34"/>
      <c r="DT278" s="34"/>
      <c r="DU278" s="34"/>
      <c r="DV278" s="34"/>
      <c r="DW278" s="34"/>
      <c r="DX278" s="34"/>
      <c r="DY278" s="34"/>
      <c r="DZ278" s="34"/>
      <c r="EA278" s="34"/>
      <c r="EB278" s="34"/>
      <c r="EC278" s="34"/>
      <c r="ED278" s="34"/>
      <c r="EE278" s="34"/>
      <c r="EF278" s="34"/>
      <c r="EG278" s="34"/>
      <c r="EH278" s="34"/>
      <c r="EI278" s="34"/>
      <c r="EJ278" s="34"/>
      <c r="EK278" s="34"/>
      <c r="EL278" s="34"/>
      <c r="EM278" s="34"/>
      <c r="EN278" s="34"/>
      <c r="EO278" s="34"/>
      <c r="EP278" s="34"/>
      <c r="EQ278" s="34"/>
      <c r="ER278" s="34"/>
      <c r="ES278" s="34"/>
      <c r="ET278" s="34"/>
      <c r="EU278" s="34"/>
      <c r="EV278" s="34"/>
      <c r="EW278" s="34"/>
      <c r="EX278" s="34"/>
      <c r="EY278" s="34"/>
      <c r="EZ278" s="34"/>
      <c r="FA278" s="34"/>
      <c r="FB278" s="34"/>
      <c r="FC278" s="34"/>
      <c r="FD278" s="34"/>
      <c r="FE278" s="34"/>
      <c r="FF278" s="34"/>
      <c r="FG278" s="34"/>
      <c r="FH278" s="34"/>
      <c r="FI278" s="34"/>
      <c r="FJ278" s="34"/>
      <c r="FK278" s="34"/>
      <c r="FL278" s="34"/>
      <c r="FM278" s="34"/>
      <c r="FN278" s="34"/>
      <c r="FO278" s="34"/>
      <c r="FP278" s="34"/>
      <c r="FQ278" s="34"/>
      <c r="FR278" s="34"/>
      <c r="FS278" s="34"/>
      <c r="FT278" s="34"/>
      <c r="FU278" s="34"/>
      <c r="FV278" s="34"/>
      <c r="FW278" s="34"/>
      <c r="FX278" s="34"/>
      <c r="FY278" s="34"/>
      <c r="FZ278" s="34"/>
      <c r="GA278" s="34"/>
      <c r="GB278" s="34"/>
      <c r="GC278" s="34"/>
      <c r="GD278" s="34"/>
      <c r="GE278" s="34"/>
      <c r="GF278" s="34"/>
      <c r="GG278" s="34"/>
      <c r="GH278" s="34"/>
      <c r="GI278" s="34"/>
      <c r="GJ278" s="34"/>
      <c r="GK278" s="34"/>
      <c r="GL278" s="34"/>
      <c r="GM278" s="34"/>
      <c r="GN278" s="34"/>
      <c r="GO278" s="34"/>
      <c r="GP278" s="34"/>
      <c r="GQ278" s="34"/>
      <c r="GR278" s="34"/>
      <c r="GS278" s="34"/>
      <c r="GT278" s="34"/>
      <c r="GU278" s="34"/>
      <c r="GV278" s="34"/>
      <c r="GW278" s="34"/>
      <c r="GX278" s="34"/>
      <c r="GY278" s="34"/>
      <c r="GZ278" s="34"/>
      <c r="HA278" s="34"/>
      <c r="HB278" s="34"/>
      <c r="HC278" s="34"/>
      <c r="HD278" s="34"/>
      <c r="HE278" s="34"/>
      <c r="HF278" s="34"/>
      <c r="HG278" s="34"/>
      <c r="HH278" s="34"/>
      <c r="HI278" s="34"/>
      <c r="HJ278" s="34"/>
      <c r="HK278" s="34"/>
      <c r="HL278" s="34"/>
      <c r="HM278" s="34"/>
      <c r="HN278" s="34"/>
      <c r="HO278" s="34"/>
      <c r="HP278" s="34"/>
      <c r="HQ278" s="34"/>
      <c r="HR278" s="34"/>
      <c r="HS278" s="34"/>
      <c r="HT278" s="34"/>
      <c r="HU278" s="34"/>
      <c r="HV278" s="34"/>
      <c r="HW278" s="34"/>
      <c r="HX278" s="34"/>
      <c r="HY278" s="34"/>
      <c r="HZ278" s="34"/>
      <c r="IA278" s="34"/>
      <c r="IB278" s="34"/>
      <c r="IC278" s="34"/>
      <c r="ID278" s="34"/>
      <c r="IE278" s="34"/>
      <c r="IF278" s="34"/>
      <c r="IG278" s="34"/>
      <c r="IH278" s="34"/>
      <c r="II278" s="34"/>
      <c r="IJ278" s="34"/>
      <c r="IK278" s="34"/>
      <c r="IL278" s="34"/>
      <c r="IM278" s="34"/>
      <c r="IN278" s="34"/>
      <c r="IO278" s="34"/>
      <c r="IP278" s="34"/>
      <c r="IQ278" s="34"/>
      <c r="IR278" s="34"/>
      <c r="IS278" s="34"/>
      <c r="IT278" s="34"/>
      <c r="IU278" s="34"/>
      <c r="IV278" s="34"/>
      <c r="IW278" s="34"/>
      <c r="IX278" s="34"/>
      <c r="IY278" s="34"/>
      <c r="IZ278" s="34"/>
      <c r="JA278" s="34"/>
      <c r="JB278" s="34"/>
      <c r="JC278" s="34"/>
      <c r="JD278" s="34"/>
      <c r="JE278" s="34"/>
      <c r="JF278" s="34"/>
      <c r="JG278" s="34"/>
      <c r="JH278" s="34"/>
      <c r="JI278" s="34"/>
      <c r="JJ278" s="34"/>
      <c r="JK278" s="34"/>
      <c r="JL278" s="34"/>
      <c r="JM278" s="34"/>
      <c r="JN278" s="34"/>
      <c r="JO278" s="34"/>
      <c r="JP278" s="34"/>
      <c r="JQ278" s="34"/>
      <c r="JR278" s="34"/>
      <c r="JS278" s="34"/>
      <c r="JT278" s="34"/>
      <c r="JU278" s="34"/>
      <c r="JV278" s="34"/>
      <c r="JW278" s="34"/>
      <c r="JX278" s="34"/>
      <c r="JY278" s="34"/>
      <c r="JZ278" s="34"/>
      <c r="KA278" s="34"/>
      <c r="KB278" s="34"/>
      <c r="KC278" s="34"/>
      <c r="KD278" s="34"/>
      <c r="KE278" s="34"/>
      <c r="KF278" s="34"/>
      <c r="KG278" s="34"/>
      <c r="KH278" s="34"/>
      <c r="KI278" s="34"/>
      <c r="KJ278" s="34"/>
      <c r="KK278" s="34"/>
      <c r="KL278" s="34"/>
      <c r="KM278" s="34"/>
      <c r="KN278" s="34"/>
      <c r="KO278" s="34"/>
      <c r="KP278" s="34"/>
      <c r="KQ278" s="34"/>
      <c r="KR278" s="34"/>
      <c r="KS278" s="34"/>
      <c r="KT278" s="34"/>
      <c r="KU278" s="34"/>
      <c r="KV278" s="34"/>
      <c r="KW278" s="34"/>
      <c r="KX278" s="34"/>
      <c r="KY278" s="34"/>
      <c r="KZ278" s="34"/>
      <c r="LA278" s="34"/>
      <c r="LB278" s="34"/>
      <c r="LC278" s="34"/>
      <c r="LD278" s="34"/>
      <c r="LE278" s="34"/>
      <c r="LF278" s="34"/>
      <c r="LG278" s="34"/>
      <c r="LH278" s="34"/>
      <c r="LI278" s="34"/>
      <c r="LJ278" s="34"/>
      <c r="LK278" s="34"/>
      <c r="LL278" s="34"/>
      <c r="LM278" s="34"/>
      <c r="LN278" s="34"/>
      <c r="LO278" s="34"/>
      <c r="LP278" s="34"/>
      <c r="LQ278" s="34"/>
      <c r="LR278" s="34"/>
      <c r="LS278" s="34"/>
      <c r="LT278" s="34"/>
      <c r="LU278" s="34"/>
      <c r="LV278" s="34"/>
      <c r="LW278" s="34"/>
      <c r="LX278" s="34"/>
      <c r="LY278" s="34"/>
      <c r="LZ278" s="34"/>
      <c r="MA278" s="34"/>
      <c r="MB278" s="34"/>
      <c r="MC278" s="34"/>
      <c r="MD278" s="34"/>
      <c r="ME278" s="34"/>
      <c r="MF278" s="34"/>
      <c r="MG278" s="34"/>
      <c r="MH278" s="34"/>
      <c r="MI278" s="34"/>
      <c r="MJ278" s="34"/>
      <c r="MK278" s="34"/>
      <c r="ML278" s="34"/>
      <c r="MM278" s="34"/>
      <c r="MN278" s="34"/>
      <c r="MO278" s="34"/>
      <c r="MP278" s="34"/>
      <c r="MQ278" s="34"/>
      <c r="MR278" s="34"/>
      <c r="MS278" s="34"/>
      <c r="MT278" s="34"/>
      <c r="MU278" s="34"/>
      <c r="MV278" s="34"/>
      <c r="MW278" s="34"/>
      <c r="MX278" s="34"/>
      <c r="MY278" s="34"/>
      <c r="MZ278" s="34"/>
      <c r="NA278" s="34"/>
      <c r="NB278" s="34"/>
      <c r="NC278" s="34"/>
      <c r="ND278" s="34"/>
      <c r="NE278" s="34"/>
      <c r="NF278" s="34"/>
      <c r="NG278" s="34"/>
      <c r="NH278" s="34"/>
      <c r="NI278" s="34"/>
      <c r="NJ278" s="34"/>
      <c r="NK278" s="34"/>
      <c r="NL278" s="34"/>
      <c r="NM278" s="34"/>
      <c r="NN278" s="34"/>
      <c r="NO278" s="34"/>
      <c r="NP278" s="34"/>
      <c r="NQ278" s="34"/>
      <c r="NR278" s="34"/>
      <c r="NS278" s="34"/>
      <c r="NT278" s="34"/>
      <c r="NU278" s="34"/>
      <c r="NV278" s="34"/>
      <c r="NW278" s="34"/>
      <c r="NX278" s="34"/>
      <c r="NY278" s="34"/>
      <c r="NZ278" s="34"/>
      <c r="OA278" s="34"/>
      <c r="OB278" s="34"/>
      <c r="OC278" s="34"/>
      <c r="OD278" s="34"/>
      <c r="OE278" s="34"/>
      <c r="OF278" s="34"/>
      <c r="OG278" s="34"/>
      <c r="OH278" s="34"/>
      <c r="OI278" s="34"/>
      <c r="OJ278" s="34"/>
      <c r="OK278" s="34"/>
      <c r="OL278" s="34"/>
      <c r="OM278" s="34"/>
      <c r="ON278" s="34"/>
      <c r="OO278" s="34"/>
      <c r="OP278" s="34"/>
      <c r="OQ278" s="34"/>
      <c r="OR278" s="34"/>
      <c r="OS278" s="34"/>
      <c r="OT278" s="34"/>
      <c r="OU278" s="34"/>
      <c r="OV278" s="34"/>
      <c r="OW278" s="34"/>
      <c r="OX278" s="34"/>
      <c r="OY278" s="34"/>
      <c r="OZ278" s="34"/>
      <c r="PA278" s="34"/>
      <c r="PB278" s="34"/>
      <c r="PC278" s="34"/>
      <c r="PD278" s="34"/>
      <c r="PE278" s="34"/>
      <c r="PF278" s="34"/>
      <c r="PG278" s="34"/>
      <c r="PH278" s="34"/>
      <c r="PI278" s="34"/>
      <c r="PJ278" s="34"/>
      <c r="PK278" s="34"/>
      <c r="PL278" s="34"/>
      <c r="PM278" s="34"/>
      <c r="PN278" s="34"/>
      <c r="PO278" s="34"/>
      <c r="PP278" s="34"/>
      <c r="PQ278" s="34"/>
      <c r="PR278" s="34"/>
      <c r="PS278" s="34"/>
      <c r="PT278" s="34"/>
      <c r="PU278" s="34"/>
      <c r="PV278" s="34"/>
      <c r="PW278" s="34"/>
      <c r="PX278" s="34"/>
      <c r="PY278" s="34"/>
      <c r="PZ278" s="34"/>
      <c r="QA278" s="34"/>
      <c r="QB278" s="34"/>
      <c r="QC278" s="34"/>
      <c r="QD278" s="34"/>
      <c r="QE278" s="34"/>
      <c r="QF278" s="34"/>
      <c r="QG278" s="34"/>
      <c r="QH278" s="34"/>
      <c r="QI278" s="34"/>
      <c r="QJ278" s="34"/>
      <c r="QK278" s="34"/>
      <c r="QL278" s="34"/>
      <c r="QM278" s="34"/>
      <c r="QN278" s="34"/>
      <c r="QO278" s="34"/>
      <c r="QP278" s="34"/>
      <c r="QQ278" s="34"/>
      <c r="QR278" s="34"/>
      <c r="QS278" s="34"/>
      <c r="QT278" s="34"/>
      <c r="QU278" s="34"/>
      <c r="QV278" s="34"/>
      <c r="QW278" s="34"/>
      <c r="QX278" s="34"/>
      <c r="QY278" s="34"/>
      <c r="QZ278" s="34"/>
      <c r="RA278" s="34"/>
      <c r="RB278" s="34"/>
      <c r="RC278" s="34"/>
      <c r="RD278" s="34"/>
      <c r="RE278" s="34"/>
      <c r="RF278" s="34"/>
      <c r="RG278" s="34"/>
      <c r="RH278" s="34"/>
      <c r="RI278" s="34"/>
      <c r="RJ278" s="34"/>
      <c r="RK278" s="34"/>
      <c r="RL278" s="34"/>
      <c r="RM278" s="34"/>
      <c r="RN278" s="34"/>
      <c r="RO278" s="34"/>
      <c r="RP278" s="34"/>
      <c r="RQ278" s="34"/>
      <c r="RR278" s="34"/>
      <c r="RS278" s="34"/>
      <c r="RT278" s="34"/>
      <c r="RU278" s="34"/>
      <c r="RV278" s="34"/>
      <c r="RW278" s="34"/>
      <c r="RX278" s="34"/>
      <c r="RY278" s="34"/>
      <c r="RZ278" s="34"/>
      <c r="SA278" s="34"/>
      <c r="SB278" s="34"/>
      <c r="SC278" s="34"/>
      <c r="SD278" s="34"/>
      <c r="SE278" s="34"/>
      <c r="SF278" s="34"/>
      <c r="SG278" s="34"/>
      <c r="SH278" s="34"/>
      <c r="SI278" s="34"/>
      <c r="SJ278" s="34"/>
      <c r="SK278" s="34"/>
      <c r="SL278" s="34"/>
      <c r="SM278" s="34"/>
      <c r="SN278" s="34"/>
      <c r="SO278" s="34"/>
      <c r="SP278" s="34"/>
      <c r="SQ278" s="34"/>
      <c r="SR278" s="34"/>
      <c r="SS278" s="34"/>
      <c r="ST278" s="34"/>
      <c r="SU278" s="34"/>
      <c r="SV278" s="34"/>
      <c r="SW278" s="34"/>
      <c r="SX278" s="34"/>
      <c r="SY278" s="34"/>
      <c r="SZ278" s="34"/>
      <c r="TA278" s="34"/>
      <c r="TB278" s="34"/>
      <c r="TC278" s="34"/>
      <c r="TD278" s="34"/>
      <c r="TE278" s="34"/>
      <c r="TF278" s="34"/>
      <c r="TG278" s="34"/>
      <c r="TH278" s="34"/>
      <c r="TI278" s="34"/>
      <c r="TJ278" s="34"/>
      <c r="TK278" s="34"/>
      <c r="TL278" s="34"/>
      <c r="TM278" s="34"/>
      <c r="TN278" s="34"/>
      <c r="TO278" s="34"/>
      <c r="TP278" s="34"/>
      <c r="TQ278" s="34"/>
      <c r="TR278" s="34"/>
      <c r="TS278" s="34"/>
      <c r="TT278" s="34"/>
      <c r="TU278" s="34"/>
      <c r="TV278" s="34"/>
      <c r="TW278" s="34"/>
      <c r="TX278" s="34"/>
      <c r="TY278" s="34"/>
      <c r="TZ278" s="34"/>
      <c r="UA278" s="34"/>
      <c r="UB278" s="34"/>
      <c r="UC278" s="34"/>
      <c r="UD278" s="34"/>
      <c r="UE278" s="34"/>
      <c r="UF278" s="34"/>
      <c r="UG278" s="34"/>
      <c r="UH278" s="34"/>
      <c r="UI278" s="34"/>
      <c r="UJ278" s="34"/>
      <c r="UK278" s="34"/>
      <c r="UL278" s="34"/>
      <c r="UM278" s="34"/>
      <c r="UN278" s="34"/>
      <c r="UO278" s="34"/>
      <c r="UP278" s="34"/>
      <c r="UQ278" s="34"/>
      <c r="UR278" s="34"/>
      <c r="US278" s="34"/>
      <c r="UT278" s="34"/>
      <c r="UU278" s="34"/>
      <c r="UV278" s="34"/>
      <c r="UW278" s="34"/>
      <c r="UX278" s="34"/>
      <c r="UY278" s="34"/>
      <c r="UZ278" s="34"/>
      <c r="VA278" s="34"/>
      <c r="VB278" s="34"/>
      <c r="VC278" s="34"/>
      <c r="VD278" s="34"/>
      <c r="VE278" s="34"/>
      <c r="VF278" s="34"/>
      <c r="VG278" s="34"/>
      <c r="VH278" s="34"/>
      <c r="VI278" s="34"/>
      <c r="VJ278" s="34"/>
      <c r="VK278" s="34"/>
      <c r="VL278" s="34"/>
      <c r="VM278" s="34"/>
      <c r="VN278" s="34"/>
      <c r="VO278" s="34"/>
      <c r="VP278" s="34"/>
      <c r="VQ278" s="34"/>
      <c r="VR278" s="34"/>
      <c r="VS278" s="34"/>
      <c r="VT278" s="34"/>
      <c r="VU278" s="34"/>
      <c r="VV278" s="34"/>
      <c r="VW278" s="34"/>
      <c r="VX278" s="34"/>
      <c r="VY278" s="34"/>
      <c r="VZ278" s="34"/>
      <c r="WA278" s="34"/>
      <c r="WB278" s="34"/>
      <c r="WC278" s="34"/>
      <c r="WD278" s="34"/>
      <c r="WE278" s="34"/>
      <c r="WF278" s="34"/>
      <c r="WG278" s="34"/>
      <c r="WH278" s="34"/>
      <c r="WI278" s="34"/>
      <c r="WJ278" s="34"/>
      <c r="WK278" s="34"/>
      <c r="WL278" s="34"/>
      <c r="WM278" s="34"/>
      <c r="WN278" s="34"/>
      <c r="WO278" s="34"/>
      <c r="WP278" s="34"/>
      <c r="WQ278" s="34"/>
      <c r="WR278" s="34"/>
      <c r="WS278" s="34"/>
      <c r="WT278" s="34"/>
      <c r="WU278" s="34"/>
      <c r="WV278" s="34"/>
      <c r="WW278" s="34"/>
      <c r="WX278" s="34"/>
      <c r="WY278" s="34"/>
      <c r="WZ278" s="34"/>
      <c r="XA278" s="34"/>
      <c r="XB278" s="34"/>
      <c r="XC278" s="34"/>
      <c r="XD278" s="34"/>
      <c r="XE278" s="34"/>
      <c r="XF278" s="34"/>
      <c r="XG278" s="34"/>
      <c r="XH278" s="34"/>
      <c r="XI278" s="34"/>
      <c r="XJ278" s="34"/>
      <c r="XK278" s="34"/>
      <c r="XL278" s="34"/>
      <c r="XM278" s="34"/>
      <c r="XN278" s="34"/>
      <c r="XO278" s="34"/>
      <c r="XP278" s="34"/>
      <c r="XQ278" s="34"/>
      <c r="XR278" s="34"/>
      <c r="XS278" s="34"/>
      <c r="XT278" s="34"/>
      <c r="XU278" s="34"/>
      <c r="XV278" s="34"/>
      <c r="XW278" s="34"/>
      <c r="XX278" s="34"/>
      <c r="XY278" s="34"/>
      <c r="XZ278" s="34"/>
      <c r="YA278" s="34"/>
      <c r="YB278" s="34"/>
      <c r="YC278" s="34"/>
      <c r="YD278" s="34"/>
      <c r="YE278" s="34"/>
      <c r="YF278" s="34"/>
      <c r="YG278" s="34"/>
      <c r="YH278" s="34"/>
      <c r="YI278" s="34"/>
      <c r="YJ278" s="34"/>
      <c r="YK278" s="34"/>
      <c r="YL278" s="34"/>
      <c r="YM278" s="34"/>
      <c r="YN278" s="34"/>
      <c r="YO278" s="34"/>
      <c r="YP278" s="34"/>
      <c r="YQ278" s="34"/>
      <c r="YR278" s="34"/>
      <c r="YS278" s="34"/>
      <c r="YT278" s="34"/>
      <c r="YU278" s="34"/>
      <c r="YV278" s="34"/>
      <c r="YW278" s="34"/>
      <c r="YX278" s="34"/>
      <c r="YY278" s="34"/>
      <c r="YZ278" s="34"/>
      <c r="ZA278" s="34"/>
      <c r="ZB278" s="34"/>
      <c r="ZC278" s="34"/>
      <c r="ZD278" s="34"/>
      <c r="ZE278" s="34"/>
      <c r="ZF278" s="34"/>
      <c r="ZG278" s="34"/>
      <c r="ZH278" s="34"/>
      <c r="ZI278" s="34"/>
      <c r="ZJ278" s="34"/>
      <c r="ZK278" s="34"/>
      <c r="ZL278" s="34"/>
      <c r="ZM278" s="34"/>
      <c r="ZN278" s="34"/>
      <c r="ZO278" s="34"/>
      <c r="ZP278" s="34"/>
      <c r="ZQ278" s="34"/>
      <c r="ZR278" s="34"/>
      <c r="ZS278" s="34"/>
      <c r="ZT278" s="34"/>
      <c r="ZU278" s="34"/>
      <c r="ZV278" s="34"/>
      <c r="ZW278" s="34"/>
      <c r="ZX278" s="34"/>
      <c r="ZY278" s="34"/>
      <c r="ZZ278" s="34"/>
      <c r="AAA278" s="34"/>
      <c r="AAB278" s="34"/>
      <c r="AAC278" s="34"/>
      <c r="AAD278" s="34"/>
      <c r="AAE278" s="34"/>
      <c r="AAF278" s="34"/>
      <c r="AAG278" s="34"/>
      <c r="AAH278" s="34"/>
      <c r="AAI278" s="34"/>
      <c r="AAJ278" s="34"/>
      <c r="AAK278" s="34"/>
      <c r="AAL278" s="34"/>
      <c r="AAM278" s="34"/>
      <c r="AAN278" s="34"/>
      <c r="AAO278" s="34"/>
      <c r="AAP278" s="34"/>
      <c r="AAQ278" s="34"/>
      <c r="AAR278" s="34"/>
      <c r="AAS278" s="34"/>
      <c r="AAT278" s="34"/>
      <c r="AAU278" s="34"/>
      <c r="AAV278" s="34"/>
      <c r="AAW278" s="34"/>
      <c r="AAX278" s="34"/>
      <c r="AAY278" s="34"/>
      <c r="AAZ278" s="34"/>
      <c r="ABA278" s="34"/>
      <c r="ABB278" s="34"/>
      <c r="ABC278" s="34"/>
      <c r="ABD278" s="34"/>
      <c r="ABE278" s="34"/>
      <c r="ABF278" s="34"/>
      <c r="ABG278" s="34"/>
      <c r="ABH278" s="34"/>
      <c r="ABI278" s="34"/>
      <c r="ABJ278" s="34"/>
      <c r="ABK278" s="34"/>
      <c r="ABL278" s="34"/>
      <c r="ABM278" s="34"/>
      <c r="ABN278" s="34"/>
      <c r="ABO278" s="34"/>
      <c r="ABP278" s="34"/>
      <c r="ABQ278" s="34"/>
      <c r="ABR278" s="34"/>
      <c r="ABS278" s="34"/>
      <c r="ABT278" s="34"/>
      <c r="ABU278" s="34"/>
      <c r="ABV278" s="34"/>
      <c r="ABW278" s="34"/>
      <c r="ABX278" s="34"/>
      <c r="ABY278" s="34"/>
      <c r="ABZ278" s="34"/>
      <c r="ACA278" s="34"/>
      <c r="ACB278" s="34"/>
      <c r="ACC278" s="34"/>
    </row>
    <row r="279" spans="1:757" x14ac:dyDescent="0.2">
      <c r="A279" s="79" t="s">
        <v>241</v>
      </c>
      <c r="B279" s="66" t="s">
        <v>242</v>
      </c>
      <c r="C279" s="86" t="s">
        <v>243</v>
      </c>
      <c r="D279" s="80" t="s">
        <v>221</v>
      </c>
      <c r="E279" s="80" t="s">
        <v>161</v>
      </c>
      <c r="F279" s="80" t="s">
        <v>162</v>
      </c>
      <c r="G279" s="78" t="s">
        <v>169</v>
      </c>
      <c r="H279" s="88">
        <v>6.25</v>
      </c>
      <c r="I279" s="77" t="s">
        <v>25</v>
      </c>
      <c r="J279" s="77" t="s">
        <v>26</v>
      </c>
      <c r="K279" s="81">
        <v>3</v>
      </c>
      <c r="L279" s="87">
        <v>28</v>
      </c>
      <c r="M279" s="81">
        <f t="shared" si="21"/>
        <v>18.75</v>
      </c>
      <c r="N279" s="77" t="s">
        <v>25</v>
      </c>
      <c r="O279" s="80" t="s">
        <v>170</v>
      </c>
      <c r="P279" s="80" t="s">
        <v>28</v>
      </c>
      <c r="Q279" s="277" t="s">
        <v>69</v>
      </c>
      <c r="R279" s="277"/>
      <c r="S279" s="80" t="s">
        <v>1032</v>
      </c>
      <c r="T279" s="80" t="s">
        <v>30</v>
      </c>
      <c r="U279" s="80">
        <v>3</v>
      </c>
      <c r="V279" s="80" t="s">
        <v>31</v>
      </c>
      <c r="W279" s="80"/>
    </row>
    <row r="280" spans="1:757" x14ac:dyDescent="0.2">
      <c r="A280" s="79" t="s">
        <v>241</v>
      </c>
      <c r="B280" s="66" t="s">
        <v>242</v>
      </c>
      <c r="C280" s="86"/>
      <c r="D280" s="80" t="s">
        <v>221</v>
      </c>
      <c r="E280" s="80" t="s">
        <v>161</v>
      </c>
      <c r="F280" s="80" t="s">
        <v>162</v>
      </c>
      <c r="G280" s="78" t="s">
        <v>169</v>
      </c>
      <c r="H280" s="88">
        <v>50</v>
      </c>
      <c r="I280" s="77" t="s">
        <v>25</v>
      </c>
      <c r="J280" s="77" t="s">
        <v>26</v>
      </c>
      <c r="K280" s="81">
        <v>3</v>
      </c>
      <c r="L280" s="87">
        <v>28</v>
      </c>
      <c r="M280" s="81">
        <f t="shared" si="21"/>
        <v>150</v>
      </c>
      <c r="N280" s="77" t="s">
        <v>25</v>
      </c>
      <c r="O280" s="80" t="s">
        <v>170</v>
      </c>
      <c r="P280" s="80" t="s">
        <v>28</v>
      </c>
      <c r="Q280" s="277" t="s">
        <v>69</v>
      </c>
      <c r="R280" s="277"/>
      <c r="S280" s="80" t="s">
        <v>1032</v>
      </c>
      <c r="T280" s="80" t="s">
        <v>30</v>
      </c>
      <c r="U280" s="80">
        <v>3</v>
      </c>
      <c r="V280" s="80" t="s">
        <v>31</v>
      </c>
      <c r="W280" s="80"/>
    </row>
    <row r="281" spans="1:757" x14ac:dyDescent="0.2">
      <c r="A281" s="79" t="s">
        <v>241</v>
      </c>
      <c r="B281" s="66" t="s">
        <v>242</v>
      </c>
      <c r="C281" s="86" t="s">
        <v>243</v>
      </c>
      <c r="D281" s="80" t="s">
        <v>221</v>
      </c>
      <c r="E281" s="80" t="s">
        <v>161</v>
      </c>
      <c r="F281" s="80" t="s">
        <v>162</v>
      </c>
      <c r="G281" s="78" t="s">
        <v>175</v>
      </c>
      <c r="H281" s="88">
        <v>2.5</v>
      </c>
      <c r="I281" s="77" t="s">
        <v>25</v>
      </c>
      <c r="J281" s="77" t="s">
        <v>26</v>
      </c>
      <c r="K281" s="81">
        <v>1</v>
      </c>
      <c r="L281" s="87">
        <v>28</v>
      </c>
      <c r="M281" s="81">
        <f t="shared" si="21"/>
        <v>2.5</v>
      </c>
      <c r="N281" s="77" t="s">
        <v>25</v>
      </c>
      <c r="O281" s="80" t="s">
        <v>176</v>
      </c>
      <c r="P281" s="80" t="s">
        <v>28</v>
      </c>
      <c r="Q281" s="277" t="s">
        <v>69</v>
      </c>
      <c r="R281" s="277"/>
      <c r="S281" s="80" t="s">
        <v>1032</v>
      </c>
      <c r="T281" s="80" t="s">
        <v>30</v>
      </c>
      <c r="U281" s="80">
        <v>3</v>
      </c>
      <c r="V281" s="80" t="s">
        <v>31</v>
      </c>
      <c r="W281" s="80"/>
    </row>
    <row r="282" spans="1:757" x14ac:dyDescent="0.2">
      <c r="A282" s="79" t="s">
        <v>241</v>
      </c>
      <c r="B282" s="66" t="s">
        <v>242</v>
      </c>
      <c r="C282" s="86"/>
      <c r="D282" s="80" t="s">
        <v>221</v>
      </c>
      <c r="E282" s="80" t="s">
        <v>161</v>
      </c>
      <c r="F282" s="80" t="s">
        <v>162</v>
      </c>
      <c r="G282" s="78" t="s">
        <v>175</v>
      </c>
      <c r="H282" s="88">
        <v>20</v>
      </c>
      <c r="I282" s="77" t="s">
        <v>25</v>
      </c>
      <c r="J282" s="77" t="s">
        <v>26</v>
      </c>
      <c r="K282" s="81">
        <v>1</v>
      </c>
      <c r="L282" s="87">
        <v>28</v>
      </c>
      <c r="M282" s="81">
        <f t="shared" si="21"/>
        <v>20</v>
      </c>
      <c r="N282" s="77" t="s">
        <v>25</v>
      </c>
      <c r="O282" s="80" t="s">
        <v>176</v>
      </c>
      <c r="P282" s="80" t="s">
        <v>28</v>
      </c>
      <c r="Q282" s="277" t="s">
        <v>69</v>
      </c>
      <c r="R282" s="277"/>
      <c r="S282" s="80" t="s">
        <v>1032</v>
      </c>
      <c r="T282" s="80" t="s">
        <v>30</v>
      </c>
      <c r="U282" s="80">
        <v>3</v>
      </c>
      <c r="V282" s="80" t="s">
        <v>31</v>
      </c>
      <c r="W282" s="80"/>
    </row>
    <row r="283" spans="1:757" x14ac:dyDescent="0.2">
      <c r="A283" s="79" t="s">
        <v>241</v>
      </c>
      <c r="B283" s="66" t="s">
        <v>242</v>
      </c>
      <c r="C283" s="86" t="s">
        <v>243</v>
      </c>
      <c r="D283" s="80" t="s">
        <v>221</v>
      </c>
      <c r="E283" s="80" t="s">
        <v>161</v>
      </c>
      <c r="F283" s="80" t="s">
        <v>162</v>
      </c>
      <c r="G283" s="78" t="s">
        <v>173</v>
      </c>
      <c r="H283" s="88">
        <v>2</v>
      </c>
      <c r="I283" s="77" t="s">
        <v>25</v>
      </c>
      <c r="J283" s="77" t="s">
        <v>26</v>
      </c>
      <c r="K283" s="81">
        <v>1</v>
      </c>
      <c r="L283" s="87">
        <v>28</v>
      </c>
      <c r="M283" s="81">
        <f t="shared" si="21"/>
        <v>2</v>
      </c>
      <c r="N283" s="77" t="s">
        <v>25</v>
      </c>
      <c r="O283" s="80" t="s">
        <v>174</v>
      </c>
      <c r="P283" s="80" t="s">
        <v>28</v>
      </c>
      <c r="Q283" s="277" t="s">
        <v>69</v>
      </c>
      <c r="R283" s="277"/>
      <c r="S283" s="80" t="s">
        <v>1032</v>
      </c>
      <c r="T283" s="80" t="s">
        <v>30</v>
      </c>
      <c r="U283" s="80">
        <v>3</v>
      </c>
      <c r="V283" s="80" t="s">
        <v>31</v>
      </c>
      <c r="W283" s="80"/>
    </row>
    <row r="284" spans="1:757" x14ac:dyDescent="0.2">
      <c r="A284" s="79" t="s">
        <v>241</v>
      </c>
      <c r="B284" s="66" t="s">
        <v>242</v>
      </c>
      <c r="C284" s="86"/>
      <c r="D284" s="80" t="s">
        <v>221</v>
      </c>
      <c r="E284" s="80" t="s">
        <v>161</v>
      </c>
      <c r="F284" s="80" t="s">
        <v>162</v>
      </c>
      <c r="G284" s="78" t="s">
        <v>173</v>
      </c>
      <c r="H284" s="88">
        <v>8</v>
      </c>
      <c r="I284" s="77" t="s">
        <v>25</v>
      </c>
      <c r="J284" s="77" t="s">
        <v>26</v>
      </c>
      <c r="K284" s="81">
        <v>1</v>
      </c>
      <c r="L284" s="87">
        <v>28</v>
      </c>
      <c r="M284" s="81">
        <f t="shared" si="21"/>
        <v>8</v>
      </c>
      <c r="N284" s="77" t="s">
        <v>25</v>
      </c>
      <c r="O284" s="80" t="s">
        <v>174</v>
      </c>
      <c r="P284" s="80" t="s">
        <v>28</v>
      </c>
      <c r="Q284" s="277" t="s">
        <v>69</v>
      </c>
      <c r="R284" s="277"/>
      <c r="S284" s="80" t="s">
        <v>1032</v>
      </c>
      <c r="T284" s="80" t="s">
        <v>30</v>
      </c>
      <c r="U284" s="80">
        <v>3</v>
      </c>
      <c r="V284" s="80" t="s">
        <v>31</v>
      </c>
      <c r="W284" s="80"/>
    </row>
    <row r="285" spans="1:757" x14ac:dyDescent="0.2">
      <c r="A285" s="79" t="s">
        <v>241</v>
      </c>
      <c r="B285" s="66" t="s">
        <v>242</v>
      </c>
      <c r="C285" s="86" t="s">
        <v>243</v>
      </c>
      <c r="D285" s="80" t="s">
        <v>221</v>
      </c>
      <c r="E285" s="80" t="s">
        <v>161</v>
      </c>
      <c r="F285" s="80" t="s">
        <v>162</v>
      </c>
      <c r="G285" s="78" t="s">
        <v>167</v>
      </c>
      <c r="H285" s="88">
        <v>1.25</v>
      </c>
      <c r="I285" s="77" t="s">
        <v>25</v>
      </c>
      <c r="J285" s="77" t="s">
        <v>26</v>
      </c>
      <c r="K285" s="81">
        <v>1</v>
      </c>
      <c r="L285" s="87">
        <v>28</v>
      </c>
      <c r="M285" s="81">
        <f t="shared" si="21"/>
        <v>1.25</v>
      </c>
      <c r="N285" s="77" t="s">
        <v>25</v>
      </c>
      <c r="O285" s="80" t="s">
        <v>168</v>
      </c>
      <c r="P285" s="80" t="s">
        <v>28</v>
      </c>
      <c r="Q285" s="277" t="s">
        <v>69</v>
      </c>
      <c r="R285" s="277"/>
      <c r="S285" s="80" t="s">
        <v>1032</v>
      </c>
      <c r="T285" s="80" t="s">
        <v>30</v>
      </c>
      <c r="U285" s="80">
        <v>3</v>
      </c>
      <c r="V285" s="80" t="s">
        <v>31</v>
      </c>
      <c r="W285" s="80"/>
    </row>
    <row r="286" spans="1:757" x14ac:dyDescent="0.2">
      <c r="A286" s="79" t="s">
        <v>241</v>
      </c>
      <c r="B286" s="66" t="s">
        <v>242</v>
      </c>
      <c r="C286" s="86"/>
      <c r="D286" s="80" t="s">
        <v>221</v>
      </c>
      <c r="E286" s="80" t="s">
        <v>161</v>
      </c>
      <c r="F286" s="80" t="s">
        <v>162</v>
      </c>
      <c r="G286" s="78" t="s">
        <v>167</v>
      </c>
      <c r="H286" s="88">
        <v>5</v>
      </c>
      <c r="I286" s="77" t="s">
        <v>25</v>
      </c>
      <c r="J286" s="77" t="s">
        <v>26</v>
      </c>
      <c r="K286" s="81">
        <v>1</v>
      </c>
      <c r="L286" s="87">
        <v>28</v>
      </c>
      <c r="M286" s="81">
        <f t="shared" si="21"/>
        <v>5</v>
      </c>
      <c r="N286" s="77" t="s">
        <v>25</v>
      </c>
      <c r="O286" s="80" t="s">
        <v>168</v>
      </c>
      <c r="P286" s="80" t="s">
        <v>28</v>
      </c>
      <c r="Q286" s="277" t="s">
        <v>69</v>
      </c>
      <c r="R286" s="277"/>
      <c r="S286" s="80" t="s">
        <v>1032</v>
      </c>
      <c r="T286" s="80" t="s">
        <v>30</v>
      </c>
      <c r="U286" s="80">
        <v>3</v>
      </c>
      <c r="V286" s="80" t="s">
        <v>31</v>
      </c>
      <c r="W286" s="80"/>
    </row>
    <row r="287" spans="1:757" x14ac:dyDescent="0.2">
      <c r="A287" s="79" t="s">
        <v>241</v>
      </c>
      <c r="B287" s="66" t="s">
        <v>242</v>
      </c>
      <c r="C287" s="86" t="s">
        <v>243</v>
      </c>
      <c r="D287" s="80" t="s">
        <v>221</v>
      </c>
      <c r="E287" s="80" t="s">
        <v>161</v>
      </c>
      <c r="F287" s="80" t="s">
        <v>162</v>
      </c>
      <c r="G287" s="78" t="s">
        <v>171</v>
      </c>
      <c r="H287" s="88">
        <v>2.5</v>
      </c>
      <c r="I287" s="77" t="s">
        <v>25</v>
      </c>
      <c r="J287" s="77" t="s">
        <v>26</v>
      </c>
      <c r="K287" s="81">
        <v>1</v>
      </c>
      <c r="L287" s="87">
        <v>28</v>
      </c>
      <c r="M287" s="81">
        <f t="shared" si="21"/>
        <v>2.5</v>
      </c>
      <c r="N287" s="77" t="s">
        <v>25</v>
      </c>
      <c r="O287" s="80" t="s">
        <v>172</v>
      </c>
      <c r="P287" s="80" t="s">
        <v>28</v>
      </c>
      <c r="Q287" s="277" t="s">
        <v>69</v>
      </c>
      <c r="R287" s="277"/>
      <c r="S287" s="80" t="s">
        <v>1032</v>
      </c>
      <c r="T287" s="80" t="s">
        <v>30</v>
      </c>
      <c r="U287" s="80">
        <v>3</v>
      </c>
      <c r="V287" s="80" t="s">
        <v>31</v>
      </c>
      <c r="W287" s="80"/>
    </row>
    <row r="288" spans="1:757" x14ac:dyDescent="0.2">
      <c r="A288" s="79" t="s">
        <v>241</v>
      </c>
      <c r="B288" s="66" t="s">
        <v>242</v>
      </c>
      <c r="C288" s="86"/>
      <c r="D288" s="80" t="s">
        <v>221</v>
      </c>
      <c r="E288" s="80" t="s">
        <v>161</v>
      </c>
      <c r="F288" s="80" t="s">
        <v>162</v>
      </c>
      <c r="G288" s="78" t="s">
        <v>171</v>
      </c>
      <c r="H288" s="88">
        <v>20</v>
      </c>
      <c r="I288" s="77" t="s">
        <v>25</v>
      </c>
      <c r="J288" s="77" t="s">
        <v>26</v>
      </c>
      <c r="K288" s="81">
        <v>1</v>
      </c>
      <c r="L288" s="87">
        <v>28</v>
      </c>
      <c r="M288" s="81">
        <f t="shared" si="21"/>
        <v>20</v>
      </c>
      <c r="N288" s="77" t="s">
        <v>25</v>
      </c>
      <c r="O288" s="80" t="s">
        <v>172</v>
      </c>
      <c r="P288" s="80" t="s">
        <v>28</v>
      </c>
      <c r="Q288" s="277" t="s">
        <v>69</v>
      </c>
      <c r="R288" s="277"/>
      <c r="S288" s="80" t="s">
        <v>1032</v>
      </c>
      <c r="T288" s="80" t="s">
        <v>30</v>
      </c>
      <c r="U288" s="80">
        <v>3</v>
      </c>
      <c r="V288" s="80" t="s">
        <v>31</v>
      </c>
      <c r="W288" s="80"/>
    </row>
    <row r="289" spans="1:757" x14ac:dyDescent="0.2">
      <c r="A289" s="79" t="s">
        <v>241</v>
      </c>
      <c r="B289" s="66" t="s">
        <v>242</v>
      </c>
      <c r="C289" s="86" t="s">
        <v>243</v>
      </c>
      <c r="D289" s="80" t="s">
        <v>221</v>
      </c>
      <c r="E289" s="80" t="s">
        <v>161</v>
      </c>
      <c r="F289" s="80" t="s">
        <v>162</v>
      </c>
      <c r="G289" s="78" t="s">
        <v>229</v>
      </c>
      <c r="H289" s="88">
        <v>2.5</v>
      </c>
      <c r="I289" s="77" t="s">
        <v>25</v>
      </c>
      <c r="J289" s="77" t="s">
        <v>26</v>
      </c>
      <c r="K289" s="81">
        <v>1</v>
      </c>
      <c r="L289" s="87">
        <v>28</v>
      </c>
      <c r="M289" s="81">
        <f t="shared" si="21"/>
        <v>2.5</v>
      </c>
      <c r="N289" s="77" t="s">
        <v>25</v>
      </c>
      <c r="O289" s="80" t="s">
        <v>230</v>
      </c>
      <c r="P289" s="80" t="s">
        <v>28</v>
      </c>
      <c r="Q289" s="277" t="s">
        <v>69</v>
      </c>
      <c r="R289" s="277"/>
      <c r="S289" s="80" t="s">
        <v>1032</v>
      </c>
      <c r="T289" s="80" t="s">
        <v>30</v>
      </c>
      <c r="U289" s="80">
        <v>3</v>
      </c>
      <c r="V289" s="80" t="s">
        <v>31</v>
      </c>
      <c r="W289" s="80"/>
    </row>
    <row r="290" spans="1:757" x14ac:dyDescent="0.2">
      <c r="A290" s="79" t="s">
        <v>241</v>
      </c>
      <c r="B290" s="66" t="s">
        <v>242</v>
      </c>
      <c r="C290" s="86"/>
      <c r="D290" s="80" t="s">
        <v>221</v>
      </c>
      <c r="E290" s="80" t="s">
        <v>161</v>
      </c>
      <c r="F290" s="80" t="s">
        <v>162</v>
      </c>
      <c r="G290" s="78" t="s">
        <v>229</v>
      </c>
      <c r="H290" s="88">
        <v>20</v>
      </c>
      <c r="I290" s="77" t="s">
        <v>25</v>
      </c>
      <c r="J290" s="77" t="s">
        <v>26</v>
      </c>
      <c r="K290" s="81">
        <v>1</v>
      </c>
      <c r="L290" s="87">
        <v>28</v>
      </c>
      <c r="M290" s="81">
        <f t="shared" si="21"/>
        <v>20</v>
      </c>
      <c r="N290" s="77" t="s">
        <v>25</v>
      </c>
      <c r="O290" s="80" t="s">
        <v>230</v>
      </c>
      <c r="P290" s="80" t="s">
        <v>28</v>
      </c>
      <c r="Q290" s="277" t="s">
        <v>69</v>
      </c>
      <c r="R290" s="277"/>
      <c r="S290" s="80" t="s">
        <v>1032</v>
      </c>
      <c r="T290" s="80" t="s">
        <v>30</v>
      </c>
      <c r="U290" s="80">
        <v>3</v>
      </c>
      <c r="V290" s="80" t="s">
        <v>31</v>
      </c>
      <c r="W290" s="80"/>
    </row>
    <row r="291" spans="1:757" x14ac:dyDescent="0.2">
      <c r="A291" s="79" t="s">
        <v>241</v>
      </c>
      <c r="B291" s="66" t="s">
        <v>242</v>
      </c>
      <c r="C291" s="86" t="s">
        <v>243</v>
      </c>
      <c r="D291" s="80" t="s">
        <v>221</v>
      </c>
      <c r="E291" s="80" t="s">
        <v>161</v>
      </c>
      <c r="F291" s="80" t="s">
        <v>162</v>
      </c>
      <c r="G291" s="78" t="s">
        <v>177</v>
      </c>
      <c r="H291" s="88">
        <v>1</v>
      </c>
      <c r="I291" s="77" t="s">
        <v>25</v>
      </c>
      <c r="J291" s="77" t="s">
        <v>26</v>
      </c>
      <c r="K291" s="81">
        <v>1</v>
      </c>
      <c r="L291" s="87">
        <v>28</v>
      </c>
      <c r="M291" s="81">
        <f t="shared" si="21"/>
        <v>1</v>
      </c>
      <c r="N291" s="77" t="s">
        <v>25</v>
      </c>
      <c r="O291" s="80" t="s">
        <v>178</v>
      </c>
      <c r="P291" s="80" t="s">
        <v>28</v>
      </c>
      <c r="Q291" s="277" t="s">
        <v>69</v>
      </c>
      <c r="R291" s="277"/>
      <c r="S291" s="80" t="s">
        <v>1032</v>
      </c>
      <c r="T291" s="80" t="s">
        <v>30</v>
      </c>
      <c r="U291" s="80">
        <v>3</v>
      </c>
      <c r="V291" s="80" t="s">
        <v>31</v>
      </c>
      <c r="W291" s="80"/>
    </row>
    <row r="292" spans="1:757" x14ac:dyDescent="0.2">
      <c r="A292" s="79" t="s">
        <v>241</v>
      </c>
      <c r="B292" s="66" t="s">
        <v>242</v>
      </c>
      <c r="C292" s="86"/>
      <c r="D292" s="80" t="s">
        <v>221</v>
      </c>
      <c r="E292" s="80" t="s">
        <v>161</v>
      </c>
      <c r="F292" s="80" t="s">
        <v>162</v>
      </c>
      <c r="G292" s="78" t="s">
        <v>177</v>
      </c>
      <c r="H292" s="88">
        <v>4</v>
      </c>
      <c r="I292" s="77" t="s">
        <v>25</v>
      </c>
      <c r="J292" s="77" t="s">
        <v>26</v>
      </c>
      <c r="K292" s="81">
        <v>1</v>
      </c>
      <c r="L292" s="87">
        <v>28</v>
      </c>
      <c r="M292" s="81">
        <f t="shared" si="21"/>
        <v>4</v>
      </c>
      <c r="N292" s="77" t="s">
        <v>25</v>
      </c>
      <c r="O292" s="80" t="s">
        <v>178</v>
      </c>
      <c r="P292" s="80" t="s">
        <v>28</v>
      </c>
      <c r="Q292" s="277" t="s">
        <v>69</v>
      </c>
      <c r="R292" s="277"/>
      <c r="S292" s="80" t="s">
        <v>1032</v>
      </c>
      <c r="T292" s="80" t="s">
        <v>30</v>
      </c>
      <c r="U292" s="80">
        <v>3</v>
      </c>
      <c r="V292" s="80" t="s">
        <v>31</v>
      </c>
      <c r="W292" s="80"/>
    </row>
    <row r="293" spans="1:757" x14ac:dyDescent="0.2">
      <c r="A293" s="79" t="s">
        <v>241</v>
      </c>
      <c r="B293" s="66" t="s">
        <v>242</v>
      </c>
      <c r="C293" s="86" t="s">
        <v>243</v>
      </c>
      <c r="D293" s="80" t="s">
        <v>221</v>
      </c>
      <c r="E293" s="80" t="s">
        <v>161</v>
      </c>
      <c r="F293" s="80" t="s">
        <v>162</v>
      </c>
      <c r="G293" s="78" t="s">
        <v>231</v>
      </c>
      <c r="H293" s="88">
        <v>0.625</v>
      </c>
      <c r="I293" s="77" t="s">
        <v>25</v>
      </c>
      <c r="J293" s="77" t="s">
        <v>26</v>
      </c>
      <c r="K293" s="81">
        <v>1</v>
      </c>
      <c r="L293" s="87">
        <v>28</v>
      </c>
      <c r="M293" s="81">
        <f t="shared" si="21"/>
        <v>0.625</v>
      </c>
      <c r="N293" s="77" t="s">
        <v>25</v>
      </c>
      <c r="O293" s="80" t="s">
        <v>232</v>
      </c>
      <c r="P293" s="80" t="s">
        <v>28</v>
      </c>
      <c r="Q293" s="277" t="s">
        <v>69</v>
      </c>
      <c r="R293" s="277"/>
      <c r="S293" s="80" t="s">
        <v>1032</v>
      </c>
      <c r="T293" s="80" t="s">
        <v>30</v>
      </c>
      <c r="U293" s="80">
        <v>3</v>
      </c>
      <c r="V293" s="80" t="s">
        <v>31</v>
      </c>
      <c r="W293" s="80"/>
    </row>
    <row r="294" spans="1:757" x14ac:dyDescent="0.2">
      <c r="A294" s="79" t="s">
        <v>241</v>
      </c>
      <c r="B294" s="66" t="s">
        <v>242</v>
      </c>
      <c r="C294" s="86"/>
      <c r="D294" s="80" t="s">
        <v>221</v>
      </c>
      <c r="E294" s="80" t="s">
        <v>161</v>
      </c>
      <c r="F294" s="80" t="s">
        <v>162</v>
      </c>
      <c r="G294" s="78" t="s">
        <v>231</v>
      </c>
      <c r="H294" s="88">
        <v>2.5</v>
      </c>
      <c r="I294" s="77" t="s">
        <v>25</v>
      </c>
      <c r="J294" s="77" t="s">
        <v>26</v>
      </c>
      <c r="K294" s="81">
        <v>1</v>
      </c>
      <c r="L294" s="87">
        <v>28</v>
      </c>
      <c r="M294" s="81">
        <f t="shared" si="21"/>
        <v>2.5</v>
      </c>
      <c r="N294" s="77" t="s">
        <v>25</v>
      </c>
      <c r="O294" s="80" t="s">
        <v>232</v>
      </c>
      <c r="P294" s="80" t="s">
        <v>28</v>
      </c>
      <c r="Q294" s="277" t="s">
        <v>69</v>
      </c>
      <c r="R294" s="277"/>
      <c r="S294" s="80" t="s">
        <v>1032</v>
      </c>
      <c r="T294" s="80" t="s">
        <v>30</v>
      </c>
      <c r="U294" s="80">
        <v>3</v>
      </c>
      <c r="V294" s="80" t="s">
        <v>31</v>
      </c>
      <c r="W294" s="80"/>
    </row>
    <row r="295" spans="1:757" s="2" customFormat="1" x14ac:dyDescent="0.2">
      <c r="A295" s="74" t="s">
        <v>241</v>
      </c>
      <c r="B295" s="60" t="s">
        <v>242</v>
      </c>
      <c r="C295" s="83" t="s">
        <v>243</v>
      </c>
      <c r="D295" s="75" t="s">
        <v>221</v>
      </c>
      <c r="E295" s="74" t="s">
        <v>180</v>
      </c>
      <c r="F295" s="74" t="s">
        <v>181</v>
      </c>
      <c r="G295" s="89" t="s">
        <v>182</v>
      </c>
      <c r="H295" s="90">
        <v>25</v>
      </c>
      <c r="I295" s="90" t="s">
        <v>25</v>
      </c>
      <c r="J295" s="60" t="s">
        <v>26</v>
      </c>
      <c r="K295" s="90">
        <v>1</v>
      </c>
      <c r="L295" s="84">
        <v>28</v>
      </c>
      <c r="M295" s="85">
        <f t="shared" ref="M295:M304" si="22">H295*K295</f>
        <v>25</v>
      </c>
      <c r="N295" s="90" t="str">
        <f>I295</f>
        <v>mg</v>
      </c>
      <c r="O295" s="90" t="s">
        <v>183</v>
      </c>
      <c r="P295" s="84" t="s">
        <v>28</v>
      </c>
      <c r="Q295" s="90" t="s">
        <v>233</v>
      </c>
      <c r="R295" s="90" t="s">
        <v>185</v>
      </c>
      <c r="S295" s="75" t="s">
        <v>1032</v>
      </c>
      <c r="T295" s="75" t="s">
        <v>406</v>
      </c>
      <c r="U295" s="75">
        <v>3</v>
      </c>
      <c r="V295" s="75" t="s">
        <v>31</v>
      </c>
      <c r="W295" s="75"/>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34"/>
      <c r="DS295" s="34"/>
      <c r="DT295" s="34"/>
      <c r="DU295" s="34"/>
      <c r="DV295" s="34"/>
      <c r="DW295" s="34"/>
      <c r="DX295" s="34"/>
      <c r="DY295" s="34"/>
      <c r="DZ295" s="34"/>
      <c r="EA295" s="34"/>
      <c r="EB295" s="34"/>
      <c r="EC295" s="34"/>
      <c r="ED295" s="34"/>
      <c r="EE295" s="34"/>
      <c r="EF295" s="34"/>
      <c r="EG295" s="34"/>
      <c r="EH295" s="34"/>
      <c r="EI295" s="34"/>
      <c r="EJ295" s="34"/>
      <c r="EK295" s="34"/>
      <c r="EL295" s="34"/>
      <c r="EM295" s="34"/>
      <c r="EN295" s="34"/>
      <c r="EO295" s="34"/>
      <c r="EP295" s="34"/>
      <c r="EQ295" s="34"/>
      <c r="ER295" s="34"/>
      <c r="ES295" s="34"/>
      <c r="ET295" s="34"/>
      <c r="EU295" s="34"/>
      <c r="EV295" s="34"/>
      <c r="EW295" s="34"/>
      <c r="EX295" s="34"/>
      <c r="EY295" s="34"/>
      <c r="EZ295" s="34"/>
      <c r="FA295" s="34"/>
      <c r="FB295" s="34"/>
      <c r="FC295" s="34"/>
      <c r="FD295" s="34"/>
      <c r="FE295" s="34"/>
      <c r="FF295" s="34"/>
      <c r="FG295" s="34"/>
      <c r="FH295" s="34"/>
      <c r="FI295" s="34"/>
      <c r="FJ295" s="34"/>
      <c r="FK295" s="34"/>
      <c r="FL295" s="34"/>
      <c r="FM295" s="34"/>
      <c r="FN295" s="34"/>
      <c r="FO295" s="34"/>
      <c r="FP295" s="34"/>
      <c r="FQ295" s="34"/>
      <c r="FR295" s="34"/>
      <c r="FS295" s="34"/>
      <c r="FT295" s="34"/>
      <c r="FU295" s="34"/>
      <c r="FV295" s="34"/>
      <c r="FW295" s="34"/>
      <c r="FX295" s="34"/>
      <c r="FY295" s="34"/>
      <c r="FZ295" s="34"/>
      <c r="GA295" s="34"/>
      <c r="GB295" s="34"/>
      <c r="GC295" s="34"/>
      <c r="GD295" s="34"/>
      <c r="GE295" s="34"/>
      <c r="GF295" s="34"/>
      <c r="GG295" s="34"/>
      <c r="GH295" s="34"/>
      <c r="GI295" s="34"/>
      <c r="GJ295" s="34"/>
      <c r="GK295" s="34"/>
      <c r="GL295" s="34"/>
      <c r="GM295" s="34"/>
      <c r="GN295" s="34"/>
      <c r="GO295" s="34"/>
      <c r="GP295" s="34"/>
      <c r="GQ295" s="34"/>
      <c r="GR295" s="34"/>
      <c r="GS295" s="34"/>
      <c r="GT295" s="34"/>
      <c r="GU295" s="34"/>
      <c r="GV295" s="34"/>
      <c r="GW295" s="34"/>
      <c r="GX295" s="34"/>
      <c r="GY295" s="34"/>
      <c r="GZ295" s="34"/>
      <c r="HA295" s="34"/>
      <c r="HB295" s="34"/>
      <c r="HC295" s="34"/>
      <c r="HD295" s="34"/>
      <c r="HE295" s="34"/>
      <c r="HF295" s="34"/>
      <c r="HG295" s="34"/>
      <c r="HH295" s="34"/>
      <c r="HI295" s="34"/>
      <c r="HJ295" s="34"/>
      <c r="HK295" s="34"/>
      <c r="HL295" s="34"/>
      <c r="HM295" s="34"/>
      <c r="HN295" s="34"/>
      <c r="HO295" s="34"/>
      <c r="HP295" s="34"/>
      <c r="HQ295" s="34"/>
      <c r="HR295" s="34"/>
      <c r="HS295" s="34"/>
      <c r="HT295" s="34"/>
      <c r="HU295" s="34"/>
      <c r="HV295" s="34"/>
      <c r="HW295" s="34"/>
      <c r="HX295" s="34"/>
      <c r="HY295" s="34"/>
      <c r="HZ295" s="34"/>
      <c r="IA295" s="34"/>
      <c r="IB295" s="34"/>
      <c r="IC295" s="34"/>
      <c r="ID295" s="34"/>
      <c r="IE295" s="34"/>
      <c r="IF295" s="34"/>
      <c r="IG295" s="34"/>
      <c r="IH295" s="34"/>
      <c r="II295" s="34"/>
      <c r="IJ295" s="34"/>
      <c r="IK295" s="34"/>
      <c r="IL295" s="34"/>
      <c r="IM295" s="34"/>
      <c r="IN295" s="34"/>
      <c r="IO295" s="34"/>
      <c r="IP295" s="34"/>
      <c r="IQ295" s="34"/>
      <c r="IR295" s="34"/>
      <c r="IS295" s="34"/>
      <c r="IT295" s="34"/>
      <c r="IU295" s="34"/>
      <c r="IV295" s="34"/>
      <c r="IW295" s="34"/>
      <c r="IX295" s="34"/>
      <c r="IY295" s="34"/>
      <c r="IZ295" s="34"/>
      <c r="JA295" s="34"/>
      <c r="JB295" s="34"/>
      <c r="JC295" s="34"/>
      <c r="JD295" s="34"/>
      <c r="JE295" s="34"/>
      <c r="JF295" s="34"/>
      <c r="JG295" s="34"/>
      <c r="JH295" s="34"/>
      <c r="JI295" s="34"/>
      <c r="JJ295" s="34"/>
      <c r="JK295" s="34"/>
      <c r="JL295" s="34"/>
      <c r="JM295" s="34"/>
      <c r="JN295" s="34"/>
      <c r="JO295" s="34"/>
      <c r="JP295" s="34"/>
      <c r="JQ295" s="34"/>
      <c r="JR295" s="34"/>
      <c r="JS295" s="34"/>
      <c r="JT295" s="34"/>
      <c r="JU295" s="34"/>
      <c r="JV295" s="34"/>
      <c r="JW295" s="34"/>
      <c r="JX295" s="34"/>
      <c r="JY295" s="34"/>
      <c r="JZ295" s="34"/>
      <c r="KA295" s="34"/>
      <c r="KB295" s="34"/>
      <c r="KC295" s="34"/>
      <c r="KD295" s="34"/>
      <c r="KE295" s="34"/>
      <c r="KF295" s="34"/>
      <c r="KG295" s="34"/>
      <c r="KH295" s="34"/>
      <c r="KI295" s="34"/>
      <c r="KJ295" s="34"/>
      <c r="KK295" s="34"/>
      <c r="KL295" s="34"/>
      <c r="KM295" s="34"/>
      <c r="KN295" s="34"/>
      <c r="KO295" s="34"/>
      <c r="KP295" s="34"/>
      <c r="KQ295" s="34"/>
      <c r="KR295" s="34"/>
      <c r="KS295" s="34"/>
      <c r="KT295" s="34"/>
      <c r="KU295" s="34"/>
      <c r="KV295" s="34"/>
      <c r="KW295" s="34"/>
      <c r="KX295" s="34"/>
      <c r="KY295" s="34"/>
      <c r="KZ295" s="34"/>
      <c r="LA295" s="34"/>
      <c r="LB295" s="34"/>
      <c r="LC295" s="34"/>
      <c r="LD295" s="34"/>
      <c r="LE295" s="34"/>
      <c r="LF295" s="34"/>
      <c r="LG295" s="34"/>
      <c r="LH295" s="34"/>
      <c r="LI295" s="34"/>
      <c r="LJ295" s="34"/>
      <c r="LK295" s="34"/>
      <c r="LL295" s="34"/>
      <c r="LM295" s="34"/>
      <c r="LN295" s="34"/>
      <c r="LO295" s="34"/>
      <c r="LP295" s="34"/>
      <c r="LQ295" s="34"/>
      <c r="LR295" s="34"/>
      <c r="LS295" s="34"/>
      <c r="LT295" s="34"/>
      <c r="LU295" s="34"/>
      <c r="LV295" s="34"/>
      <c r="LW295" s="34"/>
      <c r="LX295" s="34"/>
      <c r="LY295" s="34"/>
      <c r="LZ295" s="34"/>
      <c r="MA295" s="34"/>
      <c r="MB295" s="34"/>
      <c r="MC295" s="34"/>
      <c r="MD295" s="34"/>
      <c r="ME295" s="34"/>
      <c r="MF295" s="34"/>
      <c r="MG295" s="34"/>
      <c r="MH295" s="34"/>
      <c r="MI295" s="34"/>
      <c r="MJ295" s="34"/>
      <c r="MK295" s="34"/>
      <c r="ML295" s="34"/>
      <c r="MM295" s="34"/>
      <c r="MN295" s="34"/>
      <c r="MO295" s="34"/>
      <c r="MP295" s="34"/>
      <c r="MQ295" s="34"/>
      <c r="MR295" s="34"/>
      <c r="MS295" s="34"/>
      <c r="MT295" s="34"/>
      <c r="MU295" s="34"/>
      <c r="MV295" s="34"/>
      <c r="MW295" s="34"/>
      <c r="MX295" s="34"/>
      <c r="MY295" s="34"/>
      <c r="MZ295" s="34"/>
      <c r="NA295" s="34"/>
      <c r="NB295" s="34"/>
      <c r="NC295" s="34"/>
      <c r="ND295" s="34"/>
      <c r="NE295" s="34"/>
      <c r="NF295" s="34"/>
      <c r="NG295" s="34"/>
      <c r="NH295" s="34"/>
      <c r="NI295" s="34"/>
      <c r="NJ295" s="34"/>
      <c r="NK295" s="34"/>
      <c r="NL295" s="34"/>
      <c r="NM295" s="34"/>
      <c r="NN295" s="34"/>
      <c r="NO295" s="34"/>
      <c r="NP295" s="34"/>
      <c r="NQ295" s="34"/>
      <c r="NR295" s="34"/>
      <c r="NS295" s="34"/>
      <c r="NT295" s="34"/>
      <c r="NU295" s="34"/>
      <c r="NV295" s="34"/>
      <c r="NW295" s="34"/>
      <c r="NX295" s="34"/>
      <c r="NY295" s="34"/>
      <c r="NZ295" s="34"/>
      <c r="OA295" s="34"/>
      <c r="OB295" s="34"/>
      <c r="OC295" s="34"/>
      <c r="OD295" s="34"/>
      <c r="OE295" s="34"/>
      <c r="OF295" s="34"/>
      <c r="OG295" s="34"/>
      <c r="OH295" s="34"/>
      <c r="OI295" s="34"/>
      <c r="OJ295" s="34"/>
      <c r="OK295" s="34"/>
      <c r="OL295" s="34"/>
      <c r="OM295" s="34"/>
      <c r="ON295" s="34"/>
      <c r="OO295" s="34"/>
      <c r="OP295" s="34"/>
      <c r="OQ295" s="34"/>
      <c r="OR295" s="34"/>
      <c r="OS295" s="34"/>
      <c r="OT295" s="34"/>
      <c r="OU295" s="34"/>
      <c r="OV295" s="34"/>
      <c r="OW295" s="34"/>
      <c r="OX295" s="34"/>
      <c r="OY295" s="34"/>
      <c r="OZ295" s="34"/>
      <c r="PA295" s="34"/>
      <c r="PB295" s="34"/>
      <c r="PC295" s="34"/>
      <c r="PD295" s="34"/>
      <c r="PE295" s="34"/>
      <c r="PF295" s="34"/>
      <c r="PG295" s="34"/>
      <c r="PH295" s="34"/>
      <c r="PI295" s="34"/>
      <c r="PJ295" s="34"/>
      <c r="PK295" s="34"/>
      <c r="PL295" s="34"/>
      <c r="PM295" s="34"/>
      <c r="PN295" s="34"/>
      <c r="PO295" s="34"/>
      <c r="PP295" s="34"/>
      <c r="PQ295" s="34"/>
      <c r="PR295" s="34"/>
      <c r="PS295" s="34"/>
      <c r="PT295" s="34"/>
      <c r="PU295" s="34"/>
      <c r="PV295" s="34"/>
      <c r="PW295" s="34"/>
      <c r="PX295" s="34"/>
      <c r="PY295" s="34"/>
      <c r="PZ295" s="34"/>
      <c r="QA295" s="34"/>
      <c r="QB295" s="34"/>
      <c r="QC295" s="34"/>
      <c r="QD295" s="34"/>
      <c r="QE295" s="34"/>
      <c r="QF295" s="34"/>
      <c r="QG295" s="34"/>
      <c r="QH295" s="34"/>
      <c r="QI295" s="34"/>
      <c r="QJ295" s="34"/>
      <c r="QK295" s="34"/>
      <c r="QL295" s="34"/>
      <c r="QM295" s="34"/>
      <c r="QN295" s="34"/>
      <c r="QO295" s="34"/>
      <c r="QP295" s="34"/>
      <c r="QQ295" s="34"/>
      <c r="QR295" s="34"/>
      <c r="QS295" s="34"/>
      <c r="QT295" s="34"/>
      <c r="QU295" s="34"/>
      <c r="QV295" s="34"/>
      <c r="QW295" s="34"/>
      <c r="QX295" s="34"/>
      <c r="QY295" s="34"/>
      <c r="QZ295" s="34"/>
      <c r="RA295" s="34"/>
      <c r="RB295" s="34"/>
      <c r="RC295" s="34"/>
      <c r="RD295" s="34"/>
      <c r="RE295" s="34"/>
      <c r="RF295" s="34"/>
      <c r="RG295" s="34"/>
      <c r="RH295" s="34"/>
      <c r="RI295" s="34"/>
      <c r="RJ295" s="34"/>
      <c r="RK295" s="34"/>
      <c r="RL295" s="34"/>
      <c r="RM295" s="34"/>
      <c r="RN295" s="34"/>
      <c r="RO295" s="34"/>
      <c r="RP295" s="34"/>
      <c r="RQ295" s="34"/>
      <c r="RR295" s="34"/>
      <c r="RS295" s="34"/>
      <c r="RT295" s="34"/>
      <c r="RU295" s="34"/>
      <c r="RV295" s="34"/>
      <c r="RW295" s="34"/>
      <c r="RX295" s="34"/>
      <c r="RY295" s="34"/>
      <c r="RZ295" s="34"/>
      <c r="SA295" s="34"/>
      <c r="SB295" s="34"/>
      <c r="SC295" s="34"/>
      <c r="SD295" s="34"/>
      <c r="SE295" s="34"/>
      <c r="SF295" s="34"/>
      <c r="SG295" s="34"/>
      <c r="SH295" s="34"/>
      <c r="SI295" s="34"/>
      <c r="SJ295" s="34"/>
      <c r="SK295" s="34"/>
      <c r="SL295" s="34"/>
      <c r="SM295" s="34"/>
      <c r="SN295" s="34"/>
      <c r="SO295" s="34"/>
      <c r="SP295" s="34"/>
      <c r="SQ295" s="34"/>
      <c r="SR295" s="34"/>
      <c r="SS295" s="34"/>
      <c r="ST295" s="34"/>
      <c r="SU295" s="34"/>
      <c r="SV295" s="34"/>
      <c r="SW295" s="34"/>
      <c r="SX295" s="34"/>
      <c r="SY295" s="34"/>
      <c r="SZ295" s="34"/>
      <c r="TA295" s="34"/>
      <c r="TB295" s="34"/>
      <c r="TC295" s="34"/>
      <c r="TD295" s="34"/>
      <c r="TE295" s="34"/>
      <c r="TF295" s="34"/>
      <c r="TG295" s="34"/>
      <c r="TH295" s="34"/>
      <c r="TI295" s="34"/>
      <c r="TJ295" s="34"/>
      <c r="TK295" s="34"/>
      <c r="TL295" s="34"/>
      <c r="TM295" s="34"/>
      <c r="TN295" s="34"/>
      <c r="TO295" s="34"/>
      <c r="TP295" s="34"/>
      <c r="TQ295" s="34"/>
      <c r="TR295" s="34"/>
      <c r="TS295" s="34"/>
      <c r="TT295" s="34"/>
      <c r="TU295" s="34"/>
      <c r="TV295" s="34"/>
      <c r="TW295" s="34"/>
      <c r="TX295" s="34"/>
      <c r="TY295" s="34"/>
      <c r="TZ295" s="34"/>
      <c r="UA295" s="34"/>
      <c r="UB295" s="34"/>
      <c r="UC295" s="34"/>
      <c r="UD295" s="34"/>
      <c r="UE295" s="34"/>
      <c r="UF295" s="34"/>
      <c r="UG295" s="34"/>
      <c r="UH295" s="34"/>
      <c r="UI295" s="34"/>
      <c r="UJ295" s="34"/>
      <c r="UK295" s="34"/>
      <c r="UL295" s="34"/>
      <c r="UM295" s="34"/>
      <c r="UN295" s="34"/>
      <c r="UO295" s="34"/>
      <c r="UP295" s="34"/>
      <c r="UQ295" s="34"/>
      <c r="UR295" s="34"/>
      <c r="US295" s="34"/>
      <c r="UT295" s="34"/>
      <c r="UU295" s="34"/>
      <c r="UV295" s="34"/>
      <c r="UW295" s="34"/>
      <c r="UX295" s="34"/>
      <c r="UY295" s="34"/>
      <c r="UZ295" s="34"/>
      <c r="VA295" s="34"/>
      <c r="VB295" s="34"/>
      <c r="VC295" s="34"/>
      <c r="VD295" s="34"/>
      <c r="VE295" s="34"/>
      <c r="VF295" s="34"/>
      <c r="VG295" s="34"/>
      <c r="VH295" s="34"/>
      <c r="VI295" s="34"/>
      <c r="VJ295" s="34"/>
      <c r="VK295" s="34"/>
      <c r="VL295" s="34"/>
      <c r="VM295" s="34"/>
      <c r="VN295" s="34"/>
      <c r="VO295" s="34"/>
      <c r="VP295" s="34"/>
      <c r="VQ295" s="34"/>
      <c r="VR295" s="34"/>
      <c r="VS295" s="34"/>
      <c r="VT295" s="34"/>
      <c r="VU295" s="34"/>
      <c r="VV295" s="34"/>
      <c r="VW295" s="34"/>
      <c r="VX295" s="34"/>
      <c r="VY295" s="34"/>
      <c r="VZ295" s="34"/>
      <c r="WA295" s="34"/>
      <c r="WB295" s="34"/>
      <c r="WC295" s="34"/>
      <c r="WD295" s="34"/>
      <c r="WE295" s="34"/>
      <c r="WF295" s="34"/>
      <c r="WG295" s="34"/>
      <c r="WH295" s="34"/>
      <c r="WI295" s="34"/>
      <c r="WJ295" s="34"/>
      <c r="WK295" s="34"/>
      <c r="WL295" s="34"/>
      <c r="WM295" s="34"/>
      <c r="WN295" s="34"/>
      <c r="WO295" s="34"/>
      <c r="WP295" s="34"/>
      <c r="WQ295" s="34"/>
      <c r="WR295" s="34"/>
      <c r="WS295" s="34"/>
      <c r="WT295" s="34"/>
      <c r="WU295" s="34"/>
      <c r="WV295" s="34"/>
      <c r="WW295" s="34"/>
      <c r="WX295" s="34"/>
      <c r="WY295" s="34"/>
      <c r="WZ295" s="34"/>
      <c r="XA295" s="34"/>
      <c r="XB295" s="34"/>
      <c r="XC295" s="34"/>
      <c r="XD295" s="34"/>
      <c r="XE295" s="34"/>
      <c r="XF295" s="34"/>
      <c r="XG295" s="34"/>
      <c r="XH295" s="34"/>
      <c r="XI295" s="34"/>
      <c r="XJ295" s="34"/>
      <c r="XK295" s="34"/>
      <c r="XL295" s="34"/>
      <c r="XM295" s="34"/>
      <c r="XN295" s="34"/>
      <c r="XO295" s="34"/>
      <c r="XP295" s="34"/>
      <c r="XQ295" s="34"/>
      <c r="XR295" s="34"/>
      <c r="XS295" s="34"/>
      <c r="XT295" s="34"/>
      <c r="XU295" s="34"/>
      <c r="XV295" s="34"/>
      <c r="XW295" s="34"/>
      <c r="XX295" s="34"/>
      <c r="XY295" s="34"/>
      <c r="XZ295" s="34"/>
      <c r="YA295" s="34"/>
      <c r="YB295" s="34"/>
      <c r="YC295" s="34"/>
      <c r="YD295" s="34"/>
      <c r="YE295" s="34"/>
      <c r="YF295" s="34"/>
      <c r="YG295" s="34"/>
      <c r="YH295" s="34"/>
      <c r="YI295" s="34"/>
      <c r="YJ295" s="34"/>
      <c r="YK295" s="34"/>
      <c r="YL295" s="34"/>
      <c r="YM295" s="34"/>
      <c r="YN295" s="34"/>
      <c r="YO295" s="34"/>
      <c r="YP295" s="34"/>
      <c r="YQ295" s="34"/>
      <c r="YR295" s="34"/>
      <c r="YS295" s="34"/>
      <c r="YT295" s="34"/>
      <c r="YU295" s="34"/>
      <c r="YV295" s="34"/>
      <c r="YW295" s="34"/>
      <c r="YX295" s="34"/>
      <c r="YY295" s="34"/>
      <c r="YZ295" s="34"/>
      <c r="ZA295" s="34"/>
      <c r="ZB295" s="34"/>
      <c r="ZC295" s="34"/>
      <c r="ZD295" s="34"/>
      <c r="ZE295" s="34"/>
      <c r="ZF295" s="34"/>
      <c r="ZG295" s="34"/>
      <c r="ZH295" s="34"/>
      <c r="ZI295" s="34"/>
      <c r="ZJ295" s="34"/>
      <c r="ZK295" s="34"/>
      <c r="ZL295" s="34"/>
      <c r="ZM295" s="34"/>
      <c r="ZN295" s="34"/>
      <c r="ZO295" s="34"/>
      <c r="ZP295" s="34"/>
      <c r="ZQ295" s="34"/>
      <c r="ZR295" s="34"/>
      <c r="ZS295" s="34"/>
      <c r="ZT295" s="34"/>
      <c r="ZU295" s="34"/>
      <c r="ZV295" s="34"/>
      <c r="ZW295" s="34"/>
      <c r="ZX295" s="34"/>
      <c r="ZY295" s="34"/>
      <c r="ZZ295" s="34"/>
      <c r="AAA295" s="34"/>
      <c r="AAB295" s="34"/>
      <c r="AAC295" s="34"/>
      <c r="AAD295" s="34"/>
      <c r="AAE295" s="34"/>
      <c r="AAF295" s="34"/>
      <c r="AAG295" s="34"/>
      <c r="AAH295" s="34"/>
      <c r="AAI295" s="34"/>
      <c r="AAJ295" s="34"/>
      <c r="AAK295" s="34"/>
      <c r="AAL295" s="34"/>
      <c r="AAM295" s="34"/>
      <c r="AAN295" s="34"/>
      <c r="AAO295" s="34"/>
      <c r="AAP295" s="34"/>
      <c r="AAQ295" s="34"/>
      <c r="AAR295" s="34"/>
      <c r="AAS295" s="34"/>
      <c r="AAT295" s="34"/>
      <c r="AAU295" s="34"/>
      <c r="AAV295" s="34"/>
      <c r="AAW295" s="34"/>
      <c r="AAX295" s="34"/>
      <c r="AAY295" s="34"/>
      <c r="AAZ295" s="34"/>
      <c r="ABA295" s="34"/>
      <c r="ABB295" s="34"/>
      <c r="ABC295" s="34"/>
      <c r="ABD295" s="34"/>
      <c r="ABE295" s="34"/>
      <c r="ABF295" s="34"/>
      <c r="ABG295" s="34"/>
      <c r="ABH295" s="34"/>
      <c r="ABI295" s="34"/>
      <c r="ABJ295" s="34"/>
      <c r="ABK295" s="34"/>
      <c r="ABL295" s="34"/>
      <c r="ABM295" s="34"/>
      <c r="ABN295" s="34"/>
      <c r="ABO295" s="34"/>
      <c r="ABP295" s="34"/>
      <c r="ABQ295" s="34"/>
      <c r="ABR295" s="34"/>
      <c r="ABS295" s="34"/>
      <c r="ABT295" s="34"/>
      <c r="ABU295" s="34"/>
      <c r="ABV295" s="34"/>
      <c r="ABW295" s="34"/>
      <c r="ABX295" s="34"/>
      <c r="ABY295" s="34"/>
      <c r="ABZ295" s="34"/>
      <c r="ACA295" s="34"/>
      <c r="ACB295" s="34"/>
      <c r="ACC295" s="34"/>
    </row>
    <row r="296" spans="1:757" s="2" customFormat="1" x14ac:dyDescent="0.2">
      <c r="A296" s="74" t="s">
        <v>241</v>
      </c>
      <c r="B296" s="60" t="s">
        <v>242</v>
      </c>
      <c r="C296" s="83"/>
      <c r="D296" s="75" t="s">
        <v>221</v>
      </c>
      <c r="E296" s="74" t="s">
        <v>180</v>
      </c>
      <c r="F296" s="74" t="s">
        <v>181</v>
      </c>
      <c r="G296" s="89" t="s">
        <v>182</v>
      </c>
      <c r="H296" s="90">
        <v>100</v>
      </c>
      <c r="I296" s="90" t="s">
        <v>25</v>
      </c>
      <c r="J296" s="60" t="s">
        <v>26</v>
      </c>
      <c r="K296" s="90">
        <v>1</v>
      </c>
      <c r="L296" s="84">
        <v>28</v>
      </c>
      <c r="M296" s="85">
        <f t="shared" si="22"/>
        <v>100</v>
      </c>
      <c r="N296" s="90" t="str">
        <f t="shared" ref="N296:N304" si="23">I296</f>
        <v>mg</v>
      </c>
      <c r="O296" s="90" t="s">
        <v>183</v>
      </c>
      <c r="P296" s="84" t="s">
        <v>28</v>
      </c>
      <c r="Q296" s="90" t="s">
        <v>233</v>
      </c>
      <c r="R296" s="90" t="s">
        <v>185</v>
      </c>
      <c r="S296" s="75" t="s">
        <v>1032</v>
      </c>
      <c r="T296" s="75" t="s">
        <v>406</v>
      </c>
      <c r="U296" s="75">
        <v>3</v>
      </c>
      <c r="V296" s="75" t="s">
        <v>31</v>
      </c>
      <c r="W296" s="75"/>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c r="DU296" s="34"/>
      <c r="DV296" s="34"/>
      <c r="DW296" s="34"/>
      <c r="DX296" s="34"/>
      <c r="DY296" s="34"/>
      <c r="DZ296" s="34"/>
      <c r="EA296" s="34"/>
      <c r="EB296" s="34"/>
      <c r="EC296" s="34"/>
      <c r="ED296" s="34"/>
      <c r="EE296" s="34"/>
      <c r="EF296" s="34"/>
      <c r="EG296" s="34"/>
      <c r="EH296" s="34"/>
      <c r="EI296" s="34"/>
      <c r="EJ296" s="34"/>
      <c r="EK296" s="34"/>
      <c r="EL296" s="34"/>
      <c r="EM296" s="34"/>
      <c r="EN296" s="34"/>
      <c r="EO296" s="34"/>
      <c r="EP296" s="34"/>
      <c r="EQ296" s="34"/>
      <c r="ER296" s="34"/>
      <c r="ES296" s="34"/>
      <c r="ET296" s="34"/>
      <c r="EU296" s="34"/>
      <c r="EV296" s="34"/>
      <c r="EW296" s="34"/>
      <c r="EX296" s="34"/>
      <c r="EY296" s="34"/>
      <c r="EZ296" s="34"/>
      <c r="FA296" s="34"/>
      <c r="FB296" s="34"/>
      <c r="FC296" s="34"/>
      <c r="FD296" s="34"/>
      <c r="FE296" s="34"/>
      <c r="FF296" s="34"/>
      <c r="FG296" s="34"/>
      <c r="FH296" s="34"/>
      <c r="FI296" s="34"/>
      <c r="FJ296" s="34"/>
      <c r="FK296" s="34"/>
      <c r="FL296" s="34"/>
      <c r="FM296" s="34"/>
      <c r="FN296" s="34"/>
      <c r="FO296" s="34"/>
      <c r="FP296" s="34"/>
      <c r="FQ296" s="34"/>
      <c r="FR296" s="34"/>
      <c r="FS296" s="34"/>
      <c r="FT296" s="34"/>
      <c r="FU296" s="34"/>
      <c r="FV296" s="34"/>
      <c r="FW296" s="34"/>
      <c r="FX296" s="34"/>
      <c r="FY296" s="34"/>
      <c r="FZ296" s="34"/>
      <c r="GA296" s="34"/>
      <c r="GB296" s="34"/>
      <c r="GC296" s="34"/>
      <c r="GD296" s="34"/>
      <c r="GE296" s="34"/>
      <c r="GF296" s="34"/>
      <c r="GG296" s="34"/>
      <c r="GH296" s="34"/>
      <c r="GI296" s="34"/>
      <c r="GJ296" s="34"/>
      <c r="GK296" s="34"/>
      <c r="GL296" s="34"/>
      <c r="GM296" s="34"/>
      <c r="GN296" s="34"/>
      <c r="GO296" s="34"/>
      <c r="GP296" s="34"/>
      <c r="GQ296" s="34"/>
      <c r="GR296" s="34"/>
      <c r="GS296" s="34"/>
      <c r="GT296" s="34"/>
      <c r="GU296" s="34"/>
      <c r="GV296" s="34"/>
      <c r="GW296" s="34"/>
      <c r="GX296" s="34"/>
      <c r="GY296" s="34"/>
      <c r="GZ296" s="34"/>
      <c r="HA296" s="34"/>
      <c r="HB296" s="34"/>
      <c r="HC296" s="34"/>
      <c r="HD296" s="34"/>
      <c r="HE296" s="34"/>
      <c r="HF296" s="34"/>
      <c r="HG296" s="34"/>
      <c r="HH296" s="34"/>
      <c r="HI296" s="34"/>
      <c r="HJ296" s="34"/>
      <c r="HK296" s="34"/>
      <c r="HL296" s="34"/>
      <c r="HM296" s="34"/>
      <c r="HN296" s="34"/>
      <c r="HO296" s="34"/>
      <c r="HP296" s="34"/>
      <c r="HQ296" s="34"/>
      <c r="HR296" s="34"/>
      <c r="HS296" s="34"/>
      <c r="HT296" s="34"/>
      <c r="HU296" s="34"/>
      <c r="HV296" s="34"/>
      <c r="HW296" s="34"/>
      <c r="HX296" s="34"/>
      <c r="HY296" s="34"/>
      <c r="HZ296" s="34"/>
      <c r="IA296" s="34"/>
      <c r="IB296" s="34"/>
      <c r="IC296" s="34"/>
      <c r="ID296" s="34"/>
      <c r="IE296" s="34"/>
      <c r="IF296" s="34"/>
      <c r="IG296" s="34"/>
      <c r="IH296" s="34"/>
      <c r="II296" s="34"/>
      <c r="IJ296" s="34"/>
      <c r="IK296" s="34"/>
      <c r="IL296" s="34"/>
      <c r="IM296" s="34"/>
      <c r="IN296" s="34"/>
      <c r="IO296" s="34"/>
      <c r="IP296" s="34"/>
      <c r="IQ296" s="34"/>
      <c r="IR296" s="34"/>
      <c r="IS296" s="34"/>
      <c r="IT296" s="34"/>
      <c r="IU296" s="34"/>
      <c r="IV296" s="34"/>
      <c r="IW296" s="34"/>
      <c r="IX296" s="34"/>
      <c r="IY296" s="34"/>
      <c r="IZ296" s="34"/>
      <c r="JA296" s="34"/>
      <c r="JB296" s="34"/>
      <c r="JC296" s="34"/>
      <c r="JD296" s="34"/>
      <c r="JE296" s="34"/>
      <c r="JF296" s="34"/>
      <c r="JG296" s="34"/>
      <c r="JH296" s="34"/>
      <c r="JI296" s="34"/>
      <c r="JJ296" s="34"/>
      <c r="JK296" s="34"/>
      <c r="JL296" s="34"/>
      <c r="JM296" s="34"/>
      <c r="JN296" s="34"/>
      <c r="JO296" s="34"/>
      <c r="JP296" s="34"/>
      <c r="JQ296" s="34"/>
      <c r="JR296" s="34"/>
      <c r="JS296" s="34"/>
      <c r="JT296" s="34"/>
      <c r="JU296" s="34"/>
      <c r="JV296" s="34"/>
      <c r="JW296" s="34"/>
      <c r="JX296" s="34"/>
      <c r="JY296" s="34"/>
      <c r="JZ296" s="34"/>
      <c r="KA296" s="34"/>
      <c r="KB296" s="34"/>
      <c r="KC296" s="34"/>
      <c r="KD296" s="34"/>
      <c r="KE296" s="34"/>
      <c r="KF296" s="34"/>
      <c r="KG296" s="34"/>
      <c r="KH296" s="34"/>
      <c r="KI296" s="34"/>
      <c r="KJ296" s="34"/>
      <c r="KK296" s="34"/>
      <c r="KL296" s="34"/>
      <c r="KM296" s="34"/>
      <c r="KN296" s="34"/>
      <c r="KO296" s="34"/>
      <c r="KP296" s="34"/>
      <c r="KQ296" s="34"/>
      <c r="KR296" s="34"/>
      <c r="KS296" s="34"/>
      <c r="KT296" s="34"/>
      <c r="KU296" s="34"/>
      <c r="KV296" s="34"/>
      <c r="KW296" s="34"/>
      <c r="KX296" s="34"/>
      <c r="KY296" s="34"/>
      <c r="KZ296" s="34"/>
      <c r="LA296" s="34"/>
      <c r="LB296" s="34"/>
      <c r="LC296" s="34"/>
      <c r="LD296" s="34"/>
      <c r="LE296" s="34"/>
      <c r="LF296" s="34"/>
      <c r="LG296" s="34"/>
      <c r="LH296" s="34"/>
      <c r="LI296" s="34"/>
      <c r="LJ296" s="34"/>
      <c r="LK296" s="34"/>
      <c r="LL296" s="34"/>
      <c r="LM296" s="34"/>
      <c r="LN296" s="34"/>
      <c r="LO296" s="34"/>
      <c r="LP296" s="34"/>
      <c r="LQ296" s="34"/>
      <c r="LR296" s="34"/>
      <c r="LS296" s="34"/>
      <c r="LT296" s="34"/>
      <c r="LU296" s="34"/>
      <c r="LV296" s="34"/>
      <c r="LW296" s="34"/>
      <c r="LX296" s="34"/>
      <c r="LY296" s="34"/>
      <c r="LZ296" s="34"/>
      <c r="MA296" s="34"/>
      <c r="MB296" s="34"/>
      <c r="MC296" s="34"/>
      <c r="MD296" s="34"/>
      <c r="ME296" s="34"/>
      <c r="MF296" s="34"/>
      <c r="MG296" s="34"/>
      <c r="MH296" s="34"/>
      <c r="MI296" s="34"/>
      <c r="MJ296" s="34"/>
      <c r="MK296" s="34"/>
      <c r="ML296" s="34"/>
      <c r="MM296" s="34"/>
      <c r="MN296" s="34"/>
      <c r="MO296" s="34"/>
      <c r="MP296" s="34"/>
      <c r="MQ296" s="34"/>
      <c r="MR296" s="34"/>
      <c r="MS296" s="34"/>
      <c r="MT296" s="34"/>
      <c r="MU296" s="34"/>
      <c r="MV296" s="34"/>
      <c r="MW296" s="34"/>
      <c r="MX296" s="34"/>
      <c r="MY296" s="34"/>
      <c r="MZ296" s="34"/>
      <c r="NA296" s="34"/>
      <c r="NB296" s="34"/>
      <c r="NC296" s="34"/>
      <c r="ND296" s="34"/>
      <c r="NE296" s="34"/>
      <c r="NF296" s="34"/>
      <c r="NG296" s="34"/>
      <c r="NH296" s="34"/>
      <c r="NI296" s="34"/>
      <c r="NJ296" s="34"/>
      <c r="NK296" s="34"/>
      <c r="NL296" s="34"/>
      <c r="NM296" s="34"/>
      <c r="NN296" s="34"/>
      <c r="NO296" s="34"/>
      <c r="NP296" s="34"/>
      <c r="NQ296" s="34"/>
      <c r="NR296" s="34"/>
      <c r="NS296" s="34"/>
      <c r="NT296" s="34"/>
      <c r="NU296" s="34"/>
      <c r="NV296" s="34"/>
      <c r="NW296" s="34"/>
      <c r="NX296" s="34"/>
      <c r="NY296" s="34"/>
      <c r="NZ296" s="34"/>
      <c r="OA296" s="34"/>
      <c r="OB296" s="34"/>
      <c r="OC296" s="34"/>
      <c r="OD296" s="34"/>
      <c r="OE296" s="34"/>
      <c r="OF296" s="34"/>
      <c r="OG296" s="34"/>
      <c r="OH296" s="34"/>
      <c r="OI296" s="34"/>
      <c r="OJ296" s="34"/>
      <c r="OK296" s="34"/>
      <c r="OL296" s="34"/>
      <c r="OM296" s="34"/>
      <c r="ON296" s="34"/>
      <c r="OO296" s="34"/>
      <c r="OP296" s="34"/>
      <c r="OQ296" s="34"/>
      <c r="OR296" s="34"/>
      <c r="OS296" s="34"/>
      <c r="OT296" s="34"/>
      <c r="OU296" s="34"/>
      <c r="OV296" s="34"/>
      <c r="OW296" s="34"/>
      <c r="OX296" s="34"/>
      <c r="OY296" s="34"/>
      <c r="OZ296" s="34"/>
      <c r="PA296" s="34"/>
      <c r="PB296" s="34"/>
      <c r="PC296" s="34"/>
      <c r="PD296" s="34"/>
      <c r="PE296" s="34"/>
      <c r="PF296" s="34"/>
      <c r="PG296" s="34"/>
      <c r="PH296" s="34"/>
      <c r="PI296" s="34"/>
      <c r="PJ296" s="34"/>
      <c r="PK296" s="34"/>
      <c r="PL296" s="34"/>
      <c r="PM296" s="34"/>
      <c r="PN296" s="34"/>
      <c r="PO296" s="34"/>
      <c r="PP296" s="34"/>
      <c r="PQ296" s="34"/>
      <c r="PR296" s="34"/>
      <c r="PS296" s="34"/>
      <c r="PT296" s="34"/>
      <c r="PU296" s="34"/>
      <c r="PV296" s="34"/>
      <c r="PW296" s="34"/>
      <c r="PX296" s="34"/>
      <c r="PY296" s="34"/>
      <c r="PZ296" s="34"/>
      <c r="QA296" s="34"/>
      <c r="QB296" s="34"/>
      <c r="QC296" s="34"/>
      <c r="QD296" s="34"/>
      <c r="QE296" s="34"/>
      <c r="QF296" s="34"/>
      <c r="QG296" s="34"/>
      <c r="QH296" s="34"/>
      <c r="QI296" s="34"/>
      <c r="QJ296" s="34"/>
      <c r="QK296" s="34"/>
      <c r="QL296" s="34"/>
      <c r="QM296" s="34"/>
      <c r="QN296" s="34"/>
      <c r="QO296" s="34"/>
      <c r="QP296" s="34"/>
      <c r="QQ296" s="34"/>
      <c r="QR296" s="34"/>
      <c r="QS296" s="34"/>
      <c r="QT296" s="34"/>
      <c r="QU296" s="34"/>
      <c r="QV296" s="34"/>
      <c r="QW296" s="34"/>
      <c r="QX296" s="34"/>
      <c r="QY296" s="34"/>
      <c r="QZ296" s="34"/>
      <c r="RA296" s="34"/>
      <c r="RB296" s="34"/>
      <c r="RC296" s="34"/>
      <c r="RD296" s="34"/>
      <c r="RE296" s="34"/>
      <c r="RF296" s="34"/>
      <c r="RG296" s="34"/>
      <c r="RH296" s="34"/>
      <c r="RI296" s="34"/>
      <c r="RJ296" s="34"/>
      <c r="RK296" s="34"/>
      <c r="RL296" s="34"/>
      <c r="RM296" s="34"/>
      <c r="RN296" s="34"/>
      <c r="RO296" s="34"/>
      <c r="RP296" s="34"/>
      <c r="RQ296" s="34"/>
      <c r="RR296" s="34"/>
      <c r="RS296" s="34"/>
      <c r="RT296" s="34"/>
      <c r="RU296" s="34"/>
      <c r="RV296" s="34"/>
      <c r="RW296" s="34"/>
      <c r="RX296" s="34"/>
      <c r="RY296" s="34"/>
      <c r="RZ296" s="34"/>
      <c r="SA296" s="34"/>
      <c r="SB296" s="34"/>
      <c r="SC296" s="34"/>
      <c r="SD296" s="34"/>
      <c r="SE296" s="34"/>
      <c r="SF296" s="34"/>
      <c r="SG296" s="34"/>
      <c r="SH296" s="34"/>
      <c r="SI296" s="34"/>
      <c r="SJ296" s="34"/>
      <c r="SK296" s="34"/>
      <c r="SL296" s="34"/>
      <c r="SM296" s="34"/>
      <c r="SN296" s="34"/>
      <c r="SO296" s="34"/>
      <c r="SP296" s="34"/>
      <c r="SQ296" s="34"/>
      <c r="SR296" s="34"/>
      <c r="SS296" s="34"/>
      <c r="ST296" s="34"/>
      <c r="SU296" s="34"/>
      <c r="SV296" s="34"/>
      <c r="SW296" s="34"/>
      <c r="SX296" s="34"/>
      <c r="SY296" s="34"/>
      <c r="SZ296" s="34"/>
      <c r="TA296" s="34"/>
      <c r="TB296" s="34"/>
      <c r="TC296" s="34"/>
      <c r="TD296" s="34"/>
      <c r="TE296" s="34"/>
      <c r="TF296" s="34"/>
      <c r="TG296" s="34"/>
      <c r="TH296" s="34"/>
      <c r="TI296" s="34"/>
      <c r="TJ296" s="34"/>
      <c r="TK296" s="34"/>
      <c r="TL296" s="34"/>
      <c r="TM296" s="34"/>
      <c r="TN296" s="34"/>
      <c r="TO296" s="34"/>
      <c r="TP296" s="34"/>
      <c r="TQ296" s="34"/>
      <c r="TR296" s="34"/>
      <c r="TS296" s="34"/>
      <c r="TT296" s="34"/>
      <c r="TU296" s="34"/>
      <c r="TV296" s="34"/>
      <c r="TW296" s="34"/>
      <c r="TX296" s="34"/>
      <c r="TY296" s="34"/>
      <c r="TZ296" s="34"/>
      <c r="UA296" s="34"/>
      <c r="UB296" s="34"/>
      <c r="UC296" s="34"/>
      <c r="UD296" s="34"/>
      <c r="UE296" s="34"/>
      <c r="UF296" s="34"/>
      <c r="UG296" s="34"/>
      <c r="UH296" s="34"/>
      <c r="UI296" s="34"/>
      <c r="UJ296" s="34"/>
      <c r="UK296" s="34"/>
      <c r="UL296" s="34"/>
      <c r="UM296" s="34"/>
      <c r="UN296" s="34"/>
      <c r="UO296" s="34"/>
      <c r="UP296" s="34"/>
      <c r="UQ296" s="34"/>
      <c r="UR296" s="34"/>
      <c r="US296" s="34"/>
      <c r="UT296" s="34"/>
      <c r="UU296" s="34"/>
      <c r="UV296" s="34"/>
      <c r="UW296" s="34"/>
      <c r="UX296" s="34"/>
      <c r="UY296" s="34"/>
      <c r="UZ296" s="34"/>
      <c r="VA296" s="34"/>
      <c r="VB296" s="34"/>
      <c r="VC296" s="34"/>
      <c r="VD296" s="34"/>
      <c r="VE296" s="34"/>
      <c r="VF296" s="34"/>
      <c r="VG296" s="34"/>
      <c r="VH296" s="34"/>
      <c r="VI296" s="34"/>
      <c r="VJ296" s="34"/>
      <c r="VK296" s="34"/>
      <c r="VL296" s="34"/>
      <c r="VM296" s="34"/>
      <c r="VN296" s="34"/>
      <c r="VO296" s="34"/>
      <c r="VP296" s="34"/>
      <c r="VQ296" s="34"/>
      <c r="VR296" s="34"/>
      <c r="VS296" s="34"/>
      <c r="VT296" s="34"/>
      <c r="VU296" s="34"/>
      <c r="VV296" s="34"/>
      <c r="VW296" s="34"/>
      <c r="VX296" s="34"/>
      <c r="VY296" s="34"/>
      <c r="VZ296" s="34"/>
      <c r="WA296" s="34"/>
      <c r="WB296" s="34"/>
      <c r="WC296" s="34"/>
      <c r="WD296" s="34"/>
      <c r="WE296" s="34"/>
      <c r="WF296" s="34"/>
      <c r="WG296" s="34"/>
      <c r="WH296" s="34"/>
      <c r="WI296" s="34"/>
      <c r="WJ296" s="34"/>
      <c r="WK296" s="34"/>
      <c r="WL296" s="34"/>
      <c r="WM296" s="34"/>
      <c r="WN296" s="34"/>
      <c r="WO296" s="34"/>
      <c r="WP296" s="34"/>
      <c r="WQ296" s="34"/>
      <c r="WR296" s="34"/>
      <c r="WS296" s="34"/>
      <c r="WT296" s="34"/>
      <c r="WU296" s="34"/>
      <c r="WV296" s="34"/>
      <c r="WW296" s="34"/>
      <c r="WX296" s="34"/>
      <c r="WY296" s="34"/>
      <c r="WZ296" s="34"/>
      <c r="XA296" s="34"/>
      <c r="XB296" s="34"/>
      <c r="XC296" s="34"/>
      <c r="XD296" s="34"/>
      <c r="XE296" s="34"/>
      <c r="XF296" s="34"/>
      <c r="XG296" s="34"/>
      <c r="XH296" s="34"/>
      <c r="XI296" s="34"/>
      <c r="XJ296" s="34"/>
      <c r="XK296" s="34"/>
      <c r="XL296" s="34"/>
      <c r="XM296" s="34"/>
      <c r="XN296" s="34"/>
      <c r="XO296" s="34"/>
      <c r="XP296" s="34"/>
      <c r="XQ296" s="34"/>
      <c r="XR296" s="34"/>
      <c r="XS296" s="34"/>
      <c r="XT296" s="34"/>
      <c r="XU296" s="34"/>
      <c r="XV296" s="34"/>
      <c r="XW296" s="34"/>
      <c r="XX296" s="34"/>
      <c r="XY296" s="34"/>
      <c r="XZ296" s="34"/>
      <c r="YA296" s="34"/>
      <c r="YB296" s="34"/>
      <c r="YC296" s="34"/>
      <c r="YD296" s="34"/>
      <c r="YE296" s="34"/>
      <c r="YF296" s="34"/>
      <c r="YG296" s="34"/>
      <c r="YH296" s="34"/>
      <c r="YI296" s="34"/>
      <c r="YJ296" s="34"/>
      <c r="YK296" s="34"/>
      <c r="YL296" s="34"/>
      <c r="YM296" s="34"/>
      <c r="YN296" s="34"/>
      <c r="YO296" s="34"/>
      <c r="YP296" s="34"/>
      <c r="YQ296" s="34"/>
      <c r="YR296" s="34"/>
      <c r="YS296" s="34"/>
      <c r="YT296" s="34"/>
      <c r="YU296" s="34"/>
      <c r="YV296" s="34"/>
      <c r="YW296" s="34"/>
      <c r="YX296" s="34"/>
      <c r="YY296" s="34"/>
      <c r="YZ296" s="34"/>
      <c r="ZA296" s="34"/>
      <c r="ZB296" s="34"/>
      <c r="ZC296" s="34"/>
      <c r="ZD296" s="34"/>
      <c r="ZE296" s="34"/>
      <c r="ZF296" s="34"/>
      <c r="ZG296" s="34"/>
      <c r="ZH296" s="34"/>
      <c r="ZI296" s="34"/>
      <c r="ZJ296" s="34"/>
      <c r="ZK296" s="34"/>
      <c r="ZL296" s="34"/>
      <c r="ZM296" s="34"/>
      <c r="ZN296" s="34"/>
      <c r="ZO296" s="34"/>
      <c r="ZP296" s="34"/>
      <c r="ZQ296" s="34"/>
      <c r="ZR296" s="34"/>
      <c r="ZS296" s="34"/>
      <c r="ZT296" s="34"/>
      <c r="ZU296" s="34"/>
      <c r="ZV296" s="34"/>
      <c r="ZW296" s="34"/>
      <c r="ZX296" s="34"/>
      <c r="ZY296" s="34"/>
      <c r="ZZ296" s="34"/>
      <c r="AAA296" s="34"/>
      <c r="AAB296" s="34"/>
      <c r="AAC296" s="34"/>
      <c r="AAD296" s="34"/>
      <c r="AAE296" s="34"/>
      <c r="AAF296" s="34"/>
      <c r="AAG296" s="34"/>
      <c r="AAH296" s="34"/>
      <c r="AAI296" s="34"/>
      <c r="AAJ296" s="34"/>
      <c r="AAK296" s="34"/>
      <c r="AAL296" s="34"/>
      <c r="AAM296" s="34"/>
      <c r="AAN296" s="34"/>
      <c r="AAO296" s="34"/>
      <c r="AAP296" s="34"/>
      <c r="AAQ296" s="34"/>
      <c r="AAR296" s="34"/>
      <c r="AAS296" s="34"/>
      <c r="AAT296" s="34"/>
      <c r="AAU296" s="34"/>
      <c r="AAV296" s="34"/>
      <c r="AAW296" s="34"/>
      <c r="AAX296" s="34"/>
      <c r="AAY296" s="34"/>
      <c r="AAZ296" s="34"/>
      <c r="ABA296" s="34"/>
      <c r="ABB296" s="34"/>
      <c r="ABC296" s="34"/>
      <c r="ABD296" s="34"/>
      <c r="ABE296" s="34"/>
      <c r="ABF296" s="34"/>
      <c r="ABG296" s="34"/>
      <c r="ABH296" s="34"/>
      <c r="ABI296" s="34"/>
      <c r="ABJ296" s="34"/>
      <c r="ABK296" s="34"/>
      <c r="ABL296" s="34"/>
      <c r="ABM296" s="34"/>
      <c r="ABN296" s="34"/>
      <c r="ABO296" s="34"/>
      <c r="ABP296" s="34"/>
      <c r="ABQ296" s="34"/>
      <c r="ABR296" s="34"/>
      <c r="ABS296" s="34"/>
      <c r="ABT296" s="34"/>
      <c r="ABU296" s="34"/>
      <c r="ABV296" s="34"/>
      <c r="ABW296" s="34"/>
      <c r="ABX296" s="34"/>
      <c r="ABY296" s="34"/>
      <c r="ABZ296" s="34"/>
      <c r="ACA296" s="34"/>
      <c r="ACB296" s="34"/>
      <c r="ACC296" s="34"/>
    </row>
    <row r="297" spans="1:757" x14ac:dyDescent="0.2">
      <c r="A297" s="79" t="s">
        <v>241</v>
      </c>
      <c r="B297" s="66" t="s">
        <v>242</v>
      </c>
      <c r="C297" s="86" t="s">
        <v>243</v>
      </c>
      <c r="D297" s="80" t="s">
        <v>221</v>
      </c>
      <c r="E297" s="79" t="s">
        <v>180</v>
      </c>
      <c r="F297" s="79" t="s">
        <v>181</v>
      </c>
      <c r="G297" s="86" t="s">
        <v>187</v>
      </c>
      <c r="H297" s="87">
        <v>4</v>
      </c>
      <c r="I297" s="91" t="s">
        <v>25</v>
      </c>
      <c r="J297" s="66" t="s">
        <v>26</v>
      </c>
      <c r="K297" s="91">
        <v>1</v>
      </c>
      <c r="L297" s="87">
        <v>28</v>
      </c>
      <c r="M297" s="88">
        <f t="shared" si="22"/>
        <v>4</v>
      </c>
      <c r="N297" s="91" t="str">
        <f t="shared" si="23"/>
        <v>mg</v>
      </c>
      <c r="O297" s="91" t="s">
        <v>188</v>
      </c>
      <c r="P297" s="87" t="s">
        <v>28</v>
      </c>
      <c r="Q297" s="91" t="s">
        <v>233</v>
      </c>
      <c r="R297" s="91" t="s">
        <v>185</v>
      </c>
      <c r="S297" s="80" t="s">
        <v>1032</v>
      </c>
      <c r="T297" s="80" t="s">
        <v>406</v>
      </c>
      <c r="U297" s="80">
        <v>3</v>
      </c>
      <c r="V297" s="80" t="s">
        <v>31</v>
      </c>
      <c r="W297" s="80"/>
    </row>
    <row r="298" spans="1:757" x14ac:dyDescent="0.2">
      <c r="A298" s="79" t="s">
        <v>241</v>
      </c>
      <c r="B298" s="66" t="s">
        <v>242</v>
      </c>
      <c r="C298" s="86"/>
      <c r="D298" s="80" t="s">
        <v>221</v>
      </c>
      <c r="E298" s="79" t="s">
        <v>180</v>
      </c>
      <c r="F298" s="79" t="s">
        <v>181</v>
      </c>
      <c r="G298" s="86" t="s">
        <v>187</v>
      </c>
      <c r="H298" s="87">
        <v>16</v>
      </c>
      <c r="I298" s="91" t="s">
        <v>25</v>
      </c>
      <c r="J298" s="66" t="s">
        <v>26</v>
      </c>
      <c r="K298" s="91">
        <v>1</v>
      </c>
      <c r="L298" s="87">
        <v>28</v>
      </c>
      <c r="M298" s="88">
        <f t="shared" si="22"/>
        <v>16</v>
      </c>
      <c r="N298" s="91" t="str">
        <f t="shared" si="23"/>
        <v>mg</v>
      </c>
      <c r="O298" s="91" t="s">
        <v>189</v>
      </c>
      <c r="P298" s="87" t="s">
        <v>28</v>
      </c>
      <c r="Q298" s="91" t="s">
        <v>233</v>
      </c>
      <c r="R298" s="91" t="s">
        <v>185</v>
      </c>
      <c r="S298" s="80" t="s">
        <v>1032</v>
      </c>
      <c r="T298" s="80" t="s">
        <v>406</v>
      </c>
      <c r="U298" s="80">
        <v>3</v>
      </c>
      <c r="V298" s="80" t="s">
        <v>31</v>
      </c>
      <c r="W298" s="80"/>
    </row>
    <row r="299" spans="1:757" x14ac:dyDescent="0.2">
      <c r="A299" s="79" t="s">
        <v>241</v>
      </c>
      <c r="B299" s="66" t="s">
        <v>242</v>
      </c>
      <c r="C299" s="86" t="s">
        <v>243</v>
      </c>
      <c r="D299" s="80" t="s">
        <v>221</v>
      </c>
      <c r="E299" s="79" t="s">
        <v>180</v>
      </c>
      <c r="F299" s="79" t="s">
        <v>181</v>
      </c>
      <c r="G299" s="86" t="s">
        <v>234</v>
      </c>
      <c r="H299" s="87">
        <v>20</v>
      </c>
      <c r="I299" s="91" t="s">
        <v>25</v>
      </c>
      <c r="J299" s="66" t="s">
        <v>26</v>
      </c>
      <c r="K299" s="91">
        <v>1</v>
      </c>
      <c r="L299" s="87">
        <v>28</v>
      </c>
      <c r="M299" s="88">
        <f t="shared" si="22"/>
        <v>20</v>
      </c>
      <c r="N299" s="91" t="str">
        <f t="shared" si="23"/>
        <v>mg</v>
      </c>
      <c r="O299" s="91" t="s">
        <v>235</v>
      </c>
      <c r="P299" s="87" t="s">
        <v>28</v>
      </c>
      <c r="Q299" s="91" t="s">
        <v>233</v>
      </c>
      <c r="R299" s="91" t="s">
        <v>185</v>
      </c>
      <c r="S299" s="80" t="s">
        <v>1032</v>
      </c>
      <c r="T299" s="80" t="s">
        <v>406</v>
      </c>
      <c r="U299" s="80">
        <v>3</v>
      </c>
      <c r="V299" s="80" t="s">
        <v>31</v>
      </c>
      <c r="W299" s="80"/>
    </row>
    <row r="300" spans="1:757" x14ac:dyDescent="0.2">
      <c r="A300" s="79" t="s">
        <v>241</v>
      </c>
      <c r="B300" s="66" t="s">
        <v>242</v>
      </c>
      <c r="C300" s="86"/>
      <c r="D300" s="80" t="s">
        <v>221</v>
      </c>
      <c r="E300" s="79" t="s">
        <v>180</v>
      </c>
      <c r="F300" s="79" t="s">
        <v>181</v>
      </c>
      <c r="G300" s="86" t="s">
        <v>234</v>
      </c>
      <c r="H300" s="87">
        <v>80</v>
      </c>
      <c r="I300" s="91" t="s">
        <v>25</v>
      </c>
      <c r="J300" s="66" t="s">
        <v>26</v>
      </c>
      <c r="K300" s="91">
        <v>1</v>
      </c>
      <c r="L300" s="87">
        <v>28</v>
      </c>
      <c r="M300" s="88">
        <f t="shared" si="22"/>
        <v>80</v>
      </c>
      <c r="N300" s="91" t="str">
        <f t="shared" si="23"/>
        <v>mg</v>
      </c>
      <c r="O300" s="91" t="s">
        <v>235</v>
      </c>
      <c r="P300" s="87" t="s">
        <v>28</v>
      </c>
      <c r="Q300" s="91" t="s">
        <v>233</v>
      </c>
      <c r="R300" s="91" t="s">
        <v>185</v>
      </c>
      <c r="S300" s="80" t="s">
        <v>1032</v>
      </c>
      <c r="T300" s="80" t="s">
        <v>406</v>
      </c>
      <c r="U300" s="80">
        <v>3</v>
      </c>
      <c r="V300" s="80" t="s">
        <v>31</v>
      </c>
      <c r="W300" s="80"/>
    </row>
    <row r="301" spans="1:757" x14ac:dyDescent="0.2">
      <c r="A301" s="79" t="s">
        <v>241</v>
      </c>
      <c r="B301" s="66" t="s">
        <v>242</v>
      </c>
      <c r="C301" s="86" t="s">
        <v>243</v>
      </c>
      <c r="D301" s="80" t="s">
        <v>221</v>
      </c>
      <c r="E301" s="79" t="s">
        <v>180</v>
      </c>
      <c r="F301" s="79" t="s">
        <v>181</v>
      </c>
      <c r="G301" s="86" t="s">
        <v>236</v>
      </c>
      <c r="H301" s="87">
        <v>75</v>
      </c>
      <c r="I301" s="91" t="s">
        <v>25</v>
      </c>
      <c r="J301" s="66" t="s">
        <v>26</v>
      </c>
      <c r="K301" s="91">
        <v>2</v>
      </c>
      <c r="L301" s="87">
        <v>28</v>
      </c>
      <c r="M301" s="88">
        <f t="shared" si="22"/>
        <v>150</v>
      </c>
      <c r="N301" s="91" t="str">
        <f t="shared" si="23"/>
        <v>mg</v>
      </c>
      <c r="O301" s="91" t="s">
        <v>237</v>
      </c>
      <c r="P301" s="87" t="s">
        <v>28</v>
      </c>
      <c r="Q301" s="91" t="s">
        <v>233</v>
      </c>
      <c r="R301" s="91" t="s">
        <v>185</v>
      </c>
      <c r="S301" s="80" t="s">
        <v>1032</v>
      </c>
      <c r="T301" s="80" t="s">
        <v>406</v>
      </c>
      <c r="U301" s="80">
        <v>3</v>
      </c>
      <c r="V301" s="80" t="s">
        <v>31</v>
      </c>
      <c r="W301" s="80"/>
    </row>
    <row r="302" spans="1:757" x14ac:dyDescent="0.2">
      <c r="A302" s="79" t="s">
        <v>241</v>
      </c>
      <c r="B302" s="66" t="s">
        <v>242</v>
      </c>
      <c r="C302" s="86"/>
      <c r="D302" s="80" t="s">
        <v>221</v>
      </c>
      <c r="E302" s="79" t="s">
        <v>180</v>
      </c>
      <c r="F302" s="79" t="s">
        <v>181</v>
      </c>
      <c r="G302" s="86" t="s">
        <v>236</v>
      </c>
      <c r="H302" s="87">
        <v>300</v>
      </c>
      <c r="I302" s="91" t="s">
        <v>25</v>
      </c>
      <c r="J302" s="66" t="s">
        <v>26</v>
      </c>
      <c r="K302" s="91">
        <v>2</v>
      </c>
      <c r="L302" s="87">
        <v>28</v>
      </c>
      <c r="M302" s="88">
        <f t="shared" si="22"/>
        <v>600</v>
      </c>
      <c r="N302" s="91" t="str">
        <f t="shared" si="23"/>
        <v>mg</v>
      </c>
      <c r="O302" s="91" t="s">
        <v>237</v>
      </c>
      <c r="P302" s="87" t="s">
        <v>28</v>
      </c>
      <c r="Q302" s="91" t="s">
        <v>233</v>
      </c>
      <c r="R302" s="91" t="s">
        <v>185</v>
      </c>
      <c r="S302" s="80" t="s">
        <v>1032</v>
      </c>
      <c r="T302" s="80" t="s">
        <v>406</v>
      </c>
      <c r="U302" s="80">
        <v>3</v>
      </c>
      <c r="V302" s="80" t="s">
        <v>31</v>
      </c>
      <c r="W302" s="80"/>
    </row>
    <row r="303" spans="1:757" x14ac:dyDescent="0.2">
      <c r="A303" s="79" t="s">
        <v>241</v>
      </c>
      <c r="B303" s="66" t="s">
        <v>242</v>
      </c>
      <c r="C303" s="86" t="s">
        <v>243</v>
      </c>
      <c r="D303" s="80" t="s">
        <v>221</v>
      </c>
      <c r="E303" s="79" t="s">
        <v>180</v>
      </c>
      <c r="F303" s="79" t="s">
        <v>181</v>
      </c>
      <c r="G303" s="86" t="s">
        <v>190</v>
      </c>
      <c r="H303" s="87">
        <v>40</v>
      </c>
      <c r="I303" s="91" t="s">
        <v>25</v>
      </c>
      <c r="J303" s="66" t="s">
        <v>26</v>
      </c>
      <c r="K303" s="91">
        <v>2</v>
      </c>
      <c r="L303" s="87">
        <v>28</v>
      </c>
      <c r="M303" s="88">
        <f t="shared" si="22"/>
        <v>80</v>
      </c>
      <c r="N303" s="91" t="str">
        <f t="shared" si="23"/>
        <v>mg</v>
      </c>
      <c r="O303" s="91" t="s">
        <v>191</v>
      </c>
      <c r="P303" s="87" t="s">
        <v>28</v>
      </c>
      <c r="Q303" s="91" t="s">
        <v>233</v>
      </c>
      <c r="R303" s="91" t="s">
        <v>185</v>
      </c>
      <c r="S303" s="80" t="s">
        <v>1032</v>
      </c>
      <c r="T303" s="80" t="s">
        <v>406</v>
      </c>
      <c r="U303" s="80">
        <v>3</v>
      </c>
      <c r="V303" s="80" t="s">
        <v>31</v>
      </c>
      <c r="W303" s="80"/>
    </row>
    <row r="304" spans="1:757" x14ac:dyDescent="0.2">
      <c r="A304" s="79" t="s">
        <v>241</v>
      </c>
      <c r="B304" s="66" t="s">
        <v>242</v>
      </c>
      <c r="C304" s="86"/>
      <c r="D304" s="80" t="s">
        <v>221</v>
      </c>
      <c r="E304" s="79" t="s">
        <v>180</v>
      </c>
      <c r="F304" s="79" t="s">
        <v>181</v>
      </c>
      <c r="G304" s="86" t="s">
        <v>190</v>
      </c>
      <c r="H304" s="87">
        <v>160</v>
      </c>
      <c r="I304" s="91" t="s">
        <v>25</v>
      </c>
      <c r="J304" s="66" t="s">
        <v>26</v>
      </c>
      <c r="K304" s="91">
        <v>2</v>
      </c>
      <c r="L304" s="87">
        <v>28</v>
      </c>
      <c r="M304" s="88">
        <f t="shared" si="22"/>
        <v>320</v>
      </c>
      <c r="N304" s="91" t="str">
        <f t="shared" si="23"/>
        <v>mg</v>
      </c>
      <c r="O304" s="91" t="s">
        <v>191</v>
      </c>
      <c r="P304" s="87" t="s">
        <v>28</v>
      </c>
      <c r="Q304" s="91" t="s">
        <v>233</v>
      </c>
      <c r="R304" s="91" t="s">
        <v>185</v>
      </c>
      <c r="S304" s="80" t="s">
        <v>1032</v>
      </c>
      <c r="T304" s="80" t="s">
        <v>406</v>
      </c>
      <c r="U304" s="80">
        <v>3</v>
      </c>
      <c r="V304" s="80" t="s">
        <v>31</v>
      </c>
      <c r="W304" s="80"/>
    </row>
    <row r="305" spans="1:757" s="2" customFormat="1" x14ac:dyDescent="0.2">
      <c r="A305" s="60" t="s">
        <v>244</v>
      </c>
      <c r="B305" s="60" t="s">
        <v>245</v>
      </c>
      <c r="C305" s="83" t="s">
        <v>246</v>
      </c>
      <c r="D305" s="84" t="s">
        <v>247</v>
      </c>
      <c r="E305" s="75" t="s">
        <v>248</v>
      </c>
      <c r="F305" s="75" t="s">
        <v>249</v>
      </c>
      <c r="G305" s="83" t="s">
        <v>250</v>
      </c>
      <c r="H305" s="85">
        <v>500</v>
      </c>
      <c r="I305" s="60" t="s">
        <v>25</v>
      </c>
      <c r="J305" s="60" t="s">
        <v>26</v>
      </c>
      <c r="K305" s="92">
        <v>1</v>
      </c>
      <c r="L305" s="84">
        <v>3</v>
      </c>
      <c r="M305" s="85">
        <f>K305*H305</f>
        <v>500</v>
      </c>
      <c r="N305" s="60" t="s">
        <v>25</v>
      </c>
      <c r="O305" s="84" t="s">
        <v>251</v>
      </c>
      <c r="P305" s="84" t="s">
        <v>28</v>
      </c>
      <c r="Q305" s="314" t="s">
        <v>252</v>
      </c>
      <c r="R305" s="314"/>
      <c r="S305" s="75" t="s">
        <v>1032</v>
      </c>
      <c r="T305" s="75" t="s">
        <v>30</v>
      </c>
      <c r="U305" s="75">
        <v>3</v>
      </c>
      <c r="V305" s="84" t="s">
        <v>31</v>
      </c>
      <c r="W305" s="75" t="s">
        <v>253</v>
      </c>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c r="CR305" s="34"/>
      <c r="CS305" s="34"/>
      <c r="CT305" s="34"/>
      <c r="CU305" s="34"/>
      <c r="CV305" s="34"/>
      <c r="CW305" s="34"/>
      <c r="CX305" s="34"/>
      <c r="CY305" s="34"/>
      <c r="CZ305" s="34"/>
      <c r="DA305" s="34"/>
      <c r="DB305" s="34"/>
      <c r="DC305" s="34"/>
      <c r="DD305" s="34"/>
      <c r="DE305" s="34"/>
      <c r="DF305" s="34"/>
      <c r="DG305" s="34"/>
      <c r="DH305" s="34"/>
      <c r="DI305" s="34"/>
      <c r="DJ305" s="34"/>
      <c r="DK305" s="34"/>
      <c r="DL305" s="34"/>
      <c r="DM305" s="34"/>
      <c r="DN305" s="34"/>
      <c r="DO305" s="34"/>
      <c r="DP305" s="34"/>
      <c r="DQ305" s="34"/>
      <c r="DR305" s="34"/>
      <c r="DS305" s="34"/>
      <c r="DT305" s="34"/>
      <c r="DU305" s="34"/>
      <c r="DV305" s="34"/>
      <c r="DW305" s="34"/>
      <c r="DX305" s="34"/>
      <c r="DY305" s="34"/>
      <c r="DZ305" s="34"/>
      <c r="EA305" s="34"/>
      <c r="EB305" s="34"/>
      <c r="EC305" s="34"/>
      <c r="ED305" s="34"/>
      <c r="EE305" s="34"/>
      <c r="EF305" s="34"/>
      <c r="EG305" s="34"/>
      <c r="EH305" s="34"/>
      <c r="EI305" s="34"/>
      <c r="EJ305" s="34"/>
      <c r="EK305" s="34"/>
      <c r="EL305" s="34"/>
      <c r="EM305" s="34"/>
      <c r="EN305" s="34"/>
      <c r="EO305" s="34"/>
      <c r="EP305" s="34"/>
      <c r="EQ305" s="34"/>
      <c r="ER305" s="34"/>
      <c r="ES305" s="34"/>
      <c r="ET305" s="34"/>
      <c r="EU305" s="34"/>
      <c r="EV305" s="34"/>
      <c r="EW305" s="34"/>
      <c r="EX305" s="34"/>
      <c r="EY305" s="34"/>
      <c r="EZ305" s="34"/>
      <c r="FA305" s="34"/>
      <c r="FB305" s="34"/>
      <c r="FC305" s="34"/>
      <c r="FD305" s="34"/>
      <c r="FE305" s="34"/>
      <c r="FF305" s="34"/>
      <c r="FG305" s="34"/>
      <c r="FH305" s="34"/>
      <c r="FI305" s="34"/>
      <c r="FJ305" s="34"/>
      <c r="FK305" s="34"/>
      <c r="FL305" s="34"/>
      <c r="FM305" s="34"/>
      <c r="FN305" s="34"/>
      <c r="FO305" s="34"/>
      <c r="FP305" s="34"/>
      <c r="FQ305" s="34"/>
      <c r="FR305" s="34"/>
      <c r="FS305" s="34"/>
      <c r="FT305" s="34"/>
      <c r="FU305" s="34"/>
      <c r="FV305" s="34"/>
      <c r="FW305" s="34"/>
      <c r="FX305" s="34"/>
      <c r="FY305" s="34"/>
      <c r="FZ305" s="34"/>
      <c r="GA305" s="34"/>
      <c r="GB305" s="34"/>
      <c r="GC305" s="34"/>
      <c r="GD305" s="34"/>
      <c r="GE305" s="34"/>
      <c r="GF305" s="34"/>
      <c r="GG305" s="34"/>
      <c r="GH305" s="34"/>
      <c r="GI305" s="34"/>
      <c r="GJ305" s="34"/>
      <c r="GK305" s="34"/>
      <c r="GL305" s="34"/>
      <c r="GM305" s="34"/>
      <c r="GN305" s="34"/>
      <c r="GO305" s="34"/>
      <c r="GP305" s="34"/>
      <c r="GQ305" s="34"/>
      <c r="GR305" s="34"/>
      <c r="GS305" s="34"/>
      <c r="GT305" s="34"/>
      <c r="GU305" s="34"/>
      <c r="GV305" s="34"/>
      <c r="GW305" s="34"/>
      <c r="GX305" s="34"/>
      <c r="GY305" s="34"/>
      <c r="GZ305" s="34"/>
      <c r="HA305" s="34"/>
      <c r="HB305" s="34"/>
      <c r="HC305" s="34"/>
      <c r="HD305" s="34"/>
      <c r="HE305" s="34"/>
      <c r="HF305" s="34"/>
      <c r="HG305" s="34"/>
      <c r="HH305" s="34"/>
      <c r="HI305" s="34"/>
      <c r="HJ305" s="34"/>
      <c r="HK305" s="34"/>
      <c r="HL305" s="34"/>
      <c r="HM305" s="34"/>
      <c r="HN305" s="34"/>
      <c r="HO305" s="34"/>
      <c r="HP305" s="34"/>
      <c r="HQ305" s="34"/>
      <c r="HR305" s="34"/>
      <c r="HS305" s="34"/>
      <c r="HT305" s="34"/>
      <c r="HU305" s="34"/>
      <c r="HV305" s="34"/>
      <c r="HW305" s="34"/>
      <c r="HX305" s="34"/>
      <c r="HY305" s="34"/>
      <c r="HZ305" s="34"/>
      <c r="IA305" s="34"/>
      <c r="IB305" s="34"/>
      <c r="IC305" s="34"/>
      <c r="ID305" s="34"/>
      <c r="IE305" s="34"/>
      <c r="IF305" s="34"/>
      <c r="IG305" s="34"/>
      <c r="IH305" s="34"/>
      <c r="II305" s="34"/>
      <c r="IJ305" s="34"/>
      <c r="IK305" s="34"/>
      <c r="IL305" s="34"/>
      <c r="IM305" s="34"/>
      <c r="IN305" s="34"/>
      <c r="IO305" s="34"/>
      <c r="IP305" s="34"/>
      <c r="IQ305" s="34"/>
      <c r="IR305" s="34"/>
      <c r="IS305" s="34"/>
      <c r="IT305" s="34"/>
      <c r="IU305" s="34"/>
      <c r="IV305" s="34"/>
      <c r="IW305" s="34"/>
      <c r="IX305" s="34"/>
      <c r="IY305" s="34"/>
      <c r="IZ305" s="34"/>
      <c r="JA305" s="34"/>
      <c r="JB305" s="34"/>
      <c r="JC305" s="34"/>
      <c r="JD305" s="34"/>
      <c r="JE305" s="34"/>
      <c r="JF305" s="34"/>
      <c r="JG305" s="34"/>
      <c r="JH305" s="34"/>
      <c r="JI305" s="34"/>
      <c r="JJ305" s="34"/>
      <c r="JK305" s="34"/>
      <c r="JL305" s="34"/>
      <c r="JM305" s="34"/>
      <c r="JN305" s="34"/>
      <c r="JO305" s="34"/>
      <c r="JP305" s="34"/>
      <c r="JQ305" s="34"/>
      <c r="JR305" s="34"/>
      <c r="JS305" s="34"/>
      <c r="JT305" s="34"/>
      <c r="JU305" s="34"/>
      <c r="JV305" s="34"/>
      <c r="JW305" s="34"/>
      <c r="JX305" s="34"/>
      <c r="JY305" s="34"/>
      <c r="JZ305" s="34"/>
      <c r="KA305" s="34"/>
      <c r="KB305" s="34"/>
      <c r="KC305" s="34"/>
      <c r="KD305" s="34"/>
      <c r="KE305" s="34"/>
      <c r="KF305" s="34"/>
      <c r="KG305" s="34"/>
      <c r="KH305" s="34"/>
      <c r="KI305" s="34"/>
      <c r="KJ305" s="34"/>
      <c r="KK305" s="34"/>
      <c r="KL305" s="34"/>
      <c r="KM305" s="34"/>
      <c r="KN305" s="34"/>
      <c r="KO305" s="34"/>
      <c r="KP305" s="34"/>
      <c r="KQ305" s="34"/>
      <c r="KR305" s="34"/>
      <c r="KS305" s="34"/>
      <c r="KT305" s="34"/>
      <c r="KU305" s="34"/>
      <c r="KV305" s="34"/>
      <c r="KW305" s="34"/>
      <c r="KX305" s="34"/>
      <c r="KY305" s="34"/>
      <c r="KZ305" s="34"/>
      <c r="LA305" s="34"/>
      <c r="LB305" s="34"/>
      <c r="LC305" s="34"/>
      <c r="LD305" s="34"/>
      <c r="LE305" s="34"/>
      <c r="LF305" s="34"/>
      <c r="LG305" s="34"/>
      <c r="LH305" s="34"/>
      <c r="LI305" s="34"/>
      <c r="LJ305" s="34"/>
      <c r="LK305" s="34"/>
      <c r="LL305" s="34"/>
      <c r="LM305" s="34"/>
      <c r="LN305" s="34"/>
      <c r="LO305" s="34"/>
      <c r="LP305" s="34"/>
      <c r="LQ305" s="34"/>
      <c r="LR305" s="34"/>
      <c r="LS305" s="34"/>
      <c r="LT305" s="34"/>
      <c r="LU305" s="34"/>
      <c r="LV305" s="34"/>
      <c r="LW305" s="34"/>
      <c r="LX305" s="34"/>
      <c r="LY305" s="34"/>
      <c r="LZ305" s="34"/>
      <c r="MA305" s="34"/>
      <c r="MB305" s="34"/>
      <c r="MC305" s="34"/>
      <c r="MD305" s="34"/>
      <c r="ME305" s="34"/>
      <c r="MF305" s="34"/>
      <c r="MG305" s="34"/>
      <c r="MH305" s="34"/>
      <c r="MI305" s="34"/>
      <c r="MJ305" s="34"/>
      <c r="MK305" s="34"/>
      <c r="ML305" s="34"/>
      <c r="MM305" s="34"/>
      <c r="MN305" s="34"/>
      <c r="MO305" s="34"/>
      <c r="MP305" s="34"/>
      <c r="MQ305" s="34"/>
      <c r="MR305" s="34"/>
      <c r="MS305" s="34"/>
      <c r="MT305" s="34"/>
      <c r="MU305" s="34"/>
      <c r="MV305" s="34"/>
      <c r="MW305" s="34"/>
      <c r="MX305" s="34"/>
      <c r="MY305" s="34"/>
      <c r="MZ305" s="34"/>
      <c r="NA305" s="34"/>
      <c r="NB305" s="34"/>
      <c r="NC305" s="34"/>
      <c r="ND305" s="34"/>
      <c r="NE305" s="34"/>
      <c r="NF305" s="34"/>
      <c r="NG305" s="34"/>
      <c r="NH305" s="34"/>
      <c r="NI305" s="34"/>
      <c r="NJ305" s="34"/>
      <c r="NK305" s="34"/>
      <c r="NL305" s="34"/>
      <c r="NM305" s="34"/>
      <c r="NN305" s="34"/>
      <c r="NO305" s="34"/>
      <c r="NP305" s="34"/>
      <c r="NQ305" s="34"/>
      <c r="NR305" s="34"/>
      <c r="NS305" s="34"/>
      <c r="NT305" s="34"/>
      <c r="NU305" s="34"/>
      <c r="NV305" s="34"/>
      <c r="NW305" s="34"/>
      <c r="NX305" s="34"/>
      <c r="NY305" s="34"/>
      <c r="NZ305" s="34"/>
      <c r="OA305" s="34"/>
      <c r="OB305" s="34"/>
      <c r="OC305" s="34"/>
      <c r="OD305" s="34"/>
      <c r="OE305" s="34"/>
      <c r="OF305" s="34"/>
      <c r="OG305" s="34"/>
      <c r="OH305" s="34"/>
      <c r="OI305" s="34"/>
      <c r="OJ305" s="34"/>
      <c r="OK305" s="34"/>
      <c r="OL305" s="34"/>
      <c r="OM305" s="34"/>
      <c r="ON305" s="34"/>
      <c r="OO305" s="34"/>
      <c r="OP305" s="34"/>
      <c r="OQ305" s="34"/>
      <c r="OR305" s="34"/>
      <c r="OS305" s="34"/>
      <c r="OT305" s="34"/>
      <c r="OU305" s="34"/>
      <c r="OV305" s="34"/>
      <c r="OW305" s="34"/>
      <c r="OX305" s="34"/>
      <c r="OY305" s="34"/>
      <c r="OZ305" s="34"/>
      <c r="PA305" s="34"/>
      <c r="PB305" s="34"/>
      <c r="PC305" s="34"/>
      <c r="PD305" s="34"/>
      <c r="PE305" s="34"/>
      <c r="PF305" s="34"/>
      <c r="PG305" s="34"/>
      <c r="PH305" s="34"/>
      <c r="PI305" s="34"/>
      <c r="PJ305" s="34"/>
      <c r="PK305" s="34"/>
      <c r="PL305" s="34"/>
      <c r="PM305" s="34"/>
      <c r="PN305" s="34"/>
      <c r="PO305" s="34"/>
      <c r="PP305" s="34"/>
      <c r="PQ305" s="34"/>
      <c r="PR305" s="34"/>
      <c r="PS305" s="34"/>
      <c r="PT305" s="34"/>
      <c r="PU305" s="34"/>
      <c r="PV305" s="34"/>
      <c r="PW305" s="34"/>
      <c r="PX305" s="34"/>
      <c r="PY305" s="34"/>
      <c r="PZ305" s="34"/>
      <c r="QA305" s="34"/>
      <c r="QB305" s="34"/>
      <c r="QC305" s="34"/>
      <c r="QD305" s="34"/>
      <c r="QE305" s="34"/>
      <c r="QF305" s="34"/>
      <c r="QG305" s="34"/>
      <c r="QH305" s="34"/>
      <c r="QI305" s="34"/>
      <c r="QJ305" s="34"/>
      <c r="QK305" s="34"/>
      <c r="QL305" s="34"/>
      <c r="QM305" s="34"/>
      <c r="QN305" s="34"/>
      <c r="QO305" s="34"/>
      <c r="QP305" s="34"/>
      <c r="QQ305" s="34"/>
      <c r="QR305" s="34"/>
      <c r="QS305" s="34"/>
      <c r="QT305" s="34"/>
      <c r="QU305" s="34"/>
      <c r="QV305" s="34"/>
      <c r="QW305" s="34"/>
      <c r="QX305" s="34"/>
      <c r="QY305" s="34"/>
      <c r="QZ305" s="34"/>
      <c r="RA305" s="34"/>
      <c r="RB305" s="34"/>
      <c r="RC305" s="34"/>
      <c r="RD305" s="34"/>
      <c r="RE305" s="34"/>
      <c r="RF305" s="34"/>
      <c r="RG305" s="34"/>
      <c r="RH305" s="34"/>
      <c r="RI305" s="34"/>
      <c r="RJ305" s="34"/>
      <c r="RK305" s="34"/>
      <c r="RL305" s="34"/>
      <c r="RM305" s="34"/>
      <c r="RN305" s="34"/>
      <c r="RO305" s="34"/>
      <c r="RP305" s="34"/>
      <c r="RQ305" s="34"/>
      <c r="RR305" s="34"/>
      <c r="RS305" s="34"/>
      <c r="RT305" s="34"/>
      <c r="RU305" s="34"/>
      <c r="RV305" s="34"/>
      <c r="RW305" s="34"/>
      <c r="RX305" s="34"/>
      <c r="RY305" s="34"/>
      <c r="RZ305" s="34"/>
      <c r="SA305" s="34"/>
      <c r="SB305" s="34"/>
      <c r="SC305" s="34"/>
      <c r="SD305" s="34"/>
      <c r="SE305" s="34"/>
      <c r="SF305" s="34"/>
      <c r="SG305" s="34"/>
      <c r="SH305" s="34"/>
      <c r="SI305" s="34"/>
      <c r="SJ305" s="34"/>
      <c r="SK305" s="34"/>
      <c r="SL305" s="34"/>
      <c r="SM305" s="34"/>
      <c r="SN305" s="34"/>
      <c r="SO305" s="34"/>
      <c r="SP305" s="34"/>
      <c r="SQ305" s="34"/>
      <c r="SR305" s="34"/>
      <c r="SS305" s="34"/>
      <c r="ST305" s="34"/>
      <c r="SU305" s="34"/>
      <c r="SV305" s="34"/>
      <c r="SW305" s="34"/>
      <c r="SX305" s="34"/>
      <c r="SY305" s="34"/>
      <c r="SZ305" s="34"/>
      <c r="TA305" s="34"/>
      <c r="TB305" s="34"/>
      <c r="TC305" s="34"/>
      <c r="TD305" s="34"/>
      <c r="TE305" s="34"/>
      <c r="TF305" s="34"/>
      <c r="TG305" s="34"/>
      <c r="TH305" s="34"/>
      <c r="TI305" s="34"/>
      <c r="TJ305" s="34"/>
      <c r="TK305" s="34"/>
      <c r="TL305" s="34"/>
      <c r="TM305" s="34"/>
      <c r="TN305" s="34"/>
      <c r="TO305" s="34"/>
      <c r="TP305" s="34"/>
      <c r="TQ305" s="34"/>
      <c r="TR305" s="34"/>
      <c r="TS305" s="34"/>
      <c r="TT305" s="34"/>
      <c r="TU305" s="34"/>
      <c r="TV305" s="34"/>
      <c r="TW305" s="34"/>
      <c r="TX305" s="34"/>
      <c r="TY305" s="34"/>
      <c r="TZ305" s="34"/>
      <c r="UA305" s="34"/>
      <c r="UB305" s="34"/>
      <c r="UC305" s="34"/>
      <c r="UD305" s="34"/>
      <c r="UE305" s="34"/>
      <c r="UF305" s="34"/>
      <c r="UG305" s="34"/>
      <c r="UH305" s="34"/>
      <c r="UI305" s="34"/>
      <c r="UJ305" s="34"/>
      <c r="UK305" s="34"/>
      <c r="UL305" s="34"/>
      <c r="UM305" s="34"/>
      <c r="UN305" s="34"/>
      <c r="UO305" s="34"/>
      <c r="UP305" s="34"/>
      <c r="UQ305" s="34"/>
      <c r="UR305" s="34"/>
      <c r="US305" s="34"/>
      <c r="UT305" s="34"/>
      <c r="UU305" s="34"/>
      <c r="UV305" s="34"/>
      <c r="UW305" s="34"/>
      <c r="UX305" s="34"/>
      <c r="UY305" s="34"/>
      <c r="UZ305" s="34"/>
      <c r="VA305" s="34"/>
      <c r="VB305" s="34"/>
      <c r="VC305" s="34"/>
      <c r="VD305" s="34"/>
      <c r="VE305" s="34"/>
      <c r="VF305" s="34"/>
      <c r="VG305" s="34"/>
      <c r="VH305" s="34"/>
      <c r="VI305" s="34"/>
      <c r="VJ305" s="34"/>
      <c r="VK305" s="34"/>
      <c r="VL305" s="34"/>
      <c r="VM305" s="34"/>
      <c r="VN305" s="34"/>
      <c r="VO305" s="34"/>
      <c r="VP305" s="34"/>
      <c r="VQ305" s="34"/>
      <c r="VR305" s="34"/>
      <c r="VS305" s="34"/>
      <c r="VT305" s="34"/>
      <c r="VU305" s="34"/>
      <c r="VV305" s="34"/>
      <c r="VW305" s="34"/>
      <c r="VX305" s="34"/>
      <c r="VY305" s="34"/>
      <c r="VZ305" s="34"/>
      <c r="WA305" s="34"/>
      <c r="WB305" s="34"/>
      <c r="WC305" s="34"/>
      <c r="WD305" s="34"/>
      <c r="WE305" s="34"/>
      <c r="WF305" s="34"/>
      <c r="WG305" s="34"/>
      <c r="WH305" s="34"/>
      <c r="WI305" s="34"/>
      <c r="WJ305" s="34"/>
      <c r="WK305" s="34"/>
      <c r="WL305" s="34"/>
      <c r="WM305" s="34"/>
      <c r="WN305" s="34"/>
      <c r="WO305" s="34"/>
      <c r="WP305" s="34"/>
      <c r="WQ305" s="34"/>
      <c r="WR305" s="34"/>
      <c r="WS305" s="34"/>
      <c r="WT305" s="34"/>
      <c r="WU305" s="34"/>
      <c r="WV305" s="34"/>
      <c r="WW305" s="34"/>
      <c r="WX305" s="34"/>
      <c r="WY305" s="34"/>
      <c r="WZ305" s="34"/>
      <c r="XA305" s="34"/>
      <c r="XB305" s="34"/>
      <c r="XC305" s="34"/>
      <c r="XD305" s="34"/>
      <c r="XE305" s="34"/>
      <c r="XF305" s="34"/>
      <c r="XG305" s="34"/>
      <c r="XH305" s="34"/>
      <c r="XI305" s="34"/>
      <c r="XJ305" s="34"/>
      <c r="XK305" s="34"/>
      <c r="XL305" s="34"/>
      <c r="XM305" s="34"/>
      <c r="XN305" s="34"/>
      <c r="XO305" s="34"/>
      <c r="XP305" s="34"/>
      <c r="XQ305" s="34"/>
      <c r="XR305" s="34"/>
      <c r="XS305" s="34"/>
      <c r="XT305" s="34"/>
      <c r="XU305" s="34"/>
      <c r="XV305" s="34"/>
      <c r="XW305" s="34"/>
      <c r="XX305" s="34"/>
      <c r="XY305" s="34"/>
      <c r="XZ305" s="34"/>
      <c r="YA305" s="34"/>
      <c r="YB305" s="34"/>
      <c r="YC305" s="34"/>
      <c r="YD305" s="34"/>
      <c r="YE305" s="34"/>
      <c r="YF305" s="34"/>
      <c r="YG305" s="34"/>
      <c r="YH305" s="34"/>
      <c r="YI305" s="34"/>
      <c r="YJ305" s="34"/>
      <c r="YK305" s="34"/>
      <c r="YL305" s="34"/>
      <c r="YM305" s="34"/>
      <c r="YN305" s="34"/>
      <c r="YO305" s="34"/>
      <c r="YP305" s="34"/>
      <c r="YQ305" s="34"/>
      <c r="YR305" s="34"/>
      <c r="YS305" s="34"/>
      <c r="YT305" s="34"/>
      <c r="YU305" s="34"/>
      <c r="YV305" s="34"/>
      <c r="YW305" s="34"/>
      <c r="YX305" s="34"/>
      <c r="YY305" s="34"/>
      <c r="YZ305" s="34"/>
      <c r="ZA305" s="34"/>
      <c r="ZB305" s="34"/>
      <c r="ZC305" s="34"/>
      <c r="ZD305" s="34"/>
      <c r="ZE305" s="34"/>
      <c r="ZF305" s="34"/>
      <c r="ZG305" s="34"/>
      <c r="ZH305" s="34"/>
      <c r="ZI305" s="34"/>
      <c r="ZJ305" s="34"/>
      <c r="ZK305" s="34"/>
      <c r="ZL305" s="34"/>
      <c r="ZM305" s="34"/>
      <c r="ZN305" s="34"/>
      <c r="ZO305" s="34"/>
      <c r="ZP305" s="34"/>
      <c r="ZQ305" s="34"/>
      <c r="ZR305" s="34"/>
      <c r="ZS305" s="34"/>
      <c r="ZT305" s="34"/>
      <c r="ZU305" s="34"/>
      <c r="ZV305" s="34"/>
      <c r="ZW305" s="34"/>
      <c r="ZX305" s="34"/>
      <c r="ZY305" s="34"/>
      <c r="ZZ305" s="34"/>
      <c r="AAA305" s="34"/>
      <c r="AAB305" s="34"/>
      <c r="AAC305" s="34"/>
      <c r="AAD305" s="34"/>
      <c r="AAE305" s="34"/>
      <c r="AAF305" s="34"/>
      <c r="AAG305" s="34"/>
      <c r="AAH305" s="34"/>
      <c r="AAI305" s="34"/>
      <c r="AAJ305" s="34"/>
      <c r="AAK305" s="34"/>
      <c r="AAL305" s="34"/>
      <c r="AAM305" s="34"/>
      <c r="AAN305" s="34"/>
      <c r="AAO305" s="34"/>
      <c r="AAP305" s="34"/>
      <c r="AAQ305" s="34"/>
      <c r="AAR305" s="34"/>
      <c r="AAS305" s="34"/>
      <c r="AAT305" s="34"/>
      <c r="AAU305" s="34"/>
      <c r="AAV305" s="34"/>
      <c r="AAW305" s="34"/>
      <c r="AAX305" s="34"/>
      <c r="AAY305" s="34"/>
      <c r="AAZ305" s="34"/>
      <c r="ABA305" s="34"/>
      <c r="ABB305" s="34"/>
      <c r="ABC305" s="34"/>
      <c r="ABD305" s="34"/>
      <c r="ABE305" s="34"/>
      <c r="ABF305" s="34"/>
      <c r="ABG305" s="34"/>
      <c r="ABH305" s="34"/>
      <c r="ABI305" s="34"/>
      <c r="ABJ305" s="34"/>
      <c r="ABK305" s="34"/>
      <c r="ABL305" s="34"/>
      <c r="ABM305" s="34"/>
      <c r="ABN305" s="34"/>
      <c r="ABO305" s="34"/>
      <c r="ABP305" s="34"/>
      <c r="ABQ305" s="34"/>
      <c r="ABR305" s="34"/>
      <c r="ABS305" s="34"/>
      <c r="ABT305" s="34"/>
      <c r="ABU305" s="34"/>
      <c r="ABV305" s="34"/>
      <c r="ABW305" s="34"/>
      <c r="ABX305" s="34"/>
      <c r="ABY305" s="34"/>
      <c r="ABZ305" s="34"/>
      <c r="ACA305" s="34"/>
      <c r="ACB305" s="34"/>
      <c r="ACC305" s="34"/>
    </row>
    <row r="306" spans="1:757" x14ac:dyDescent="0.2">
      <c r="A306" s="66" t="s">
        <v>244</v>
      </c>
      <c r="B306" s="66" t="s">
        <v>245</v>
      </c>
      <c r="C306" s="86" t="s">
        <v>246</v>
      </c>
      <c r="D306" s="87" t="s">
        <v>254</v>
      </c>
      <c r="E306" s="80" t="s">
        <v>248</v>
      </c>
      <c r="F306" s="80" t="s">
        <v>249</v>
      </c>
      <c r="G306" s="86" t="s">
        <v>255</v>
      </c>
      <c r="H306" s="88">
        <v>250</v>
      </c>
      <c r="I306" s="66" t="s">
        <v>25</v>
      </c>
      <c r="J306" s="66" t="s">
        <v>26</v>
      </c>
      <c r="K306" s="88">
        <v>2</v>
      </c>
      <c r="L306" s="87">
        <v>10</v>
      </c>
      <c r="M306" s="81">
        <f>K306*H306</f>
        <v>500</v>
      </c>
      <c r="N306" s="66" t="s">
        <v>25</v>
      </c>
      <c r="O306" s="87" t="s">
        <v>256</v>
      </c>
      <c r="P306" s="87" t="s">
        <v>28</v>
      </c>
      <c r="Q306" s="313" t="s">
        <v>257</v>
      </c>
      <c r="R306" s="313"/>
      <c r="S306" s="80" t="s">
        <v>1032</v>
      </c>
      <c r="T306" s="80" t="s">
        <v>30</v>
      </c>
      <c r="U306" s="80">
        <v>3</v>
      </c>
      <c r="V306" s="87" t="s">
        <v>31</v>
      </c>
      <c r="W306" s="80" t="s">
        <v>253</v>
      </c>
    </row>
    <row r="307" spans="1:757" s="2" customFormat="1" x14ac:dyDescent="0.2">
      <c r="A307" s="60" t="s">
        <v>244</v>
      </c>
      <c r="B307" s="60" t="s">
        <v>245</v>
      </c>
      <c r="C307" s="83" t="s">
        <v>258</v>
      </c>
      <c r="D307" s="84" t="s">
        <v>259</v>
      </c>
      <c r="E307" s="74" t="s">
        <v>260</v>
      </c>
      <c r="F307" s="74" t="s">
        <v>261</v>
      </c>
      <c r="G307" s="93" t="s">
        <v>262</v>
      </c>
      <c r="H307" s="74">
        <v>400</v>
      </c>
      <c r="I307" s="74" t="s">
        <v>25</v>
      </c>
      <c r="J307" s="74" t="s">
        <v>26</v>
      </c>
      <c r="K307" s="74">
        <v>3</v>
      </c>
      <c r="L307" s="74">
        <v>28</v>
      </c>
      <c r="M307" s="94">
        <f>H307*K307</f>
        <v>1200</v>
      </c>
      <c r="N307" s="74" t="str">
        <f>I307</f>
        <v>mg</v>
      </c>
      <c r="O307" s="74" t="s">
        <v>263</v>
      </c>
      <c r="P307" s="94" t="s">
        <v>28</v>
      </c>
      <c r="Q307" s="270" t="s">
        <v>264</v>
      </c>
      <c r="R307" s="270"/>
      <c r="S307" s="75" t="s">
        <v>1032</v>
      </c>
      <c r="T307" s="95" t="s">
        <v>30</v>
      </c>
      <c r="U307" s="90">
        <v>1</v>
      </c>
      <c r="V307" s="84" t="s">
        <v>31</v>
      </c>
      <c r="W307" s="75"/>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34"/>
      <c r="CS307" s="34"/>
      <c r="CT307" s="34"/>
      <c r="CU307" s="34"/>
      <c r="CV307" s="34"/>
      <c r="CW307" s="34"/>
      <c r="CX307" s="34"/>
      <c r="CY307" s="34"/>
      <c r="CZ307" s="34"/>
      <c r="DA307" s="34"/>
      <c r="DB307" s="34"/>
      <c r="DC307" s="34"/>
      <c r="DD307" s="34"/>
      <c r="DE307" s="34"/>
      <c r="DF307" s="34"/>
      <c r="DG307" s="34"/>
      <c r="DH307" s="34"/>
      <c r="DI307" s="34"/>
      <c r="DJ307" s="34"/>
      <c r="DK307" s="34"/>
      <c r="DL307" s="34"/>
      <c r="DM307" s="34"/>
      <c r="DN307" s="34"/>
      <c r="DO307" s="34"/>
      <c r="DP307" s="34"/>
      <c r="DQ307" s="34"/>
      <c r="DR307" s="34"/>
      <c r="DS307" s="34"/>
      <c r="DT307" s="34"/>
      <c r="DU307" s="34"/>
      <c r="DV307" s="34"/>
      <c r="DW307" s="34"/>
      <c r="DX307" s="34"/>
      <c r="DY307" s="34"/>
      <c r="DZ307" s="34"/>
      <c r="EA307" s="34"/>
      <c r="EB307" s="34"/>
      <c r="EC307" s="34"/>
      <c r="ED307" s="34"/>
      <c r="EE307" s="34"/>
      <c r="EF307" s="34"/>
      <c r="EG307" s="34"/>
      <c r="EH307" s="34"/>
      <c r="EI307" s="34"/>
      <c r="EJ307" s="34"/>
      <c r="EK307" s="34"/>
      <c r="EL307" s="34"/>
      <c r="EM307" s="34"/>
      <c r="EN307" s="34"/>
      <c r="EO307" s="34"/>
      <c r="EP307" s="34"/>
      <c r="EQ307" s="34"/>
      <c r="ER307" s="34"/>
      <c r="ES307" s="34"/>
      <c r="ET307" s="34"/>
      <c r="EU307" s="34"/>
      <c r="EV307" s="34"/>
      <c r="EW307" s="34"/>
      <c r="EX307" s="34"/>
      <c r="EY307" s="34"/>
      <c r="EZ307" s="34"/>
      <c r="FA307" s="34"/>
      <c r="FB307" s="34"/>
      <c r="FC307" s="34"/>
      <c r="FD307" s="34"/>
      <c r="FE307" s="34"/>
      <c r="FF307" s="34"/>
      <c r="FG307" s="34"/>
      <c r="FH307" s="34"/>
      <c r="FI307" s="34"/>
      <c r="FJ307" s="34"/>
      <c r="FK307" s="34"/>
      <c r="FL307" s="34"/>
      <c r="FM307" s="34"/>
      <c r="FN307" s="34"/>
      <c r="FO307" s="34"/>
      <c r="FP307" s="34"/>
      <c r="FQ307" s="34"/>
      <c r="FR307" s="34"/>
      <c r="FS307" s="34"/>
      <c r="FT307" s="34"/>
      <c r="FU307" s="34"/>
      <c r="FV307" s="34"/>
      <c r="FW307" s="34"/>
      <c r="FX307" s="34"/>
      <c r="FY307" s="34"/>
      <c r="FZ307" s="34"/>
      <c r="GA307" s="34"/>
      <c r="GB307" s="34"/>
      <c r="GC307" s="34"/>
      <c r="GD307" s="34"/>
      <c r="GE307" s="34"/>
      <c r="GF307" s="34"/>
      <c r="GG307" s="34"/>
      <c r="GH307" s="34"/>
      <c r="GI307" s="34"/>
      <c r="GJ307" s="34"/>
      <c r="GK307" s="34"/>
      <c r="GL307" s="34"/>
      <c r="GM307" s="34"/>
      <c r="GN307" s="34"/>
      <c r="GO307" s="34"/>
      <c r="GP307" s="34"/>
      <c r="GQ307" s="34"/>
      <c r="GR307" s="34"/>
      <c r="GS307" s="34"/>
      <c r="GT307" s="34"/>
      <c r="GU307" s="34"/>
      <c r="GV307" s="34"/>
      <c r="GW307" s="34"/>
      <c r="GX307" s="34"/>
      <c r="GY307" s="34"/>
      <c r="GZ307" s="34"/>
      <c r="HA307" s="34"/>
      <c r="HB307" s="34"/>
      <c r="HC307" s="34"/>
      <c r="HD307" s="34"/>
      <c r="HE307" s="34"/>
      <c r="HF307" s="34"/>
      <c r="HG307" s="34"/>
      <c r="HH307" s="34"/>
      <c r="HI307" s="34"/>
      <c r="HJ307" s="34"/>
      <c r="HK307" s="34"/>
      <c r="HL307" s="34"/>
      <c r="HM307" s="34"/>
      <c r="HN307" s="34"/>
      <c r="HO307" s="34"/>
      <c r="HP307" s="34"/>
      <c r="HQ307" s="34"/>
      <c r="HR307" s="34"/>
      <c r="HS307" s="34"/>
      <c r="HT307" s="34"/>
      <c r="HU307" s="34"/>
      <c r="HV307" s="34"/>
      <c r="HW307" s="34"/>
      <c r="HX307" s="34"/>
      <c r="HY307" s="34"/>
      <c r="HZ307" s="34"/>
      <c r="IA307" s="34"/>
      <c r="IB307" s="34"/>
      <c r="IC307" s="34"/>
      <c r="ID307" s="34"/>
      <c r="IE307" s="34"/>
      <c r="IF307" s="34"/>
      <c r="IG307" s="34"/>
      <c r="IH307" s="34"/>
      <c r="II307" s="34"/>
      <c r="IJ307" s="34"/>
      <c r="IK307" s="34"/>
      <c r="IL307" s="34"/>
      <c r="IM307" s="34"/>
      <c r="IN307" s="34"/>
      <c r="IO307" s="34"/>
      <c r="IP307" s="34"/>
      <c r="IQ307" s="34"/>
      <c r="IR307" s="34"/>
      <c r="IS307" s="34"/>
      <c r="IT307" s="34"/>
      <c r="IU307" s="34"/>
      <c r="IV307" s="34"/>
      <c r="IW307" s="34"/>
      <c r="IX307" s="34"/>
      <c r="IY307" s="34"/>
      <c r="IZ307" s="34"/>
      <c r="JA307" s="34"/>
      <c r="JB307" s="34"/>
      <c r="JC307" s="34"/>
      <c r="JD307" s="34"/>
      <c r="JE307" s="34"/>
      <c r="JF307" s="34"/>
      <c r="JG307" s="34"/>
      <c r="JH307" s="34"/>
      <c r="JI307" s="34"/>
      <c r="JJ307" s="34"/>
      <c r="JK307" s="34"/>
      <c r="JL307" s="34"/>
      <c r="JM307" s="34"/>
      <c r="JN307" s="34"/>
      <c r="JO307" s="34"/>
      <c r="JP307" s="34"/>
      <c r="JQ307" s="34"/>
      <c r="JR307" s="34"/>
      <c r="JS307" s="34"/>
      <c r="JT307" s="34"/>
      <c r="JU307" s="34"/>
      <c r="JV307" s="34"/>
      <c r="JW307" s="34"/>
      <c r="JX307" s="34"/>
      <c r="JY307" s="34"/>
      <c r="JZ307" s="34"/>
      <c r="KA307" s="34"/>
      <c r="KB307" s="34"/>
      <c r="KC307" s="34"/>
      <c r="KD307" s="34"/>
      <c r="KE307" s="34"/>
      <c r="KF307" s="34"/>
      <c r="KG307" s="34"/>
      <c r="KH307" s="34"/>
      <c r="KI307" s="34"/>
      <c r="KJ307" s="34"/>
      <c r="KK307" s="34"/>
      <c r="KL307" s="34"/>
      <c r="KM307" s="34"/>
      <c r="KN307" s="34"/>
      <c r="KO307" s="34"/>
      <c r="KP307" s="34"/>
      <c r="KQ307" s="34"/>
      <c r="KR307" s="34"/>
      <c r="KS307" s="34"/>
      <c r="KT307" s="34"/>
      <c r="KU307" s="34"/>
      <c r="KV307" s="34"/>
      <c r="KW307" s="34"/>
      <c r="KX307" s="34"/>
      <c r="KY307" s="34"/>
      <c r="KZ307" s="34"/>
      <c r="LA307" s="34"/>
      <c r="LB307" s="34"/>
      <c r="LC307" s="34"/>
      <c r="LD307" s="34"/>
      <c r="LE307" s="34"/>
      <c r="LF307" s="34"/>
      <c r="LG307" s="34"/>
      <c r="LH307" s="34"/>
      <c r="LI307" s="34"/>
      <c r="LJ307" s="34"/>
      <c r="LK307" s="34"/>
      <c r="LL307" s="34"/>
      <c r="LM307" s="34"/>
      <c r="LN307" s="34"/>
      <c r="LO307" s="34"/>
      <c r="LP307" s="34"/>
      <c r="LQ307" s="34"/>
      <c r="LR307" s="34"/>
      <c r="LS307" s="34"/>
      <c r="LT307" s="34"/>
      <c r="LU307" s="34"/>
      <c r="LV307" s="34"/>
      <c r="LW307" s="34"/>
      <c r="LX307" s="34"/>
      <c r="LY307" s="34"/>
      <c r="LZ307" s="34"/>
      <c r="MA307" s="34"/>
      <c r="MB307" s="34"/>
      <c r="MC307" s="34"/>
      <c r="MD307" s="34"/>
      <c r="ME307" s="34"/>
      <c r="MF307" s="34"/>
      <c r="MG307" s="34"/>
      <c r="MH307" s="34"/>
      <c r="MI307" s="34"/>
      <c r="MJ307" s="34"/>
      <c r="MK307" s="34"/>
      <c r="ML307" s="34"/>
      <c r="MM307" s="34"/>
      <c r="MN307" s="34"/>
      <c r="MO307" s="34"/>
      <c r="MP307" s="34"/>
      <c r="MQ307" s="34"/>
      <c r="MR307" s="34"/>
      <c r="MS307" s="34"/>
      <c r="MT307" s="34"/>
      <c r="MU307" s="34"/>
      <c r="MV307" s="34"/>
      <c r="MW307" s="34"/>
      <c r="MX307" s="34"/>
      <c r="MY307" s="34"/>
      <c r="MZ307" s="34"/>
      <c r="NA307" s="34"/>
      <c r="NB307" s="34"/>
      <c r="NC307" s="34"/>
      <c r="ND307" s="34"/>
      <c r="NE307" s="34"/>
      <c r="NF307" s="34"/>
      <c r="NG307" s="34"/>
      <c r="NH307" s="34"/>
      <c r="NI307" s="34"/>
      <c r="NJ307" s="34"/>
      <c r="NK307" s="34"/>
      <c r="NL307" s="34"/>
      <c r="NM307" s="34"/>
      <c r="NN307" s="34"/>
      <c r="NO307" s="34"/>
      <c r="NP307" s="34"/>
      <c r="NQ307" s="34"/>
      <c r="NR307" s="34"/>
      <c r="NS307" s="34"/>
      <c r="NT307" s="34"/>
      <c r="NU307" s="34"/>
      <c r="NV307" s="34"/>
      <c r="NW307" s="34"/>
      <c r="NX307" s="34"/>
      <c r="NY307" s="34"/>
      <c r="NZ307" s="34"/>
      <c r="OA307" s="34"/>
      <c r="OB307" s="34"/>
      <c r="OC307" s="34"/>
      <c r="OD307" s="34"/>
      <c r="OE307" s="34"/>
      <c r="OF307" s="34"/>
      <c r="OG307" s="34"/>
      <c r="OH307" s="34"/>
      <c r="OI307" s="34"/>
      <c r="OJ307" s="34"/>
      <c r="OK307" s="34"/>
      <c r="OL307" s="34"/>
      <c r="OM307" s="34"/>
      <c r="ON307" s="34"/>
      <c r="OO307" s="34"/>
      <c r="OP307" s="34"/>
      <c r="OQ307" s="34"/>
      <c r="OR307" s="34"/>
      <c r="OS307" s="34"/>
      <c r="OT307" s="34"/>
      <c r="OU307" s="34"/>
      <c r="OV307" s="34"/>
      <c r="OW307" s="34"/>
      <c r="OX307" s="34"/>
      <c r="OY307" s="34"/>
      <c r="OZ307" s="34"/>
      <c r="PA307" s="34"/>
      <c r="PB307" s="34"/>
      <c r="PC307" s="34"/>
      <c r="PD307" s="34"/>
      <c r="PE307" s="34"/>
      <c r="PF307" s="34"/>
      <c r="PG307" s="34"/>
      <c r="PH307" s="34"/>
      <c r="PI307" s="34"/>
      <c r="PJ307" s="34"/>
      <c r="PK307" s="34"/>
      <c r="PL307" s="34"/>
      <c r="PM307" s="34"/>
      <c r="PN307" s="34"/>
      <c r="PO307" s="34"/>
      <c r="PP307" s="34"/>
      <c r="PQ307" s="34"/>
      <c r="PR307" s="34"/>
      <c r="PS307" s="34"/>
      <c r="PT307" s="34"/>
      <c r="PU307" s="34"/>
      <c r="PV307" s="34"/>
      <c r="PW307" s="34"/>
      <c r="PX307" s="34"/>
      <c r="PY307" s="34"/>
      <c r="PZ307" s="34"/>
      <c r="QA307" s="34"/>
      <c r="QB307" s="34"/>
      <c r="QC307" s="34"/>
      <c r="QD307" s="34"/>
      <c r="QE307" s="34"/>
      <c r="QF307" s="34"/>
      <c r="QG307" s="34"/>
      <c r="QH307" s="34"/>
      <c r="QI307" s="34"/>
      <c r="QJ307" s="34"/>
      <c r="QK307" s="34"/>
      <c r="QL307" s="34"/>
      <c r="QM307" s="34"/>
      <c r="QN307" s="34"/>
      <c r="QO307" s="34"/>
      <c r="QP307" s="34"/>
      <c r="QQ307" s="34"/>
      <c r="QR307" s="34"/>
      <c r="QS307" s="34"/>
      <c r="QT307" s="34"/>
      <c r="QU307" s="34"/>
      <c r="QV307" s="34"/>
      <c r="QW307" s="34"/>
      <c r="QX307" s="34"/>
      <c r="QY307" s="34"/>
      <c r="QZ307" s="34"/>
      <c r="RA307" s="34"/>
      <c r="RB307" s="34"/>
      <c r="RC307" s="34"/>
      <c r="RD307" s="34"/>
      <c r="RE307" s="34"/>
      <c r="RF307" s="34"/>
      <c r="RG307" s="34"/>
      <c r="RH307" s="34"/>
      <c r="RI307" s="34"/>
      <c r="RJ307" s="34"/>
      <c r="RK307" s="34"/>
      <c r="RL307" s="34"/>
      <c r="RM307" s="34"/>
      <c r="RN307" s="34"/>
      <c r="RO307" s="34"/>
      <c r="RP307" s="34"/>
      <c r="RQ307" s="34"/>
      <c r="RR307" s="34"/>
      <c r="RS307" s="34"/>
      <c r="RT307" s="34"/>
      <c r="RU307" s="34"/>
      <c r="RV307" s="34"/>
      <c r="RW307" s="34"/>
      <c r="RX307" s="34"/>
      <c r="RY307" s="34"/>
      <c r="RZ307" s="34"/>
      <c r="SA307" s="34"/>
      <c r="SB307" s="34"/>
      <c r="SC307" s="34"/>
      <c r="SD307" s="34"/>
      <c r="SE307" s="34"/>
      <c r="SF307" s="34"/>
      <c r="SG307" s="34"/>
      <c r="SH307" s="34"/>
      <c r="SI307" s="34"/>
      <c r="SJ307" s="34"/>
      <c r="SK307" s="34"/>
      <c r="SL307" s="34"/>
      <c r="SM307" s="34"/>
      <c r="SN307" s="34"/>
      <c r="SO307" s="34"/>
      <c r="SP307" s="34"/>
      <c r="SQ307" s="34"/>
      <c r="SR307" s="34"/>
      <c r="SS307" s="34"/>
      <c r="ST307" s="34"/>
      <c r="SU307" s="34"/>
      <c r="SV307" s="34"/>
      <c r="SW307" s="34"/>
      <c r="SX307" s="34"/>
      <c r="SY307" s="34"/>
      <c r="SZ307" s="34"/>
      <c r="TA307" s="34"/>
      <c r="TB307" s="34"/>
      <c r="TC307" s="34"/>
      <c r="TD307" s="34"/>
      <c r="TE307" s="34"/>
      <c r="TF307" s="34"/>
      <c r="TG307" s="34"/>
      <c r="TH307" s="34"/>
      <c r="TI307" s="34"/>
      <c r="TJ307" s="34"/>
      <c r="TK307" s="34"/>
      <c r="TL307" s="34"/>
      <c r="TM307" s="34"/>
      <c r="TN307" s="34"/>
      <c r="TO307" s="34"/>
      <c r="TP307" s="34"/>
      <c r="TQ307" s="34"/>
      <c r="TR307" s="34"/>
      <c r="TS307" s="34"/>
      <c r="TT307" s="34"/>
      <c r="TU307" s="34"/>
      <c r="TV307" s="34"/>
      <c r="TW307" s="34"/>
      <c r="TX307" s="34"/>
      <c r="TY307" s="34"/>
      <c r="TZ307" s="34"/>
      <c r="UA307" s="34"/>
      <c r="UB307" s="34"/>
      <c r="UC307" s="34"/>
      <c r="UD307" s="34"/>
      <c r="UE307" s="34"/>
      <c r="UF307" s="34"/>
      <c r="UG307" s="34"/>
      <c r="UH307" s="34"/>
      <c r="UI307" s="34"/>
      <c r="UJ307" s="34"/>
      <c r="UK307" s="34"/>
      <c r="UL307" s="34"/>
      <c r="UM307" s="34"/>
      <c r="UN307" s="34"/>
      <c r="UO307" s="34"/>
      <c r="UP307" s="34"/>
      <c r="UQ307" s="34"/>
      <c r="UR307" s="34"/>
      <c r="US307" s="34"/>
      <c r="UT307" s="34"/>
      <c r="UU307" s="34"/>
      <c r="UV307" s="34"/>
      <c r="UW307" s="34"/>
      <c r="UX307" s="34"/>
      <c r="UY307" s="34"/>
      <c r="UZ307" s="34"/>
      <c r="VA307" s="34"/>
      <c r="VB307" s="34"/>
      <c r="VC307" s="34"/>
      <c r="VD307" s="34"/>
      <c r="VE307" s="34"/>
      <c r="VF307" s="34"/>
      <c r="VG307" s="34"/>
      <c r="VH307" s="34"/>
      <c r="VI307" s="34"/>
      <c r="VJ307" s="34"/>
      <c r="VK307" s="34"/>
      <c r="VL307" s="34"/>
      <c r="VM307" s="34"/>
      <c r="VN307" s="34"/>
      <c r="VO307" s="34"/>
      <c r="VP307" s="34"/>
      <c r="VQ307" s="34"/>
      <c r="VR307" s="34"/>
      <c r="VS307" s="34"/>
      <c r="VT307" s="34"/>
      <c r="VU307" s="34"/>
      <c r="VV307" s="34"/>
      <c r="VW307" s="34"/>
      <c r="VX307" s="34"/>
      <c r="VY307" s="34"/>
      <c r="VZ307" s="34"/>
      <c r="WA307" s="34"/>
      <c r="WB307" s="34"/>
      <c r="WC307" s="34"/>
      <c r="WD307" s="34"/>
      <c r="WE307" s="34"/>
      <c r="WF307" s="34"/>
      <c r="WG307" s="34"/>
      <c r="WH307" s="34"/>
      <c r="WI307" s="34"/>
      <c r="WJ307" s="34"/>
      <c r="WK307" s="34"/>
      <c r="WL307" s="34"/>
      <c r="WM307" s="34"/>
      <c r="WN307" s="34"/>
      <c r="WO307" s="34"/>
      <c r="WP307" s="34"/>
      <c r="WQ307" s="34"/>
      <c r="WR307" s="34"/>
      <c r="WS307" s="34"/>
      <c r="WT307" s="34"/>
      <c r="WU307" s="34"/>
      <c r="WV307" s="34"/>
      <c r="WW307" s="34"/>
      <c r="WX307" s="34"/>
      <c r="WY307" s="34"/>
      <c r="WZ307" s="34"/>
      <c r="XA307" s="34"/>
      <c r="XB307" s="34"/>
      <c r="XC307" s="34"/>
      <c r="XD307" s="34"/>
      <c r="XE307" s="34"/>
      <c r="XF307" s="34"/>
      <c r="XG307" s="34"/>
      <c r="XH307" s="34"/>
      <c r="XI307" s="34"/>
      <c r="XJ307" s="34"/>
      <c r="XK307" s="34"/>
      <c r="XL307" s="34"/>
      <c r="XM307" s="34"/>
      <c r="XN307" s="34"/>
      <c r="XO307" s="34"/>
      <c r="XP307" s="34"/>
      <c r="XQ307" s="34"/>
      <c r="XR307" s="34"/>
      <c r="XS307" s="34"/>
      <c r="XT307" s="34"/>
      <c r="XU307" s="34"/>
      <c r="XV307" s="34"/>
      <c r="XW307" s="34"/>
      <c r="XX307" s="34"/>
      <c r="XY307" s="34"/>
      <c r="XZ307" s="34"/>
      <c r="YA307" s="34"/>
      <c r="YB307" s="34"/>
      <c r="YC307" s="34"/>
      <c r="YD307" s="34"/>
      <c r="YE307" s="34"/>
      <c r="YF307" s="34"/>
      <c r="YG307" s="34"/>
      <c r="YH307" s="34"/>
      <c r="YI307" s="34"/>
      <c r="YJ307" s="34"/>
      <c r="YK307" s="34"/>
      <c r="YL307" s="34"/>
      <c r="YM307" s="34"/>
      <c r="YN307" s="34"/>
      <c r="YO307" s="34"/>
      <c r="YP307" s="34"/>
      <c r="YQ307" s="34"/>
      <c r="YR307" s="34"/>
      <c r="YS307" s="34"/>
      <c r="YT307" s="34"/>
      <c r="YU307" s="34"/>
      <c r="YV307" s="34"/>
      <c r="YW307" s="34"/>
      <c r="YX307" s="34"/>
      <c r="YY307" s="34"/>
      <c r="YZ307" s="34"/>
      <c r="ZA307" s="34"/>
      <c r="ZB307" s="34"/>
      <c r="ZC307" s="34"/>
      <c r="ZD307" s="34"/>
      <c r="ZE307" s="34"/>
      <c r="ZF307" s="34"/>
      <c r="ZG307" s="34"/>
      <c r="ZH307" s="34"/>
      <c r="ZI307" s="34"/>
      <c r="ZJ307" s="34"/>
      <c r="ZK307" s="34"/>
      <c r="ZL307" s="34"/>
      <c r="ZM307" s="34"/>
      <c r="ZN307" s="34"/>
      <c r="ZO307" s="34"/>
      <c r="ZP307" s="34"/>
      <c r="ZQ307" s="34"/>
      <c r="ZR307" s="34"/>
      <c r="ZS307" s="34"/>
      <c r="ZT307" s="34"/>
      <c r="ZU307" s="34"/>
      <c r="ZV307" s="34"/>
      <c r="ZW307" s="34"/>
      <c r="ZX307" s="34"/>
      <c r="ZY307" s="34"/>
      <c r="ZZ307" s="34"/>
      <c r="AAA307" s="34"/>
      <c r="AAB307" s="34"/>
      <c r="AAC307" s="34"/>
      <c r="AAD307" s="34"/>
      <c r="AAE307" s="34"/>
      <c r="AAF307" s="34"/>
      <c r="AAG307" s="34"/>
      <c r="AAH307" s="34"/>
      <c r="AAI307" s="34"/>
      <c r="AAJ307" s="34"/>
      <c r="AAK307" s="34"/>
      <c r="AAL307" s="34"/>
      <c r="AAM307" s="34"/>
      <c r="AAN307" s="34"/>
      <c r="AAO307" s="34"/>
      <c r="AAP307" s="34"/>
      <c r="AAQ307" s="34"/>
      <c r="AAR307" s="34"/>
      <c r="AAS307" s="34"/>
      <c r="AAT307" s="34"/>
      <c r="AAU307" s="34"/>
      <c r="AAV307" s="34"/>
      <c r="AAW307" s="34"/>
      <c r="AAX307" s="34"/>
      <c r="AAY307" s="34"/>
      <c r="AAZ307" s="34"/>
      <c r="ABA307" s="34"/>
      <c r="ABB307" s="34"/>
      <c r="ABC307" s="34"/>
      <c r="ABD307" s="34"/>
      <c r="ABE307" s="34"/>
      <c r="ABF307" s="34"/>
      <c r="ABG307" s="34"/>
      <c r="ABH307" s="34"/>
      <c r="ABI307" s="34"/>
      <c r="ABJ307" s="34"/>
      <c r="ABK307" s="34"/>
      <c r="ABL307" s="34"/>
      <c r="ABM307" s="34"/>
      <c r="ABN307" s="34"/>
      <c r="ABO307" s="34"/>
      <c r="ABP307" s="34"/>
      <c r="ABQ307" s="34"/>
      <c r="ABR307" s="34"/>
      <c r="ABS307" s="34"/>
      <c r="ABT307" s="34"/>
      <c r="ABU307" s="34"/>
      <c r="ABV307" s="34"/>
      <c r="ABW307" s="34"/>
      <c r="ABX307" s="34"/>
      <c r="ABY307" s="34"/>
      <c r="ABZ307" s="34"/>
      <c r="ACA307" s="34"/>
      <c r="ACB307" s="34"/>
      <c r="ACC307" s="34"/>
    </row>
    <row r="308" spans="1:757" x14ac:dyDescent="0.2">
      <c r="A308" s="66" t="s">
        <v>244</v>
      </c>
      <c r="B308" s="66" t="s">
        <v>245</v>
      </c>
      <c r="C308" s="86" t="s">
        <v>258</v>
      </c>
      <c r="D308" s="87" t="s">
        <v>259</v>
      </c>
      <c r="E308" s="79" t="s">
        <v>260</v>
      </c>
      <c r="F308" s="79" t="s">
        <v>261</v>
      </c>
      <c r="G308" s="96" t="s">
        <v>265</v>
      </c>
      <c r="H308" s="79">
        <v>50</v>
      </c>
      <c r="I308" s="79" t="s">
        <v>25</v>
      </c>
      <c r="J308" s="79" t="s">
        <v>26</v>
      </c>
      <c r="K308" s="79">
        <v>3</v>
      </c>
      <c r="L308" s="79">
        <v>28</v>
      </c>
      <c r="M308" s="97">
        <f>H308*K308</f>
        <v>150</v>
      </c>
      <c r="N308" s="79" t="str">
        <f>I308</f>
        <v>mg</v>
      </c>
      <c r="O308" s="79" t="s">
        <v>266</v>
      </c>
      <c r="P308" s="97" t="s">
        <v>28</v>
      </c>
      <c r="Q308" s="283" t="s">
        <v>264</v>
      </c>
      <c r="R308" s="283"/>
      <c r="S308" s="80" t="s">
        <v>1032</v>
      </c>
      <c r="T308" s="98" t="s">
        <v>30</v>
      </c>
      <c r="U308" s="91">
        <v>1</v>
      </c>
      <c r="V308" s="87" t="s">
        <v>31</v>
      </c>
      <c r="W308" s="80"/>
    </row>
    <row r="309" spans="1:757" x14ac:dyDescent="0.2">
      <c r="A309" s="66" t="s">
        <v>244</v>
      </c>
      <c r="B309" s="66" t="s">
        <v>245</v>
      </c>
      <c r="C309" s="86" t="s">
        <v>258</v>
      </c>
      <c r="D309" s="87" t="s">
        <v>259</v>
      </c>
      <c r="E309" s="79" t="s">
        <v>260</v>
      </c>
      <c r="F309" s="79" t="s">
        <v>261</v>
      </c>
      <c r="G309" s="96" t="s">
        <v>267</v>
      </c>
      <c r="H309" s="79">
        <v>500</v>
      </c>
      <c r="I309" s="79" t="s">
        <v>25</v>
      </c>
      <c r="J309" s="79" t="s">
        <v>26</v>
      </c>
      <c r="K309" s="79">
        <v>2</v>
      </c>
      <c r="L309" s="79">
        <v>28</v>
      </c>
      <c r="M309" s="97">
        <f>H309*K309</f>
        <v>1000</v>
      </c>
      <c r="N309" s="79" t="str">
        <f>I309</f>
        <v>mg</v>
      </c>
      <c r="O309" s="79" t="s">
        <v>268</v>
      </c>
      <c r="P309" s="97" t="s">
        <v>28</v>
      </c>
      <c r="Q309" s="283" t="s">
        <v>264</v>
      </c>
      <c r="R309" s="283"/>
      <c r="S309" s="80" t="s">
        <v>1032</v>
      </c>
      <c r="T309" s="98" t="s">
        <v>30</v>
      </c>
      <c r="U309" s="91">
        <v>1</v>
      </c>
      <c r="V309" s="87" t="s">
        <v>31</v>
      </c>
      <c r="W309" s="80"/>
    </row>
    <row r="310" spans="1:757" s="2" customFormat="1" x14ac:dyDescent="0.2">
      <c r="A310" s="60" t="s">
        <v>244</v>
      </c>
      <c r="B310" s="60" t="s">
        <v>245</v>
      </c>
      <c r="C310" s="83" t="s">
        <v>269</v>
      </c>
      <c r="D310" s="84" t="s">
        <v>254</v>
      </c>
      <c r="E310" s="75" t="s">
        <v>248</v>
      </c>
      <c r="F310" s="75" t="s">
        <v>249</v>
      </c>
      <c r="G310" s="83" t="s">
        <v>250</v>
      </c>
      <c r="H310" s="85">
        <v>250</v>
      </c>
      <c r="I310" s="60" t="s">
        <v>25</v>
      </c>
      <c r="J310" s="60" t="s">
        <v>26</v>
      </c>
      <c r="K310" s="85">
        <v>1</v>
      </c>
      <c r="L310" s="84">
        <v>3</v>
      </c>
      <c r="M310" s="85">
        <f>K310*H310</f>
        <v>250</v>
      </c>
      <c r="N310" s="60" t="s">
        <v>25</v>
      </c>
      <c r="O310" s="84" t="s">
        <v>251</v>
      </c>
      <c r="P310" s="84" t="s">
        <v>28</v>
      </c>
      <c r="Q310" s="312" t="s">
        <v>252</v>
      </c>
      <c r="R310" s="312"/>
      <c r="S310" s="50" t="s">
        <v>1031</v>
      </c>
      <c r="T310" s="75" t="s">
        <v>30</v>
      </c>
      <c r="U310" s="75">
        <v>3</v>
      </c>
      <c r="V310" s="84" t="s">
        <v>31</v>
      </c>
      <c r="W310" s="75" t="s">
        <v>253</v>
      </c>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4"/>
      <c r="DB310" s="34"/>
      <c r="DC310" s="34"/>
      <c r="DD310" s="34"/>
      <c r="DE310" s="34"/>
      <c r="DF310" s="34"/>
      <c r="DG310" s="34"/>
      <c r="DH310" s="34"/>
      <c r="DI310" s="34"/>
      <c r="DJ310" s="34"/>
      <c r="DK310" s="34"/>
      <c r="DL310" s="34"/>
      <c r="DM310" s="34"/>
      <c r="DN310" s="34"/>
      <c r="DO310" s="34"/>
      <c r="DP310" s="34"/>
      <c r="DQ310" s="34"/>
      <c r="DR310" s="34"/>
      <c r="DS310" s="34"/>
      <c r="DT310" s="34"/>
      <c r="DU310" s="34"/>
      <c r="DV310" s="34"/>
      <c r="DW310" s="34"/>
      <c r="DX310" s="34"/>
      <c r="DY310" s="34"/>
      <c r="DZ310" s="34"/>
      <c r="EA310" s="34"/>
      <c r="EB310" s="34"/>
      <c r="EC310" s="34"/>
      <c r="ED310" s="34"/>
      <c r="EE310" s="34"/>
      <c r="EF310" s="34"/>
      <c r="EG310" s="34"/>
      <c r="EH310" s="34"/>
      <c r="EI310" s="34"/>
      <c r="EJ310" s="34"/>
      <c r="EK310" s="34"/>
      <c r="EL310" s="34"/>
      <c r="EM310" s="34"/>
      <c r="EN310" s="34"/>
      <c r="EO310" s="34"/>
      <c r="EP310" s="34"/>
      <c r="EQ310" s="34"/>
      <c r="ER310" s="34"/>
      <c r="ES310" s="34"/>
      <c r="ET310" s="34"/>
      <c r="EU310" s="34"/>
      <c r="EV310" s="34"/>
      <c r="EW310" s="34"/>
      <c r="EX310" s="34"/>
      <c r="EY310" s="34"/>
      <c r="EZ310" s="34"/>
      <c r="FA310" s="34"/>
      <c r="FB310" s="34"/>
      <c r="FC310" s="34"/>
      <c r="FD310" s="34"/>
      <c r="FE310" s="34"/>
      <c r="FF310" s="34"/>
      <c r="FG310" s="34"/>
      <c r="FH310" s="34"/>
      <c r="FI310" s="34"/>
      <c r="FJ310" s="34"/>
      <c r="FK310" s="34"/>
      <c r="FL310" s="34"/>
      <c r="FM310" s="34"/>
      <c r="FN310" s="34"/>
      <c r="FO310" s="34"/>
      <c r="FP310" s="34"/>
      <c r="FQ310" s="34"/>
      <c r="FR310" s="34"/>
      <c r="FS310" s="34"/>
      <c r="FT310" s="34"/>
      <c r="FU310" s="34"/>
      <c r="FV310" s="34"/>
      <c r="FW310" s="34"/>
      <c r="FX310" s="34"/>
      <c r="FY310" s="34"/>
      <c r="FZ310" s="34"/>
      <c r="GA310" s="34"/>
      <c r="GB310" s="34"/>
      <c r="GC310" s="34"/>
      <c r="GD310" s="34"/>
      <c r="GE310" s="34"/>
      <c r="GF310" s="34"/>
      <c r="GG310" s="34"/>
      <c r="GH310" s="34"/>
      <c r="GI310" s="34"/>
      <c r="GJ310" s="34"/>
      <c r="GK310" s="34"/>
      <c r="GL310" s="34"/>
      <c r="GM310" s="34"/>
      <c r="GN310" s="34"/>
      <c r="GO310" s="34"/>
      <c r="GP310" s="34"/>
      <c r="GQ310" s="34"/>
      <c r="GR310" s="34"/>
      <c r="GS310" s="34"/>
      <c r="GT310" s="34"/>
      <c r="GU310" s="34"/>
      <c r="GV310" s="34"/>
      <c r="GW310" s="34"/>
      <c r="GX310" s="34"/>
      <c r="GY310" s="34"/>
      <c r="GZ310" s="34"/>
      <c r="HA310" s="34"/>
      <c r="HB310" s="34"/>
      <c r="HC310" s="34"/>
      <c r="HD310" s="34"/>
      <c r="HE310" s="34"/>
      <c r="HF310" s="34"/>
      <c r="HG310" s="34"/>
      <c r="HH310" s="34"/>
      <c r="HI310" s="34"/>
      <c r="HJ310" s="34"/>
      <c r="HK310" s="34"/>
      <c r="HL310" s="34"/>
      <c r="HM310" s="34"/>
      <c r="HN310" s="34"/>
      <c r="HO310" s="34"/>
      <c r="HP310" s="34"/>
      <c r="HQ310" s="34"/>
      <c r="HR310" s="34"/>
      <c r="HS310" s="34"/>
      <c r="HT310" s="34"/>
      <c r="HU310" s="34"/>
      <c r="HV310" s="34"/>
      <c r="HW310" s="34"/>
      <c r="HX310" s="34"/>
      <c r="HY310" s="34"/>
      <c r="HZ310" s="34"/>
      <c r="IA310" s="34"/>
      <c r="IB310" s="34"/>
      <c r="IC310" s="34"/>
      <c r="ID310" s="34"/>
      <c r="IE310" s="34"/>
      <c r="IF310" s="34"/>
      <c r="IG310" s="34"/>
      <c r="IH310" s="34"/>
      <c r="II310" s="34"/>
      <c r="IJ310" s="34"/>
      <c r="IK310" s="34"/>
      <c r="IL310" s="34"/>
      <c r="IM310" s="34"/>
      <c r="IN310" s="34"/>
      <c r="IO310" s="34"/>
      <c r="IP310" s="34"/>
      <c r="IQ310" s="34"/>
      <c r="IR310" s="34"/>
      <c r="IS310" s="34"/>
      <c r="IT310" s="34"/>
      <c r="IU310" s="34"/>
      <c r="IV310" s="34"/>
      <c r="IW310" s="34"/>
      <c r="IX310" s="34"/>
      <c r="IY310" s="34"/>
      <c r="IZ310" s="34"/>
      <c r="JA310" s="34"/>
      <c r="JB310" s="34"/>
      <c r="JC310" s="34"/>
      <c r="JD310" s="34"/>
      <c r="JE310" s="34"/>
      <c r="JF310" s="34"/>
      <c r="JG310" s="34"/>
      <c r="JH310" s="34"/>
      <c r="JI310" s="34"/>
      <c r="JJ310" s="34"/>
      <c r="JK310" s="34"/>
      <c r="JL310" s="34"/>
      <c r="JM310" s="34"/>
      <c r="JN310" s="34"/>
      <c r="JO310" s="34"/>
      <c r="JP310" s="34"/>
      <c r="JQ310" s="34"/>
      <c r="JR310" s="34"/>
      <c r="JS310" s="34"/>
      <c r="JT310" s="34"/>
      <c r="JU310" s="34"/>
      <c r="JV310" s="34"/>
      <c r="JW310" s="34"/>
      <c r="JX310" s="34"/>
      <c r="JY310" s="34"/>
      <c r="JZ310" s="34"/>
      <c r="KA310" s="34"/>
      <c r="KB310" s="34"/>
      <c r="KC310" s="34"/>
      <c r="KD310" s="34"/>
      <c r="KE310" s="34"/>
      <c r="KF310" s="34"/>
      <c r="KG310" s="34"/>
      <c r="KH310" s="34"/>
      <c r="KI310" s="34"/>
      <c r="KJ310" s="34"/>
      <c r="KK310" s="34"/>
      <c r="KL310" s="34"/>
      <c r="KM310" s="34"/>
      <c r="KN310" s="34"/>
      <c r="KO310" s="34"/>
      <c r="KP310" s="34"/>
      <c r="KQ310" s="34"/>
      <c r="KR310" s="34"/>
      <c r="KS310" s="34"/>
      <c r="KT310" s="34"/>
      <c r="KU310" s="34"/>
      <c r="KV310" s="34"/>
      <c r="KW310" s="34"/>
      <c r="KX310" s="34"/>
      <c r="KY310" s="34"/>
      <c r="KZ310" s="34"/>
      <c r="LA310" s="34"/>
      <c r="LB310" s="34"/>
      <c r="LC310" s="34"/>
      <c r="LD310" s="34"/>
      <c r="LE310" s="34"/>
      <c r="LF310" s="34"/>
      <c r="LG310" s="34"/>
      <c r="LH310" s="34"/>
      <c r="LI310" s="34"/>
      <c r="LJ310" s="34"/>
      <c r="LK310" s="34"/>
      <c r="LL310" s="34"/>
      <c r="LM310" s="34"/>
      <c r="LN310" s="34"/>
      <c r="LO310" s="34"/>
      <c r="LP310" s="34"/>
      <c r="LQ310" s="34"/>
      <c r="LR310" s="34"/>
      <c r="LS310" s="34"/>
      <c r="LT310" s="34"/>
      <c r="LU310" s="34"/>
      <c r="LV310" s="34"/>
      <c r="LW310" s="34"/>
      <c r="LX310" s="34"/>
      <c r="LY310" s="34"/>
      <c r="LZ310" s="34"/>
      <c r="MA310" s="34"/>
      <c r="MB310" s="34"/>
      <c r="MC310" s="34"/>
      <c r="MD310" s="34"/>
      <c r="ME310" s="34"/>
      <c r="MF310" s="34"/>
      <c r="MG310" s="34"/>
      <c r="MH310" s="34"/>
      <c r="MI310" s="34"/>
      <c r="MJ310" s="34"/>
      <c r="MK310" s="34"/>
      <c r="ML310" s="34"/>
      <c r="MM310" s="34"/>
      <c r="MN310" s="34"/>
      <c r="MO310" s="34"/>
      <c r="MP310" s="34"/>
      <c r="MQ310" s="34"/>
      <c r="MR310" s="34"/>
      <c r="MS310" s="34"/>
      <c r="MT310" s="34"/>
      <c r="MU310" s="34"/>
      <c r="MV310" s="34"/>
      <c r="MW310" s="34"/>
      <c r="MX310" s="34"/>
      <c r="MY310" s="34"/>
      <c r="MZ310" s="34"/>
      <c r="NA310" s="34"/>
      <c r="NB310" s="34"/>
      <c r="NC310" s="34"/>
      <c r="ND310" s="34"/>
      <c r="NE310" s="34"/>
      <c r="NF310" s="34"/>
      <c r="NG310" s="34"/>
      <c r="NH310" s="34"/>
      <c r="NI310" s="34"/>
      <c r="NJ310" s="34"/>
      <c r="NK310" s="34"/>
      <c r="NL310" s="34"/>
      <c r="NM310" s="34"/>
      <c r="NN310" s="34"/>
      <c r="NO310" s="34"/>
      <c r="NP310" s="34"/>
      <c r="NQ310" s="34"/>
      <c r="NR310" s="34"/>
      <c r="NS310" s="34"/>
      <c r="NT310" s="34"/>
      <c r="NU310" s="34"/>
      <c r="NV310" s="34"/>
      <c r="NW310" s="34"/>
      <c r="NX310" s="34"/>
      <c r="NY310" s="34"/>
      <c r="NZ310" s="34"/>
      <c r="OA310" s="34"/>
      <c r="OB310" s="34"/>
      <c r="OC310" s="34"/>
      <c r="OD310" s="34"/>
      <c r="OE310" s="34"/>
      <c r="OF310" s="34"/>
      <c r="OG310" s="34"/>
      <c r="OH310" s="34"/>
      <c r="OI310" s="34"/>
      <c r="OJ310" s="34"/>
      <c r="OK310" s="34"/>
      <c r="OL310" s="34"/>
      <c r="OM310" s="34"/>
      <c r="ON310" s="34"/>
      <c r="OO310" s="34"/>
      <c r="OP310" s="34"/>
      <c r="OQ310" s="34"/>
      <c r="OR310" s="34"/>
      <c r="OS310" s="34"/>
      <c r="OT310" s="34"/>
      <c r="OU310" s="34"/>
      <c r="OV310" s="34"/>
      <c r="OW310" s="34"/>
      <c r="OX310" s="34"/>
      <c r="OY310" s="34"/>
      <c r="OZ310" s="34"/>
      <c r="PA310" s="34"/>
      <c r="PB310" s="34"/>
      <c r="PC310" s="34"/>
      <c r="PD310" s="34"/>
      <c r="PE310" s="34"/>
      <c r="PF310" s="34"/>
      <c r="PG310" s="34"/>
      <c r="PH310" s="34"/>
      <c r="PI310" s="34"/>
      <c r="PJ310" s="34"/>
      <c r="PK310" s="34"/>
      <c r="PL310" s="34"/>
      <c r="PM310" s="34"/>
      <c r="PN310" s="34"/>
      <c r="PO310" s="34"/>
      <c r="PP310" s="34"/>
      <c r="PQ310" s="34"/>
      <c r="PR310" s="34"/>
      <c r="PS310" s="34"/>
      <c r="PT310" s="34"/>
      <c r="PU310" s="34"/>
      <c r="PV310" s="34"/>
      <c r="PW310" s="34"/>
      <c r="PX310" s="34"/>
      <c r="PY310" s="34"/>
      <c r="PZ310" s="34"/>
      <c r="QA310" s="34"/>
      <c r="QB310" s="34"/>
      <c r="QC310" s="34"/>
      <c r="QD310" s="34"/>
      <c r="QE310" s="34"/>
      <c r="QF310" s="34"/>
      <c r="QG310" s="34"/>
      <c r="QH310" s="34"/>
      <c r="QI310" s="34"/>
      <c r="QJ310" s="34"/>
      <c r="QK310" s="34"/>
      <c r="QL310" s="34"/>
      <c r="QM310" s="34"/>
      <c r="QN310" s="34"/>
      <c r="QO310" s="34"/>
      <c r="QP310" s="34"/>
      <c r="QQ310" s="34"/>
      <c r="QR310" s="34"/>
      <c r="QS310" s="34"/>
      <c r="QT310" s="34"/>
      <c r="QU310" s="34"/>
      <c r="QV310" s="34"/>
      <c r="QW310" s="34"/>
      <c r="QX310" s="34"/>
      <c r="QY310" s="34"/>
      <c r="QZ310" s="34"/>
      <c r="RA310" s="34"/>
      <c r="RB310" s="34"/>
      <c r="RC310" s="34"/>
      <c r="RD310" s="34"/>
      <c r="RE310" s="34"/>
      <c r="RF310" s="34"/>
      <c r="RG310" s="34"/>
      <c r="RH310" s="34"/>
      <c r="RI310" s="34"/>
      <c r="RJ310" s="34"/>
      <c r="RK310" s="34"/>
      <c r="RL310" s="34"/>
      <c r="RM310" s="34"/>
      <c r="RN310" s="34"/>
      <c r="RO310" s="34"/>
      <c r="RP310" s="34"/>
      <c r="RQ310" s="34"/>
      <c r="RR310" s="34"/>
      <c r="RS310" s="34"/>
      <c r="RT310" s="34"/>
      <c r="RU310" s="34"/>
      <c r="RV310" s="34"/>
      <c r="RW310" s="34"/>
      <c r="RX310" s="34"/>
      <c r="RY310" s="34"/>
      <c r="RZ310" s="34"/>
      <c r="SA310" s="34"/>
      <c r="SB310" s="34"/>
      <c r="SC310" s="34"/>
      <c r="SD310" s="34"/>
      <c r="SE310" s="34"/>
      <c r="SF310" s="34"/>
      <c r="SG310" s="34"/>
      <c r="SH310" s="34"/>
      <c r="SI310" s="34"/>
      <c r="SJ310" s="34"/>
      <c r="SK310" s="34"/>
      <c r="SL310" s="34"/>
      <c r="SM310" s="34"/>
      <c r="SN310" s="34"/>
      <c r="SO310" s="34"/>
      <c r="SP310" s="34"/>
      <c r="SQ310" s="34"/>
      <c r="SR310" s="34"/>
      <c r="SS310" s="34"/>
      <c r="ST310" s="34"/>
      <c r="SU310" s="34"/>
      <c r="SV310" s="34"/>
      <c r="SW310" s="34"/>
      <c r="SX310" s="34"/>
      <c r="SY310" s="34"/>
      <c r="SZ310" s="34"/>
      <c r="TA310" s="34"/>
      <c r="TB310" s="34"/>
      <c r="TC310" s="34"/>
      <c r="TD310" s="34"/>
      <c r="TE310" s="34"/>
      <c r="TF310" s="34"/>
      <c r="TG310" s="34"/>
      <c r="TH310" s="34"/>
      <c r="TI310" s="34"/>
      <c r="TJ310" s="34"/>
      <c r="TK310" s="34"/>
      <c r="TL310" s="34"/>
      <c r="TM310" s="34"/>
      <c r="TN310" s="34"/>
      <c r="TO310" s="34"/>
      <c r="TP310" s="34"/>
      <c r="TQ310" s="34"/>
      <c r="TR310" s="34"/>
      <c r="TS310" s="34"/>
      <c r="TT310" s="34"/>
      <c r="TU310" s="34"/>
      <c r="TV310" s="34"/>
      <c r="TW310" s="34"/>
      <c r="TX310" s="34"/>
      <c r="TY310" s="34"/>
      <c r="TZ310" s="34"/>
      <c r="UA310" s="34"/>
      <c r="UB310" s="34"/>
      <c r="UC310" s="34"/>
      <c r="UD310" s="34"/>
      <c r="UE310" s="34"/>
      <c r="UF310" s="34"/>
      <c r="UG310" s="34"/>
      <c r="UH310" s="34"/>
      <c r="UI310" s="34"/>
      <c r="UJ310" s="34"/>
      <c r="UK310" s="34"/>
      <c r="UL310" s="34"/>
      <c r="UM310" s="34"/>
      <c r="UN310" s="34"/>
      <c r="UO310" s="34"/>
      <c r="UP310" s="34"/>
      <c r="UQ310" s="34"/>
      <c r="UR310" s="34"/>
      <c r="US310" s="34"/>
      <c r="UT310" s="34"/>
      <c r="UU310" s="34"/>
      <c r="UV310" s="34"/>
      <c r="UW310" s="34"/>
      <c r="UX310" s="34"/>
      <c r="UY310" s="34"/>
      <c r="UZ310" s="34"/>
      <c r="VA310" s="34"/>
      <c r="VB310" s="34"/>
      <c r="VC310" s="34"/>
      <c r="VD310" s="34"/>
      <c r="VE310" s="34"/>
      <c r="VF310" s="34"/>
      <c r="VG310" s="34"/>
      <c r="VH310" s="34"/>
      <c r="VI310" s="34"/>
      <c r="VJ310" s="34"/>
      <c r="VK310" s="34"/>
      <c r="VL310" s="34"/>
      <c r="VM310" s="34"/>
      <c r="VN310" s="34"/>
      <c r="VO310" s="34"/>
      <c r="VP310" s="34"/>
      <c r="VQ310" s="34"/>
      <c r="VR310" s="34"/>
      <c r="VS310" s="34"/>
      <c r="VT310" s="34"/>
      <c r="VU310" s="34"/>
      <c r="VV310" s="34"/>
      <c r="VW310" s="34"/>
      <c r="VX310" s="34"/>
      <c r="VY310" s="34"/>
      <c r="VZ310" s="34"/>
      <c r="WA310" s="34"/>
      <c r="WB310" s="34"/>
      <c r="WC310" s="34"/>
      <c r="WD310" s="34"/>
      <c r="WE310" s="34"/>
      <c r="WF310" s="34"/>
      <c r="WG310" s="34"/>
      <c r="WH310" s="34"/>
      <c r="WI310" s="34"/>
      <c r="WJ310" s="34"/>
      <c r="WK310" s="34"/>
      <c r="WL310" s="34"/>
      <c r="WM310" s="34"/>
      <c r="WN310" s="34"/>
      <c r="WO310" s="34"/>
      <c r="WP310" s="34"/>
      <c r="WQ310" s="34"/>
      <c r="WR310" s="34"/>
      <c r="WS310" s="34"/>
      <c r="WT310" s="34"/>
      <c r="WU310" s="34"/>
      <c r="WV310" s="34"/>
      <c r="WW310" s="34"/>
      <c r="WX310" s="34"/>
      <c r="WY310" s="34"/>
      <c r="WZ310" s="34"/>
      <c r="XA310" s="34"/>
      <c r="XB310" s="34"/>
      <c r="XC310" s="34"/>
      <c r="XD310" s="34"/>
      <c r="XE310" s="34"/>
      <c r="XF310" s="34"/>
      <c r="XG310" s="34"/>
      <c r="XH310" s="34"/>
      <c r="XI310" s="34"/>
      <c r="XJ310" s="34"/>
      <c r="XK310" s="34"/>
      <c r="XL310" s="34"/>
      <c r="XM310" s="34"/>
      <c r="XN310" s="34"/>
      <c r="XO310" s="34"/>
      <c r="XP310" s="34"/>
      <c r="XQ310" s="34"/>
      <c r="XR310" s="34"/>
      <c r="XS310" s="34"/>
      <c r="XT310" s="34"/>
      <c r="XU310" s="34"/>
      <c r="XV310" s="34"/>
      <c r="XW310" s="34"/>
      <c r="XX310" s="34"/>
      <c r="XY310" s="34"/>
      <c r="XZ310" s="34"/>
      <c r="YA310" s="34"/>
      <c r="YB310" s="34"/>
      <c r="YC310" s="34"/>
      <c r="YD310" s="34"/>
      <c r="YE310" s="34"/>
      <c r="YF310" s="34"/>
      <c r="YG310" s="34"/>
      <c r="YH310" s="34"/>
      <c r="YI310" s="34"/>
      <c r="YJ310" s="34"/>
      <c r="YK310" s="34"/>
      <c r="YL310" s="34"/>
      <c r="YM310" s="34"/>
      <c r="YN310" s="34"/>
      <c r="YO310" s="34"/>
      <c r="YP310" s="34"/>
      <c r="YQ310" s="34"/>
      <c r="YR310" s="34"/>
      <c r="YS310" s="34"/>
      <c r="YT310" s="34"/>
      <c r="YU310" s="34"/>
      <c r="YV310" s="34"/>
      <c r="YW310" s="34"/>
      <c r="YX310" s="34"/>
      <c r="YY310" s="34"/>
      <c r="YZ310" s="34"/>
      <c r="ZA310" s="34"/>
      <c r="ZB310" s="34"/>
      <c r="ZC310" s="34"/>
      <c r="ZD310" s="34"/>
      <c r="ZE310" s="34"/>
      <c r="ZF310" s="34"/>
      <c r="ZG310" s="34"/>
      <c r="ZH310" s="34"/>
      <c r="ZI310" s="34"/>
      <c r="ZJ310" s="34"/>
      <c r="ZK310" s="34"/>
      <c r="ZL310" s="34"/>
      <c r="ZM310" s="34"/>
      <c r="ZN310" s="34"/>
      <c r="ZO310" s="34"/>
      <c r="ZP310" s="34"/>
      <c r="ZQ310" s="34"/>
      <c r="ZR310" s="34"/>
      <c r="ZS310" s="34"/>
      <c r="ZT310" s="34"/>
      <c r="ZU310" s="34"/>
      <c r="ZV310" s="34"/>
      <c r="ZW310" s="34"/>
      <c r="ZX310" s="34"/>
      <c r="ZY310" s="34"/>
      <c r="ZZ310" s="34"/>
      <c r="AAA310" s="34"/>
      <c r="AAB310" s="34"/>
      <c r="AAC310" s="34"/>
      <c r="AAD310" s="34"/>
      <c r="AAE310" s="34"/>
      <c r="AAF310" s="34"/>
      <c r="AAG310" s="34"/>
      <c r="AAH310" s="34"/>
      <c r="AAI310" s="34"/>
      <c r="AAJ310" s="34"/>
      <c r="AAK310" s="34"/>
      <c r="AAL310" s="34"/>
      <c r="AAM310" s="34"/>
      <c r="AAN310" s="34"/>
      <c r="AAO310" s="34"/>
      <c r="AAP310" s="34"/>
      <c r="AAQ310" s="34"/>
      <c r="AAR310" s="34"/>
      <c r="AAS310" s="34"/>
      <c r="AAT310" s="34"/>
      <c r="AAU310" s="34"/>
      <c r="AAV310" s="34"/>
      <c r="AAW310" s="34"/>
      <c r="AAX310" s="34"/>
      <c r="AAY310" s="34"/>
      <c r="AAZ310" s="34"/>
      <c r="ABA310" s="34"/>
      <c r="ABB310" s="34"/>
      <c r="ABC310" s="34"/>
      <c r="ABD310" s="34"/>
      <c r="ABE310" s="34"/>
      <c r="ABF310" s="34"/>
      <c r="ABG310" s="34"/>
      <c r="ABH310" s="34"/>
      <c r="ABI310" s="34"/>
      <c r="ABJ310" s="34"/>
      <c r="ABK310" s="34"/>
      <c r="ABL310" s="34"/>
      <c r="ABM310" s="34"/>
      <c r="ABN310" s="34"/>
      <c r="ABO310" s="34"/>
      <c r="ABP310" s="34"/>
      <c r="ABQ310" s="34"/>
      <c r="ABR310" s="34"/>
      <c r="ABS310" s="34"/>
      <c r="ABT310" s="34"/>
      <c r="ABU310" s="34"/>
      <c r="ABV310" s="34"/>
      <c r="ABW310" s="34"/>
      <c r="ABX310" s="34"/>
      <c r="ABY310" s="34"/>
      <c r="ABZ310" s="34"/>
      <c r="ACA310" s="34"/>
      <c r="ACB310" s="34"/>
      <c r="ACC310" s="34"/>
    </row>
    <row r="311" spans="1:757" x14ac:dyDescent="0.2">
      <c r="A311" s="66" t="s">
        <v>244</v>
      </c>
      <c r="B311" s="66" t="s">
        <v>245</v>
      </c>
      <c r="C311" s="86" t="s">
        <v>269</v>
      </c>
      <c r="D311" s="87" t="s">
        <v>254</v>
      </c>
      <c r="E311" s="80" t="s">
        <v>248</v>
      </c>
      <c r="F311" s="80" t="s">
        <v>249</v>
      </c>
      <c r="G311" s="86" t="s">
        <v>255</v>
      </c>
      <c r="H311" s="88">
        <v>250</v>
      </c>
      <c r="I311" s="66" t="s">
        <v>25</v>
      </c>
      <c r="J311" s="66" t="s">
        <v>26</v>
      </c>
      <c r="K311" s="88">
        <v>2</v>
      </c>
      <c r="L311" s="87">
        <v>10</v>
      </c>
      <c r="M311" s="88">
        <f>K311*H311</f>
        <v>500</v>
      </c>
      <c r="N311" s="66" t="s">
        <v>25</v>
      </c>
      <c r="O311" s="87" t="s">
        <v>256</v>
      </c>
      <c r="P311" s="87" t="s">
        <v>28</v>
      </c>
      <c r="Q311" s="313" t="s">
        <v>257</v>
      </c>
      <c r="R311" s="313"/>
      <c r="S311" s="58" t="s">
        <v>1031</v>
      </c>
      <c r="T311" s="80" t="s">
        <v>30</v>
      </c>
      <c r="U311" s="80">
        <v>3</v>
      </c>
      <c r="V311" s="87" t="s">
        <v>31</v>
      </c>
      <c r="W311" s="80" t="s">
        <v>253</v>
      </c>
    </row>
    <row r="312" spans="1:757" s="248" customFormat="1" ht="21.75" customHeight="1" x14ac:dyDescent="0.2">
      <c r="A312" s="249" t="s">
        <v>270</v>
      </c>
      <c r="B312" s="240"/>
      <c r="C312" s="240"/>
      <c r="D312" s="241"/>
      <c r="E312" s="240"/>
      <c r="F312" s="240"/>
      <c r="G312" s="242"/>
      <c r="H312" s="243"/>
      <c r="I312" s="240"/>
      <c r="J312" s="240"/>
      <c r="K312" s="240"/>
      <c r="L312" s="240"/>
      <c r="M312" s="242"/>
      <c r="N312" s="240"/>
      <c r="O312" s="242"/>
      <c r="P312" s="240"/>
      <c r="Q312" s="244"/>
      <c r="R312" s="244"/>
      <c r="S312" s="244"/>
      <c r="T312" s="244"/>
      <c r="U312" s="244"/>
      <c r="V312" s="245"/>
      <c r="W312" s="246"/>
      <c r="X312" s="246"/>
      <c r="Y312" s="246"/>
      <c r="Z312" s="246"/>
      <c r="AA312" s="246"/>
      <c r="AB312" s="246"/>
      <c r="AC312" s="247"/>
      <c r="AD312" s="247"/>
      <c r="AE312" s="247"/>
      <c r="AF312" s="247"/>
      <c r="AG312" s="247"/>
      <c r="AH312" s="247"/>
      <c r="AI312" s="247"/>
      <c r="AJ312" s="247"/>
      <c r="AK312" s="247"/>
      <c r="AL312" s="247"/>
      <c r="AM312" s="247"/>
      <c r="AN312" s="247"/>
      <c r="AO312" s="247"/>
      <c r="AP312" s="247"/>
      <c r="AQ312" s="247"/>
      <c r="AR312" s="247"/>
      <c r="AS312" s="247"/>
      <c r="AT312" s="247"/>
      <c r="AU312" s="247"/>
      <c r="AV312" s="247"/>
      <c r="AW312" s="247"/>
      <c r="AX312" s="247"/>
      <c r="AY312" s="247"/>
      <c r="AZ312" s="247"/>
      <c r="BA312" s="247"/>
      <c r="BB312" s="247"/>
      <c r="BC312" s="247"/>
      <c r="BD312" s="247"/>
      <c r="BE312" s="247"/>
      <c r="BF312" s="247"/>
      <c r="BG312" s="247"/>
      <c r="BH312" s="247"/>
      <c r="BI312" s="247"/>
      <c r="BJ312" s="247"/>
      <c r="BK312" s="247"/>
      <c r="BL312" s="247"/>
      <c r="BM312" s="247"/>
      <c r="BN312" s="247"/>
      <c r="BO312" s="247"/>
      <c r="BP312" s="247"/>
      <c r="BQ312" s="247"/>
      <c r="BR312" s="247"/>
      <c r="BS312" s="247"/>
      <c r="BT312" s="247"/>
      <c r="BU312" s="247"/>
      <c r="BV312" s="247"/>
      <c r="BW312" s="247"/>
      <c r="BX312" s="247"/>
      <c r="BY312" s="247"/>
      <c r="BZ312" s="247"/>
      <c r="CA312" s="247"/>
      <c r="CB312" s="247"/>
      <c r="CC312" s="247"/>
      <c r="CD312" s="247"/>
      <c r="CE312" s="247"/>
      <c r="CF312" s="247"/>
      <c r="CG312" s="247"/>
      <c r="CH312" s="247"/>
      <c r="CI312" s="247"/>
      <c r="CJ312" s="247"/>
      <c r="CK312" s="247"/>
      <c r="CL312" s="247"/>
      <c r="CM312" s="247"/>
      <c r="CN312" s="247"/>
      <c r="CO312" s="247"/>
      <c r="CP312" s="247"/>
      <c r="CQ312" s="247"/>
      <c r="CR312" s="247"/>
      <c r="CS312" s="247"/>
      <c r="CT312" s="247"/>
      <c r="CU312" s="247"/>
      <c r="CV312" s="247"/>
      <c r="CW312" s="247"/>
      <c r="CX312" s="247"/>
      <c r="CY312" s="247"/>
      <c r="CZ312" s="247"/>
      <c r="DA312" s="247"/>
      <c r="DB312" s="247"/>
      <c r="DC312" s="247"/>
      <c r="DD312" s="247"/>
      <c r="DE312" s="247"/>
      <c r="DF312" s="247"/>
      <c r="DG312" s="247"/>
      <c r="DH312" s="247"/>
      <c r="DI312" s="247"/>
      <c r="DJ312" s="247"/>
      <c r="DK312" s="247"/>
      <c r="DL312" s="247"/>
      <c r="DM312" s="247"/>
      <c r="DN312" s="247"/>
      <c r="DO312" s="247"/>
      <c r="DP312" s="247"/>
      <c r="DQ312" s="247"/>
      <c r="DR312" s="247"/>
      <c r="DS312" s="247"/>
      <c r="DT312" s="247"/>
      <c r="DU312" s="247"/>
      <c r="DV312" s="247"/>
      <c r="DW312" s="247"/>
      <c r="DX312" s="247"/>
      <c r="DY312" s="247"/>
      <c r="DZ312" s="247"/>
      <c r="EA312" s="247"/>
      <c r="EB312" s="247"/>
      <c r="EC312" s="247"/>
      <c r="ED312" s="247"/>
      <c r="EE312" s="247"/>
      <c r="EF312" s="247"/>
      <c r="EG312" s="247"/>
      <c r="EH312" s="247"/>
      <c r="EI312" s="247"/>
      <c r="EJ312" s="247"/>
      <c r="EK312" s="247"/>
      <c r="EL312" s="247"/>
      <c r="EM312" s="247"/>
      <c r="EN312" s="247"/>
      <c r="EO312" s="247"/>
      <c r="EP312" s="247"/>
      <c r="EQ312" s="247"/>
      <c r="ER312" s="247"/>
      <c r="ES312" s="247"/>
      <c r="ET312" s="247"/>
      <c r="EU312" s="247"/>
      <c r="EV312" s="247"/>
      <c r="EW312" s="247"/>
      <c r="EX312" s="247"/>
      <c r="EY312" s="247"/>
      <c r="EZ312" s="247"/>
      <c r="FA312" s="247"/>
      <c r="FB312" s="247"/>
      <c r="FC312" s="247"/>
      <c r="FD312" s="247"/>
      <c r="FE312" s="247"/>
      <c r="FF312" s="247"/>
      <c r="FG312" s="247"/>
      <c r="FH312" s="247"/>
      <c r="FI312" s="247"/>
      <c r="FJ312" s="247"/>
      <c r="FK312" s="247"/>
      <c r="FL312" s="247"/>
      <c r="FM312" s="247"/>
      <c r="FN312" s="247"/>
      <c r="FO312" s="247"/>
      <c r="FP312" s="247"/>
      <c r="FQ312" s="247"/>
      <c r="FR312" s="247"/>
      <c r="FS312" s="247"/>
      <c r="FT312" s="247"/>
      <c r="FU312" s="247"/>
      <c r="FV312" s="247"/>
      <c r="FW312" s="247"/>
      <c r="FX312" s="247"/>
      <c r="FY312" s="247"/>
      <c r="FZ312" s="247"/>
      <c r="GA312" s="247"/>
      <c r="GB312" s="247"/>
      <c r="GC312" s="247"/>
      <c r="GD312" s="247"/>
      <c r="GE312" s="247"/>
      <c r="GF312" s="247"/>
      <c r="GG312" s="247"/>
      <c r="GH312" s="247"/>
      <c r="GI312" s="247"/>
      <c r="GJ312" s="247"/>
      <c r="GK312" s="247"/>
      <c r="GL312" s="247"/>
      <c r="GM312" s="247"/>
      <c r="GN312" s="247"/>
      <c r="GO312" s="247"/>
      <c r="GP312" s="247"/>
      <c r="GQ312" s="247"/>
      <c r="GR312" s="247"/>
      <c r="GS312" s="247"/>
      <c r="GT312" s="247"/>
      <c r="GU312" s="247"/>
      <c r="GV312" s="247"/>
      <c r="GW312" s="247"/>
      <c r="GX312" s="247"/>
      <c r="GY312" s="247"/>
      <c r="GZ312" s="247"/>
      <c r="HA312" s="247"/>
      <c r="HB312" s="247"/>
      <c r="HC312" s="247"/>
      <c r="HD312" s="247"/>
      <c r="HE312" s="247"/>
      <c r="HF312" s="247"/>
      <c r="HG312" s="247"/>
      <c r="HH312" s="247"/>
      <c r="HI312" s="247"/>
      <c r="HJ312" s="247"/>
      <c r="HK312" s="247"/>
      <c r="HL312" s="247"/>
      <c r="HM312" s="247"/>
      <c r="HN312" s="247"/>
      <c r="HO312" s="247"/>
      <c r="HP312" s="247"/>
      <c r="HQ312" s="247"/>
      <c r="HR312" s="247"/>
      <c r="HS312" s="247"/>
      <c r="HT312" s="247"/>
      <c r="HU312" s="247"/>
      <c r="HV312" s="247"/>
      <c r="HW312" s="247"/>
      <c r="HX312" s="247"/>
      <c r="HY312" s="247"/>
      <c r="HZ312" s="247"/>
      <c r="IA312" s="247"/>
      <c r="IB312" s="247"/>
      <c r="IC312" s="247"/>
      <c r="ID312" s="247"/>
      <c r="IE312" s="247"/>
      <c r="IF312" s="247"/>
      <c r="IG312" s="247"/>
      <c r="IH312" s="247"/>
      <c r="II312" s="247"/>
      <c r="IJ312" s="247"/>
      <c r="IK312" s="247"/>
      <c r="IL312" s="247"/>
      <c r="IM312" s="247"/>
      <c r="IN312" s="247"/>
      <c r="IO312" s="247"/>
      <c r="IP312" s="247"/>
      <c r="IQ312" s="247"/>
      <c r="IR312" s="247"/>
      <c r="IS312" s="247"/>
      <c r="IT312" s="247"/>
      <c r="IU312" s="247"/>
      <c r="IV312" s="247"/>
      <c r="IW312" s="247"/>
      <c r="IX312" s="247"/>
      <c r="IY312" s="247"/>
      <c r="IZ312" s="247"/>
      <c r="JA312" s="247"/>
      <c r="JB312" s="247"/>
      <c r="JC312" s="247"/>
      <c r="JD312" s="247"/>
      <c r="JE312" s="247"/>
      <c r="JF312" s="247"/>
      <c r="JG312" s="247"/>
      <c r="JH312" s="247"/>
      <c r="JI312" s="247"/>
      <c r="JJ312" s="247"/>
      <c r="JK312" s="247"/>
      <c r="JL312" s="247"/>
      <c r="JM312" s="247"/>
      <c r="JN312" s="247"/>
      <c r="JO312" s="247"/>
      <c r="JP312" s="247"/>
      <c r="JQ312" s="247"/>
      <c r="JR312" s="247"/>
      <c r="JS312" s="247"/>
      <c r="JT312" s="247"/>
      <c r="JU312" s="247"/>
      <c r="JV312" s="247"/>
      <c r="JW312" s="247"/>
      <c r="JX312" s="247"/>
      <c r="JY312" s="247"/>
      <c r="JZ312" s="247"/>
      <c r="KA312" s="247"/>
      <c r="KB312" s="247"/>
      <c r="KC312" s="247"/>
      <c r="KD312" s="247"/>
      <c r="KE312" s="247"/>
      <c r="KF312" s="247"/>
      <c r="KG312" s="247"/>
      <c r="KH312" s="247"/>
      <c r="KI312" s="247"/>
      <c r="KJ312" s="247"/>
      <c r="KK312" s="247"/>
      <c r="KL312" s="247"/>
      <c r="KM312" s="247"/>
      <c r="KN312" s="247"/>
      <c r="KO312" s="247"/>
      <c r="KP312" s="247"/>
      <c r="KQ312" s="247"/>
      <c r="KR312" s="247"/>
      <c r="KS312" s="247"/>
      <c r="KT312" s="247"/>
      <c r="KU312" s="247"/>
      <c r="KV312" s="247"/>
      <c r="KW312" s="247"/>
      <c r="KX312" s="247"/>
      <c r="KY312" s="247"/>
      <c r="KZ312" s="247"/>
      <c r="LA312" s="247"/>
      <c r="LB312" s="247"/>
      <c r="LC312" s="247"/>
      <c r="LD312" s="247"/>
      <c r="LE312" s="247"/>
      <c r="LF312" s="247"/>
      <c r="LG312" s="247"/>
      <c r="LH312" s="247"/>
      <c r="LI312" s="247"/>
      <c r="LJ312" s="247"/>
      <c r="LK312" s="247"/>
      <c r="LL312" s="247"/>
      <c r="LM312" s="247"/>
      <c r="LN312" s="247"/>
      <c r="LO312" s="247"/>
      <c r="LP312" s="247"/>
      <c r="LQ312" s="247"/>
      <c r="LR312" s="247"/>
      <c r="LS312" s="247"/>
      <c r="LT312" s="247"/>
      <c r="LU312" s="247"/>
      <c r="LV312" s="247"/>
      <c r="LW312" s="247"/>
      <c r="LX312" s="247"/>
      <c r="LY312" s="247"/>
      <c r="LZ312" s="247"/>
      <c r="MA312" s="247"/>
      <c r="MB312" s="247"/>
      <c r="MC312" s="247"/>
      <c r="MD312" s="247"/>
      <c r="ME312" s="247"/>
      <c r="MF312" s="247"/>
      <c r="MG312" s="247"/>
      <c r="MH312" s="247"/>
      <c r="MI312" s="247"/>
      <c r="MJ312" s="247"/>
      <c r="MK312" s="247"/>
      <c r="ML312" s="247"/>
      <c r="MM312" s="247"/>
      <c r="MN312" s="247"/>
      <c r="MO312" s="247"/>
      <c r="MP312" s="247"/>
      <c r="MQ312" s="247"/>
      <c r="MR312" s="247"/>
      <c r="MS312" s="247"/>
      <c r="MT312" s="247"/>
      <c r="MU312" s="247"/>
      <c r="MV312" s="247"/>
      <c r="MW312" s="247"/>
      <c r="MX312" s="247"/>
      <c r="MY312" s="247"/>
      <c r="MZ312" s="247"/>
      <c r="NA312" s="247"/>
      <c r="NB312" s="247"/>
      <c r="NC312" s="247"/>
      <c r="ND312" s="247"/>
      <c r="NE312" s="247"/>
      <c r="NF312" s="247"/>
      <c r="NG312" s="247"/>
      <c r="NH312" s="247"/>
      <c r="NI312" s="247"/>
      <c r="NJ312" s="247"/>
      <c r="NK312" s="247"/>
      <c r="NL312" s="247"/>
      <c r="NM312" s="247"/>
      <c r="NN312" s="247"/>
      <c r="NO312" s="247"/>
      <c r="NP312" s="247"/>
      <c r="NQ312" s="247"/>
      <c r="NR312" s="247"/>
      <c r="NS312" s="247"/>
      <c r="NT312" s="247"/>
      <c r="NU312" s="247"/>
      <c r="NV312" s="247"/>
      <c r="NW312" s="247"/>
      <c r="NX312" s="247"/>
      <c r="NY312" s="247"/>
      <c r="NZ312" s="247"/>
      <c r="OA312" s="247"/>
      <c r="OB312" s="247"/>
      <c r="OC312" s="247"/>
      <c r="OD312" s="247"/>
      <c r="OE312" s="247"/>
      <c r="OF312" s="247"/>
      <c r="OG312" s="247"/>
      <c r="OH312" s="247"/>
      <c r="OI312" s="247"/>
      <c r="OJ312" s="247"/>
      <c r="OK312" s="247"/>
      <c r="OL312" s="247"/>
      <c r="OM312" s="247"/>
      <c r="ON312" s="247"/>
      <c r="OO312" s="247"/>
      <c r="OP312" s="247"/>
      <c r="OQ312" s="247"/>
      <c r="OR312" s="247"/>
      <c r="OS312" s="247"/>
      <c r="OT312" s="247"/>
      <c r="OU312" s="247"/>
      <c r="OV312" s="247"/>
      <c r="OW312" s="247"/>
      <c r="OX312" s="247"/>
      <c r="OY312" s="247"/>
      <c r="OZ312" s="247"/>
      <c r="PA312" s="247"/>
      <c r="PB312" s="247"/>
      <c r="PC312" s="247"/>
      <c r="PD312" s="247"/>
      <c r="PE312" s="247"/>
      <c r="PF312" s="247"/>
      <c r="PG312" s="247"/>
      <c r="PH312" s="247"/>
      <c r="PI312" s="247"/>
      <c r="PJ312" s="247"/>
      <c r="PK312" s="247"/>
      <c r="PL312" s="247"/>
      <c r="PM312" s="247"/>
      <c r="PN312" s="247"/>
      <c r="PO312" s="247"/>
      <c r="PP312" s="247"/>
      <c r="PQ312" s="247"/>
      <c r="PR312" s="247"/>
      <c r="PS312" s="247"/>
      <c r="PT312" s="247"/>
      <c r="PU312" s="247"/>
      <c r="PV312" s="247"/>
      <c r="PW312" s="247"/>
      <c r="PX312" s="247"/>
      <c r="PY312" s="247"/>
      <c r="PZ312" s="247"/>
      <c r="QA312" s="247"/>
      <c r="QB312" s="247"/>
      <c r="QC312" s="247"/>
      <c r="QD312" s="247"/>
      <c r="QE312" s="247"/>
      <c r="QF312" s="247"/>
      <c r="QG312" s="247"/>
      <c r="QH312" s="247"/>
      <c r="QI312" s="247"/>
      <c r="QJ312" s="247"/>
      <c r="QK312" s="247"/>
      <c r="QL312" s="247"/>
      <c r="QM312" s="247"/>
      <c r="QN312" s="247"/>
      <c r="QO312" s="247"/>
      <c r="QP312" s="247"/>
      <c r="QQ312" s="247"/>
      <c r="QR312" s="247"/>
      <c r="QS312" s="247"/>
      <c r="QT312" s="247"/>
      <c r="QU312" s="247"/>
      <c r="QV312" s="247"/>
      <c r="QW312" s="247"/>
      <c r="QX312" s="247"/>
      <c r="QY312" s="247"/>
      <c r="QZ312" s="247"/>
      <c r="RA312" s="247"/>
      <c r="RB312" s="247"/>
      <c r="RC312" s="247"/>
      <c r="RD312" s="247"/>
      <c r="RE312" s="247"/>
      <c r="RF312" s="247"/>
      <c r="RG312" s="247"/>
      <c r="RH312" s="247"/>
      <c r="RI312" s="247"/>
      <c r="RJ312" s="247"/>
      <c r="RK312" s="247"/>
      <c r="RL312" s="247"/>
      <c r="RM312" s="247"/>
      <c r="RN312" s="247"/>
      <c r="RO312" s="247"/>
      <c r="RP312" s="247"/>
      <c r="RQ312" s="247"/>
      <c r="RR312" s="247"/>
      <c r="RS312" s="247"/>
      <c r="RT312" s="247"/>
      <c r="RU312" s="247"/>
      <c r="RV312" s="247"/>
      <c r="RW312" s="247"/>
      <c r="RX312" s="247"/>
      <c r="RY312" s="247"/>
      <c r="RZ312" s="247"/>
      <c r="SA312" s="247"/>
      <c r="SB312" s="247"/>
      <c r="SC312" s="247"/>
      <c r="SD312" s="247"/>
      <c r="SE312" s="247"/>
      <c r="SF312" s="247"/>
      <c r="SG312" s="247"/>
      <c r="SH312" s="247"/>
      <c r="SI312" s="247"/>
      <c r="SJ312" s="247"/>
      <c r="SK312" s="247"/>
      <c r="SL312" s="247"/>
      <c r="SM312" s="247"/>
      <c r="SN312" s="247"/>
      <c r="SO312" s="247"/>
      <c r="SP312" s="247"/>
      <c r="SQ312" s="247"/>
      <c r="SR312" s="247"/>
      <c r="SS312" s="247"/>
      <c r="ST312" s="247"/>
      <c r="SU312" s="247"/>
      <c r="SV312" s="247"/>
      <c r="SW312" s="247"/>
      <c r="SX312" s="247"/>
      <c r="SY312" s="247"/>
      <c r="SZ312" s="247"/>
      <c r="TA312" s="247"/>
      <c r="TB312" s="247"/>
      <c r="TC312" s="247"/>
      <c r="TD312" s="247"/>
      <c r="TE312" s="247"/>
      <c r="TF312" s="247"/>
      <c r="TG312" s="247"/>
      <c r="TH312" s="247"/>
      <c r="TI312" s="247"/>
      <c r="TJ312" s="247"/>
      <c r="TK312" s="247"/>
      <c r="TL312" s="247"/>
      <c r="TM312" s="247"/>
      <c r="TN312" s="247"/>
      <c r="TO312" s="247"/>
      <c r="TP312" s="247"/>
      <c r="TQ312" s="247"/>
      <c r="TR312" s="247"/>
      <c r="TS312" s="247"/>
      <c r="TT312" s="247"/>
      <c r="TU312" s="247"/>
      <c r="TV312" s="247"/>
      <c r="TW312" s="247"/>
      <c r="TX312" s="247"/>
      <c r="TY312" s="247"/>
      <c r="TZ312" s="247"/>
      <c r="UA312" s="247"/>
      <c r="UB312" s="247"/>
      <c r="UC312" s="247"/>
      <c r="UD312" s="247"/>
      <c r="UE312" s="247"/>
      <c r="UF312" s="247"/>
      <c r="UG312" s="247"/>
      <c r="UH312" s="247"/>
      <c r="UI312" s="247"/>
      <c r="UJ312" s="247"/>
      <c r="UK312" s="247"/>
      <c r="UL312" s="247"/>
      <c r="UM312" s="247"/>
      <c r="UN312" s="247"/>
      <c r="UO312" s="247"/>
      <c r="UP312" s="247"/>
      <c r="UQ312" s="247"/>
      <c r="UR312" s="247"/>
      <c r="US312" s="247"/>
      <c r="UT312" s="247"/>
      <c r="UU312" s="247"/>
      <c r="UV312" s="247"/>
      <c r="UW312" s="247"/>
      <c r="UX312" s="247"/>
      <c r="UY312" s="247"/>
      <c r="UZ312" s="247"/>
      <c r="VA312" s="247"/>
      <c r="VB312" s="247"/>
      <c r="VC312" s="247"/>
      <c r="VD312" s="247"/>
      <c r="VE312" s="247"/>
      <c r="VF312" s="247"/>
      <c r="VG312" s="247"/>
      <c r="VH312" s="247"/>
      <c r="VI312" s="247"/>
      <c r="VJ312" s="247"/>
      <c r="VK312" s="247"/>
      <c r="VL312" s="247"/>
      <c r="VM312" s="247"/>
      <c r="VN312" s="247"/>
      <c r="VO312" s="247"/>
      <c r="VP312" s="247"/>
      <c r="VQ312" s="247"/>
      <c r="VR312" s="247"/>
      <c r="VS312" s="247"/>
      <c r="VT312" s="247"/>
      <c r="VU312" s="247"/>
      <c r="VV312" s="247"/>
      <c r="VW312" s="247"/>
      <c r="VX312" s="247"/>
      <c r="VY312" s="247"/>
      <c r="VZ312" s="247"/>
      <c r="WA312" s="247"/>
      <c r="WB312" s="247"/>
      <c r="WC312" s="247"/>
      <c r="WD312" s="247"/>
      <c r="WE312" s="247"/>
      <c r="WF312" s="247"/>
      <c r="WG312" s="247"/>
      <c r="WH312" s="247"/>
      <c r="WI312" s="247"/>
      <c r="WJ312" s="247"/>
      <c r="WK312" s="247"/>
      <c r="WL312" s="247"/>
      <c r="WM312" s="247"/>
      <c r="WN312" s="247"/>
      <c r="WO312" s="247"/>
      <c r="WP312" s="247"/>
      <c r="WQ312" s="247"/>
      <c r="WR312" s="247"/>
      <c r="WS312" s="247"/>
      <c r="WT312" s="247"/>
      <c r="WU312" s="247"/>
      <c r="WV312" s="247"/>
      <c r="WW312" s="247"/>
      <c r="WX312" s="247"/>
      <c r="WY312" s="247"/>
      <c r="WZ312" s="247"/>
      <c r="XA312" s="247"/>
      <c r="XB312" s="247"/>
      <c r="XC312" s="247"/>
      <c r="XD312" s="247"/>
      <c r="XE312" s="247"/>
      <c r="XF312" s="247"/>
      <c r="XG312" s="247"/>
      <c r="XH312" s="247"/>
      <c r="XI312" s="247"/>
      <c r="XJ312" s="247"/>
      <c r="XK312" s="247"/>
      <c r="XL312" s="247"/>
      <c r="XM312" s="247"/>
      <c r="XN312" s="247"/>
      <c r="XO312" s="247"/>
      <c r="XP312" s="247"/>
      <c r="XQ312" s="247"/>
      <c r="XR312" s="247"/>
      <c r="XS312" s="247"/>
      <c r="XT312" s="247"/>
      <c r="XU312" s="247"/>
      <c r="XV312" s="247"/>
      <c r="XW312" s="247"/>
      <c r="XX312" s="247"/>
      <c r="XY312" s="247"/>
      <c r="XZ312" s="247"/>
      <c r="YA312" s="247"/>
      <c r="YB312" s="247"/>
      <c r="YC312" s="247"/>
      <c r="YD312" s="247"/>
      <c r="YE312" s="247"/>
      <c r="YF312" s="247"/>
      <c r="YG312" s="247"/>
      <c r="YH312" s="247"/>
      <c r="YI312" s="247"/>
      <c r="YJ312" s="247"/>
      <c r="YK312" s="247"/>
      <c r="YL312" s="247"/>
      <c r="YM312" s="247"/>
      <c r="YN312" s="247"/>
      <c r="YO312" s="247"/>
      <c r="YP312" s="247"/>
      <c r="YQ312" s="247"/>
      <c r="YR312" s="247"/>
      <c r="YS312" s="247"/>
      <c r="YT312" s="247"/>
      <c r="YU312" s="247"/>
      <c r="YV312" s="247"/>
      <c r="YW312" s="247"/>
      <c r="YX312" s="247"/>
      <c r="YY312" s="247"/>
      <c r="YZ312" s="247"/>
      <c r="ZA312" s="247"/>
      <c r="ZB312" s="247"/>
      <c r="ZC312" s="247"/>
      <c r="ZD312" s="247"/>
      <c r="ZE312" s="247"/>
      <c r="ZF312" s="247"/>
      <c r="ZG312" s="247"/>
      <c r="ZH312" s="247"/>
      <c r="ZI312" s="247"/>
      <c r="ZJ312" s="247"/>
      <c r="ZK312" s="247"/>
      <c r="ZL312" s="247"/>
      <c r="ZM312" s="247"/>
      <c r="ZN312" s="247"/>
      <c r="ZO312" s="247"/>
      <c r="ZP312" s="247"/>
      <c r="ZQ312" s="247"/>
      <c r="ZR312" s="247"/>
      <c r="ZS312" s="247"/>
      <c r="ZT312" s="247"/>
      <c r="ZU312" s="247"/>
      <c r="ZV312" s="247"/>
      <c r="ZW312" s="247"/>
      <c r="ZX312" s="247"/>
      <c r="ZY312" s="247"/>
      <c r="ZZ312" s="247"/>
      <c r="AAA312" s="247"/>
      <c r="AAB312" s="247"/>
      <c r="AAC312" s="247"/>
      <c r="AAD312" s="247"/>
      <c r="AAE312" s="247"/>
      <c r="AAF312" s="247"/>
      <c r="AAG312" s="247"/>
      <c r="AAH312" s="247"/>
      <c r="AAI312" s="247"/>
      <c r="AAJ312" s="247"/>
      <c r="AAK312" s="247"/>
      <c r="AAL312" s="247"/>
      <c r="AAM312" s="247"/>
      <c r="AAN312" s="247"/>
      <c r="AAO312" s="247"/>
      <c r="AAP312" s="247"/>
      <c r="AAQ312" s="247"/>
      <c r="AAR312" s="247"/>
      <c r="AAS312" s="247"/>
      <c r="AAT312" s="247"/>
      <c r="AAU312" s="247"/>
      <c r="AAV312" s="247"/>
      <c r="AAW312" s="247"/>
      <c r="AAX312" s="247"/>
      <c r="AAY312" s="247"/>
      <c r="AAZ312" s="247"/>
      <c r="ABA312" s="247"/>
      <c r="ABB312" s="247"/>
      <c r="ABC312" s="247"/>
      <c r="ABD312" s="247"/>
      <c r="ABE312" s="247"/>
      <c r="ABF312" s="247"/>
      <c r="ABG312" s="247"/>
      <c r="ABH312" s="247"/>
      <c r="ABI312" s="247"/>
      <c r="ABJ312" s="247"/>
      <c r="ABK312" s="247"/>
      <c r="ABL312" s="247"/>
      <c r="ABM312" s="247"/>
      <c r="ABN312" s="247"/>
      <c r="ABO312" s="247"/>
      <c r="ABP312" s="247"/>
      <c r="ABQ312" s="247"/>
      <c r="ABR312" s="247"/>
      <c r="ABS312" s="247"/>
      <c r="ABT312" s="247"/>
      <c r="ABU312" s="247"/>
      <c r="ABV312" s="247"/>
      <c r="ABW312" s="247"/>
      <c r="ABX312" s="247"/>
      <c r="ABY312" s="247"/>
      <c r="ABZ312" s="247"/>
      <c r="ACA312" s="247"/>
      <c r="ACB312" s="247"/>
      <c r="ACC312" s="247"/>
    </row>
    <row r="313" spans="1:757" s="2" customFormat="1" x14ac:dyDescent="0.2">
      <c r="A313" s="74" t="s">
        <v>271</v>
      </c>
      <c r="B313" s="74" t="s">
        <v>272</v>
      </c>
      <c r="C313" s="93" t="s">
        <v>273</v>
      </c>
      <c r="D313" s="99" t="s">
        <v>274</v>
      </c>
      <c r="E313" s="74" t="s">
        <v>260</v>
      </c>
      <c r="F313" s="74" t="s">
        <v>261</v>
      </c>
      <c r="G313" s="93" t="s">
        <v>262</v>
      </c>
      <c r="H313" s="74">
        <v>400</v>
      </c>
      <c r="I313" s="74" t="s">
        <v>25</v>
      </c>
      <c r="J313" s="74" t="s">
        <v>26</v>
      </c>
      <c r="K313" s="74">
        <v>3</v>
      </c>
      <c r="L313" s="74"/>
      <c r="M313" s="94">
        <f>H313*K313</f>
        <v>1200</v>
      </c>
      <c r="N313" s="74" t="str">
        <f>I313</f>
        <v>mg</v>
      </c>
      <c r="O313" s="74" t="s">
        <v>263</v>
      </c>
      <c r="P313" s="94" t="s">
        <v>28</v>
      </c>
      <c r="Q313" s="270" t="s">
        <v>264</v>
      </c>
      <c r="R313" s="270"/>
      <c r="S313" s="50" t="s">
        <v>1031</v>
      </c>
      <c r="T313" s="95" t="s">
        <v>30</v>
      </c>
      <c r="U313" s="90">
        <v>1</v>
      </c>
      <c r="V313" s="74" t="s">
        <v>31</v>
      </c>
      <c r="W313" s="7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c r="CJ313" s="34"/>
      <c r="CK313" s="34"/>
      <c r="CL313" s="34"/>
      <c r="CM313" s="34"/>
      <c r="CN313" s="34"/>
      <c r="CO313" s="34"/>
      <c r="CP313" s="34"/>
      <c r="CQ313" s="34"/>
      <c r="CR313" s="34"/>
      <c r="CS313" s="34"/>
      <c r="CT313" s="34"/>
      <c r="CU313" s="34"/>
      <c r="CV313" s="34"/>
      <c r="CW313" s="34"/>
      <c r="CX313" s="34"/>
      <c r="CY313" s="34"/>
      <c r="CZ313" s="34"/>
      <c r="DA313" s="34"/>
      <c r="DB313" s="34"/>
      <c r="DC313" s="34"/>
      <c r="DD313" s="34"/>
      <c r="DE313" s="34"/>
      <c r="DF313" s="34"/>
      <c r="DG313" s="34"/>
      <c r="DH313" s="34"/>
      <c r="DI313" s="34"/>
      <c r="DJ313" s="34"/>
      <c r="DK313" s="34"/>
      <c r="DL313" s="34"/>
      <c r="DM313" s="34"/>
      <c r="DN313" s="34"/>
      <c r="DO313" s="34"/>
      <c r="DP313" s="34"/>
      <c r="DQ313" s="34"/>
      <c r="DR313" s="34"/>
      <c r="DS313" s="34"/>
      <c r="DT313" s="34"/>
      <c r="DU313" s="34"/>
      <c r="DV313" s="34"/>
      <c r="DW313" s="34"/>
      <c r="DX313" s="34"/>
      <c r="DY313" s="34"/>
      <c r="DZ313" s="34"/>
      <c r="EA313" s="34"/>
      <c r="EB313" s="34"/>
      <c r="EC313" s="34"/>
      <c r="ED313" s="34"/>
      <c r="EE313" s="34"/>
      <c r="EF313" s="34"/>
      <c r="EG313" s="34"/>
      <c r="EH313" s="34"/>
      <c r="EI313" s="34"/>
      <c r="EJ313" s="34"/>
      <c r="EK313" s="34"/>
      <c r="EL313" s="34"/>
      <c r="EM313" s="34"/>
      <c r="EN313" s="34"/>
      <c r="EO313" s="34"/>
      <c r="EP313" s="34"/>
      <c r="EQ313" s="34"/>
      <c r="ER313" s="34"/>
      <c r="ES313" s="34"/>
      <c r="ET313" s="34"/>
      <c r="EU313" s="34"/>
      <c r="EV313" s="34"/>
      <c r="EW313" s="34"/>
      <c r="EX313" s="34"/>
      <c r="EY313" s="34"/>
      <c r="EZ313" s="34"/>
      <c r="FA313" s="34"/>
      <c r="FB313" s="34"/>
      <c r="FC313" s="34"/>
      <c r="FD313" s="34"/>
      <c r="FE313" s="34"/>
      <c r="FF313" s="34"/>
      <c r="FG313" s="34"/>
      <c r="FH313" s="34"/>
      <c r="FI313" s="34"/>
      <c r="FJ313" s="34"/>
      <c r="FK313" s="34"/>
      <c r="FL313" s="34"/>
      <c r="FM313" s="34"/>
      <c r="FN313" s="34"/>
      <c r="FO313" s="34"/>
      <c r="FP313" s="34"/>
      <c r="FQ313" s="34"/>
      <c r="FR313" s="34"/>
      <c r="FS313" s="34"/>
      <c r="FT313" s="34"/>
      <c r="FU313" s="34"/>
      <c r="FV313" s="34"/>
      <c r="FW313" s="34"/>
      <c r="FX313" s="34"/>
      <c r="FY313" s="34"/>
      <c r="FZ313" s="34"/>
      <c r="GA313" s="34"/>
      <c r="GB313" s="34"/>
      <c r="GC313" s="34"/>
      <c r="GD313" s="34"/>
      <c r="GE313" s="34"/>
      <c r="GF313" s="34"/>
      <c r="GG313" s="34"/>
      <c r="GH313" s="34"/>
      <c r="GI313" s="34"/>
      <c r="GJ313" s="34"/>
      <c r="GK313" s="34"/>
      <c r="GL313" s="34"/>
      <c r="GM313" s="34"/>
      <c r="GN313" s="34"/>
      <c r="GO313" s="34"/>
      <c r="GP313" s="34"/>
      <c r="GQ313" s="34"/>
      <c r="GR313" s="34"/>
      <c r="GS313" s="34"/>
      <c r="GT313" s="34"/>
      <c r="GU313" s="34"/>
      <c r="GV313" s="34"/>
      <c r="GW313" s="34"/>
      <c r="GX313" s="34"/>
      <c r="GY313" s="34"/>
      <c r="GZ313" s="34"/>
      <c r="HA313" s="34"/>
      <c r="HB313" s="34"/>
      <c r="HC313" s="34"/>
      <c r="HD313" s="34"/>
      <c r="HE313" s="34"/>
      <c r="HF313" s="34"/>
      <c r="HG313" s="34"/>
      <c r="HH313" s="34"/>
      <c r="HI313" s="34"/>
      <c r="HJ313" s="34"/>
      <c r="HK313" s="34"/>
      <c r="HL313" s="34"/>
      <c r="HM313" s="34"/>
      <c r="HN313" s="34"/>
      <c r="HO313" s="34"/>
      <c r="HP313" s="34"/>
      <c r="HQ313" s="34"/>
      <c r="HR313" s="34"/>
      <c r="HS313" s="34"/>
      <c r="HT313" s="34"/>
      <c r="HU313" s="34"/>
      <c r="HV313" s="34"/>
      <c r="HW313" s="34"/>
      <c r="HX313" s="34"/>
      <c r="HY313" s="34"/>
      <c r="HZ313" s="34"/>
      <c r="IA313" s="34"/>
      <c r="IB313" s="34"/>
      <c r="IC313" s="34"/>
      <c r="ID313" s="34"/>
      <c r="IE313" s="34"/>
      <c r="IF313" s="34"/>
      <c r="IG313" s="34"/>
      <c r="IH313" s="34"/>
      <c r="II313" s="34"/>
      <c r="IJ313" s="34"/>
      <c r="IK313" s="34"/>
      <c r="IL313" s="34"/>
      <c r="IM313" s="34"/>
      <c r="IN313" s="34"/>
      <c r="IO313" s="34"/>
      <c r="IP313" s="34"/>
      <c r="IQ313" s="34"/>
      <c r="IR313" s="34"/>
      <c r="IS313" s="34"/>
      <c r="IT313" s="34"/>
      <c r="IU313" s="34"/>
      <c r="IV313" s="34"/>
      <c r="IW313" s="34"/>
      <c r="IX313" s="34"/>
      <c r="IY313" s="34"/>
      <c r="IZ313" s="34"/>
      <c r="JA313" s="34"/>
      <c r="JB313" s="34"/>
      <c r="JC313" s="34"/>
      <c r="JD313" s="34"/>
      <c r="JE313" s="34"/>
      <c r="JF313" s="34"/>
      <c r="JG313" s="34"/>
      <c r="JH313" s="34"/>
      <c r="JI313" s="34"/>
      <c r="JJ313" s="34"/>
      <c r="JK313" s="34"/>
      <c r="JL313" s="34"/>
      <c r="JM313" s="34"/>
      <c r="JN313" s="34"/>
      <c r="JO313" s="34"/>
      <c r="JP313" s="34"/>
      <c r="JQ313" s="34"/>
      <c r="JR313" s="34"/>
      <c r="JS313" s="34"/>
      <c r="JT313" s="34"/>
      <c r="JU313" s="34"/>
      <c r="JV313" s="34"/>
      <c r="JW313" s="34"/>
      <c r="JX313" s="34"/>
      <c r="JY313" s="34"/>
      <c r="JZ313" s="34"/>
      <c r="KA313" s="34"/>
      <c r="KB313" s="34"/>
      <c r="KC313" s="34"/>
      <c r="KD313" s="34"/>
      <c r="KE313" s="34"/>
      <c r="KF313" s="34"/>
      <c r="KG313" s="34"/>
      <c r="KH313" s="34"/>
      <c r="KI313" s="34"/>
      <c r="KJ313" s="34"/>
      <c r="KK313" s="34"/>
      <c r="KL313" s="34"/>
      <c r="KM313" s="34"/>
      <c r="KN313" s="34"/>
      <c r="KO313" s="34"/>
      <c r="KP313" s="34"/>
      <c r="KQ313" s="34"/>
      <c r="KR313" s="34"/>
      <c r="KS313" s="34"/>
      <c r="KT313" s="34"/>
      <c r="KU313" s="34"/>
      <c r="KV313" s="34"/>
      <c r="KW313" s="34"/>
      <c r="KX313" s="34"/>
      <c r="KY313" s="34"/>
      <c r="KZ313" s="34"/>
      <c r="LA313" s="34"/>
      <c r="LB313" s="34"/>
      <c r="LC313" s="34"/>
      <c r="LD313" s="34"/>
      <c r="LE313" s="34"/>
      <c r="LF313" s="34"/>
      <c r="LG313" s="34"/>
      <c r="LH313" s="34"/>
      <c r="LI313" s="34"/>
      <c r="LJ313" s="34"/>
      <c r="LK313" s="34"/>
      <c r="LL313" s="34"/>
      <c r="LM313" s="34"/>
      <c r="LN313" s="34"/>
      <c r="LO313" s="34"/>
      <c r="LP313" s="34"/>
      <c r="LQ313" s="34"/>
      <c r="LR313" s="34"/>
      <c r="LS313" s="34"/>
      <c r="LT313" s="34"/>
      <c r="LU313" s="34"/>
      <c r="LV313" s="34"/>
      <c r="LW313" s="34"/>
      <c r="LX313" s="34"/>
      <c r="LY313" s="34"/>
      <c r="LZ313" s="34"/>
      <c r="MA313" s="34"/>
      <c r="MB313" s="34"/>
      <c r="MC313" s="34"/>
      <c r="MD313" s="34"/>
      <c r="ME313" s="34"/>
      <c r="MF313" s="34"/>
      <c r="MG313" s="34"/>
      <c r="MH313" s="34"/>
      <c r="MI313" s="34"/>
      <c r="MJ313" s="34"/>
      <c r="MK313" s="34"/>
      <c r="ML313" s="34"/>
      <c r="MM313" s="34"/>
      <c r="MN313" s="34"/>
      <c r="MO313" s="34"/>
      <c r="MP313" s="34"/>
      <c r="MQ313" s="34"/>
      <c r="MR313" s="34"/>
      <c r="MS313" s="34"/>
      <c r="MT313" s="34"/>
      <c r="MU313" s="34"/>
      <c r="MV313" s="34"/>
      <c r="MW313" s="34"/>
      <c r="MX313" s="34"/>
      <c r="MY313" s="34"/>
      <c r="MZ313" s="34"/>
      <c r="NA313" s="34"/>
      <c r="NB313" s="34"/>
      <c r="NC313" s="34"/>
      <c r="ND313" s="34"/>
      <c r="NE313" s="34"/>
      <c r="NF313" s="34"/>
      <c r="NG313" s="34"/>
      <c r="NH313" s="34"/>
      <c r="NI313" s="34"/>
      <c r="NJ313" s="34"/>
      <c r="NK313" s="34"/>
      <c r="NL313" s="34"/>
      <c r="NM313" s="34"/>
      <c r="NN313" s="34"/>
      <c r="NO313" s="34"/>
      <c r="NP313" s="34"/>
      <c r="NQ313" s="34"/>
      <c r="NR313" s="34"/>
      <c r="NS313" s="34"/>
      <c r="NT313" s="34"/>
      <c r="NU313" s="34"/>
      <c r="NV313" s="34"/>
      <c r="NW313" s="34"/>
      <c r="NX313" s="34"/>
      <c r="NY313" s="34"/>
      <c r="NZ313" s="34"/>
      <c r="OA313" s="34"/>
      <c r="OB313" s="34"/>
      <c r="OC313" s="34"/>
      <c r="OD313" s="34"/>
      <c r="OE313" s="34"/>
      <c r="OF313" s="34"/>
      <c r="OG313" s="34"/>
      <c r="OH313" s="34"/>
      <c r="OI313" s="34"/>
      <c r="OJ313" s="34"/>
      <c r="OK313" s="34"/>
      <c r="OL313" s="34"/>
      <c r="OM313" s="34"/>
      <c r="ON313" s="34"/>
      <c r="OO313" s="34"/>
      <c r="OP313" s="34"/>
      <c r="OQ313" s="34"/>
      <c r="OR313" s="34"/>
      <c r="OS313" s="34"/>
      <c r="OT313" s="34"/>
      <c r="OU313" s="34"/>
      <c r="OV313" s="34"/>
      <c r="OW313" s="34"/>
      <c r="OX313" s="34"/>
      <c r="OY313" s="34"/>
      <c r="OZ313" s="34"/>
      <c r="PA313" s="34"/>
      <c r="PB313" s="34"/>
      <c r="PC313" s="34"/>
      <c r="PD313" s="34"/>
      <c r="PE313" s="34"/>
      <c r="PF313" s="34"/>
      <c r="PG313" s="34"/>
      <c r="PH313" s="34"/>
      <c r="PI313" s="34"/>
      <c r="PJ313" s="34"/>
      <c r="PK313" s="34"/>
      <c r="PL313" s="34"/>
      <c r="PM313" s="34"/>
      <c r="PN313" s="34"/>
      <c r="PO313" s="34"/>
      <c r="PP313" s="34"/>
      <c r="PQ313" s="34"/>
      <c r="PR313" s="34"/>
      <c r="PS313" s="34"/>
      <c r="PT313" s="34"/>
      <c r="PU313" s="34"/>
      <c r="PV313" s="34"/>
      <c r="PW313" s="34"/>
      <c r="PX313" s="34"/>
      <c r="PY313" s="34"/>
      <c r="PZ313" s="34"/>
      <c r="QA313" s="34"/>
      <c r="QB313" s="34"/>
      <c r="QC313" s="34"/>
      <c r="QD313" s="34"/>
      <c r="QE313" s="34"/>
      <c r="QF313" s="34"/>
      <c r="QG313" s="34"/>
      <c r="QH313" s="34"/>
      <c r="QI313" s="34"/>
      <c r="QJ313" s="34"/>
      <c r="QK313" s="34"/>
      <c r="QL313" s="34"/>
      <c r="QM313" s="34"/>
      <c r="QN313" s="34"/>
      <c r="QO313" s="34"/>
      <c r="QP313" s="34"/>
      <c r="QQ313" s="34"/>
      <c r="QR313" s="34"/>
      <c r="QS313" s="34"/>
      <c r="QT313" s="34"/>
      <c r="QU313" s="34"/>
      <c r="QV313" s="34"/>
      <c r="QW313" s="34"/>
      <c r="QX313" s="34"/>
      <c r="QY313" s="34"/>
      <c r="QZ313" s="34"/>
      <c r="RA313" s="34"/>
      <c r="RB313" s="34"/>
      <c r="RC313" s="34"/>
      <c r="RD313" s="34"/>
      <c r="RE313" s="34"/>
      <c r="RF313" s="34"/>
      <c r="RG313" s="34"/>
      <c r="RH313" s="34"/>
      <c r="RI313" s="34"/>
      <c r="RJ313" s="34"/>
      <c r="RK313" s="34"/>
      <c r="RL313" s="34"/>
      <c r="RM313" s="34"/>
      <c r="RN313" s="34"/>
      <c r="RO313" s="34"/>
      <c r="RP313" s="34"/>
      <c r="RQ313" s="34"/>
      <c r="RR313" s="34"/>
      <c r="RS313" s="34"/>
      <c r="RT313" s="34"/>
      <c r="RU313" s="34"/>
      <c r="RV313" s="34"/>
      <c r="RW313" s="34"/>
      <c r="RX313" s="34"/>
      <c r="RY313" s="34"/>
      <c r="RZ313" s="34"/>
      <c r="SA313" s="34"/>
      <c r="SB313" s="34"/>
      <c r="SC313" s="34"/>
      <c r="SD313" s="34"/>
      <c r="SE313" s="34"/>
      <c r="SF313" s="34"/>
      <c r="SG313" s="34"/>
      <c r="SH313" s="34"/>
      <c r="SI313" s="34"/>
      <c r="SJ313" s="34"/>
      <c r="SK313" s="34"/>
      <c r="SL313" s="34"/>
      <c r="SM313" s="34"/>
      <c r="SN313" s="34"/>
      <c r="SO313" s="34"/>
      <c r="SP313" s="34"/>
      <c r="SQ313" s="34"/>
      <c r="SR313" s="34"/>
      <c r="SS313" s="34"/>
      <c r="ST313" s="34"/>
      <c r="SU313" s="34"/>
      <c r="SV313" s="34"/>
      <c r="SW313" s="34"/>
      <c r="SX313" s="34"/>
      <c r="SY313" s="34"/>
      <c r="SZ313" s="34"/>
      <c r="TA313" s="34"/>
      <c r="TB313" s="34"/>
      <c r="TC313" s="34"/>
      <c r="TD313" s="34"/>
      <c r="TE313" s="34"/>
      <c r="TF313" s="34"/>
      <c r="TG313" s="34"/>
      <c r="TH313" s="34"/>
      <c r="TI313" s="34"/>
      <c r="TJ313" s="34"/>
      <c r="TK313" s="34"/>
      <c r="TL313" s="34"/>
      <c r="TM313" s="34"/>
      <c r="TN313" s="34"/>
      <c r="TO313" s="34"/>
      <c r="TP313" s="34"/>
      <c r="TQ313" s="34"/>
      <c r="TR313" s="34"/>
      <c r="TS313" s="34"/>
      <c r="TT313" s="34"/>
      <c r="TU313" s="34"/>
      <c r="TV313" s="34"/>
      <c r="TW313" s="34"/>
      <c r="TX313" s="34"/>
      <c r="TY313" s="34"/>
      <c r="TZ313" s="34"/>
      <c r="UA313" s="34"/>
      <c r="UB313" s="34"/>
      <c r="UC313" s="34"/>
      <c r="UD313" s="34"/>
      <c r="UE313" s="34"/>
      <c r="UF313" s="34"/>
      <c r="UG313" s="34"/>
      <c r="UH313" s="34"/>
      <c r="UI313" s="34"/>
      <c r="UJ313" s="34"/>
      <c r="UK313" s="34"/>
      <c r="UL313" s="34"/>
      <c r="UM313" s="34"/>
      <c r="UN313" s="34"/>
      <c r="UO313" s="34"/>
      <c r="UP313" s="34"/>
      <c r="UQ313" s="34"/>
      <c r="UR313" s="34"/>
      <c r="US313" s="34"/>
      <c r="UT313" s="34"/>
      <c r="UU313" s="34"/>
      <c r="UV313" s="34"/>
      <c r="UW313" s="34"/>
      <c r="UX313" s="34"/>
      <c r="UY313" s="34"/>
      <c r="UZ313" s="34"/>
      <c r="VA313" s="34"/>
      <c r="VB313" s="34"/>
      <c r="VC313" s="34"/>
      <c r="VD313" s="34"/>
      <c r="VE313" s="34"/>
      <c r="VF313" s="34"/>
      <c r="VG313" s="34"/>
      <c r="VH313" s="34"/>
      <c r="VI313" s="34"/>
      <c r="VJ313" s="34"/>
      <c r="VK313" s="34"/>
      <c r="VL313" s="34"/>
      <c r="VM313" s="34"/>
      <c r="VN313" s="34"/>
      <c r="VO313" s="34"/>
      <c r="VP313" s="34"/>
      <c r="VQ313" s="34"/>
      <c r="VR313" s="34"/>
      <c r="VS313" s="34"/>
      <c r="VT313" s="34"/>
      <c r="VU313" s="34"/>
      <c r="VV313" s="34"/>
      <c r="VW313" s="34"/>
      <c r="VX313" s="34"/>
      <c r="VY313" s="34"/>
      <c r="VZ313" s="34"/>
      <c r="WA313" s="34"/>
      <c r="WB313" s="34"/>
      <c r="WC313" s="34"/>
      <c r="WD313" s="34"/>
      <c r="WE313" s="34"/>
      <c r="WF313" s="34"/>
      <c r="WG313" s="34"/>
      <c r="WH313" s="34"/>
      <c r="WI313" s="34"/>
      <c r="WJ313" s="34"/>
      <c r="WK313" s="34"/>
      <c r="WL313" s="34"/>
      <c r="WM313" s="34"/>
      <c r="WN313" s="34"/>
      <c r="WO313" s="34"/>
      <c r="WP313" s="34"/>
      <c r="WQ313" s="34"/>
      <c r="WR313" s="34"/>
      <c r="WS313" s="34"/>
      <c r="WT313" s="34"/>
      <c r="WU313" s="34"/>
      <c r="WV313" s="34"/>
      <c r="WW313" s="34"/>
      <c r="WX313" s="34"/>
      <c r="WY313" s="34"/>
      <c r="WZ313" s="34"/>
      <c r="XA313" s="34"/>
      <c r="XB313" s="34"/>
      <c r="XC313" s="34"/>
      <c r="XD313" s="34"/>
      <c r="XE313" s="34"/>
      <c r="XF313" s="34"/>
      <c r="XG313" s="34"/>
      <c r="XH313" s="34"/>
      <c r="XI313" s="34"/>
      <c r="XJ313" s="34"/>
      <c r="XK313" s="34"/>
      <c r="XL313" s="34"/>
      <c r="XM313" s="34"/>
      <c r="XN313" s="34"/>
      <c r="XO313" s="34"/>
      <c r="XP313" s="34"/>
      <c r="XQ313" s="34"/>
      <c r="XR313" s="34"/>
      <c r="XS313" s="34"/>
      <c r="XT313" s="34"/>
      <c r="XU313" s="34"/>
      <c r="XV313" s="34"/>
      <c r="XW313" s="34"/>
      <c r="XX313" s="34"/>
      <c r="XY313" s="34"/>
      <c r="XZ313" s="34"/>
      <c r="YA313" s="34"/>
      <c r="YB313" s="34"/>
      <c r="YC313" s="34"/>
      <c r="YD313" s="34"/>
      <c r="YE313" s="34"/>
      <c r="YF313" s="34"/>
      <c r="YG313" s="34"/>
      <c r="YH313" s="34"/>
      <c r="YI313" s="34"/>
      <c r="YJ313" s="34"/>
      <c r="YK313" s="34"/>
      <c r="YL313" s="34"/>
      <c r="YM313" s="34"/>
      <c r="YN313" s="34"/>
      <c r="YO313" s="34"/>
      <c r="YP313" s="34"/>
      <c r="YQ313" s="34"/>
      <c r="YR313" s="34"/>
      <c r="YS313" s="34"/>
      <c r="YT313" s="34"/>
      <c r="YU313" s="34"/>
      <c r="YV313" s="34"/>
      <c r="YW313" s="34"/>
      <c r="YX313" s="34"/>
      <c r="YY313" s="34"/>
      <c r="YZ313" s="34"/>
      <c r="ZA313" s="34"/>
      <c r="ZB313" s="34"/>
      <c r="ZC313" s="34"/>
      <c r="ZD313" s="34"/>
      <c r="ZE313" s="34"/>
      <c r="ZF313" s="34"/>
      <c r="ZG313" s="34"/>
      <c r="ZH313" s="34"/>
      <c r="ZI313" s="34"/>
      <c r="ZJ313" s="34"/>
      <c r="ZK313" s="34"/>
      <c r="ZL313" s="34"/>
      <c r="ZM313" s="34"/>
      <c r="ZN313" s="34"/>
      <c r="ZO313" s="34"/>
      <c r="ZP313" s="34"/>
      <c r="ZQ313" s="34"/>
      <c r="ZR313" s="34"/>
      <c r="ZS313" s="34"/>
      <c r="ZT313" s="34"/>
      <c r="ZU313" s="34"/>
      <c r="ZV313" s="34"/>
      <c r="ZW313" s="34"/>
      <c r="ZX313" s="34"/>
      <c r="ZY313" s="34"/>
      <c r="ZZ313" s="34"/>
      <c r="AAA313" s="34"/>
      <c r="AAB313" s="34"/>
      <c r="AAC313" s="34"/>
      <c r="AAD313" s="34"/>
      <c r="AAE313" s="34"/>
      <c r="AAF313" s="34"/>
      <c r="AAG313" s="34"/>
      <c r="AAH313" s="34"/>
      <c r="AAI313" s="34"/>
      <c r="AAJ313" s="34"/>
      <c r="AAK313" s="34"/>
      <c r="AAL313" s="34"/>
      <c r="AAM313" s="34"/>
      <c r="AAN313" s="34"/>
      <c r="AAO313" s="34"/>
      <c r="AAP313" s="34"/>
      <c r="AAQ313" s="34"/>
      <c r="AAR313" s="34"/>
      <c r="AAS313" s="34"/>
      <c r="AAT313" s="34"/>
      <c r="AAU313" s="34"/>
      <c r="AAV313" s="34"/>
      <c r="AAW313" s="34"/>
      <c r="AAX313" s="34"/>
      <c r="AAY313" s="34"/>
      <c r="AAZ313" s="34"/>
      <c r="ABA313" s="34"/>
      <c r="ABB313" s="34"/>
      <c r="ABC313" s="34"/>
      <c r="ABD313" s="34"/>
      <c r="ABE313" s="34"/>
      <c r="ABF313" s="34"/>
      <c r="ABG313" s="34"/>
      <c r="ABH313" s="34"/>
      <c r="ABI313" s="34"/>
      <c r="ABJ313" s="34"/>
      <c r="ABK313" s="34"/>
      <c r="ABL313" s="34"/>
      <c r="ABM313" s="34"/>
      <c r="ABN313" s="34"/>
      <c r="ABO313" s="34"/>
      <c r="ABP313" s="34"/>
      <c r="ABQ313" s="34"/>
      <c r="ABR313" s="34"/>
      <c r="ABS313" s="34"/>
      <c r="ABT313" s="34"/>
      <c r="ABU313" s="34"/>
      <c r="ABV313" s="34"/>
      <c r="ABW313" s="34"/>
      <c r="ABX313" s="34"/>
      <c r="ABY313" s="34"/>
      <c r="ABZ313" s="34"/>
      <c r="ACA313" s="34"/>
      <c r="ACB313" s="34"/>
      <c r="ACC313" s="34"/>
    </row>
    <row r="314" spans="1:757" x14ac:dyDescent="0.2">
      <c r="A314" s="79" t="s">
        <v>271</v>
      </c>
      <c r="B314" s="79" t="s">
        <v>272</v>
      </c>
      <c r="C314" s="96" t="s">
        <v>273</v>
      </c>
      <c r="D314" s="100" t="s">
        <v>274</v>
      </c>
      <c r="E314" s="79" t="s">
        <v>260</v>
      </c>
      <c r="F314" s="79" t="s">
        <v>261</v>
      </c>
      <c r="G314" s="96" t="s">
        <v>265</v>
      </c>
      <c r="H314" s="79">
        <v>50</v>
      </c>
      <c r="I314" s="79" t="s">
        <v>25</v>
      </c>
      <c r="J314" s="79" t="s">
        <v>26</v>
      </c>
      <c r="K314" s="79">
        <v>3</v>
      </c>
      <c r="L314" s="79"/>
      <c r="M314" s="97">
        <f>H314*K314</f>
        <v>150</v>
      </c>
      <c r="N314" s="79" t="str">
        <f>I314</f>
        <v>mg</v>
      </c>
      <c r="O314" s="79" t="s">
        <v>266</v>
      </c>
      <c r="P314" s="97" t="s">
        <v>28</v>
      </c>
      <c r="Q314" s="283" t="s">
        <v>264</v>
      </c>
      <c r="R314" s="283"/>
      <c r="S314" s="58" t="s">
        <v>1031</v>
      </c>
      <c r="T314" s="98" t="s">
        <v>30</v>
      </c>
      <c r="U314" s="91">
        <v>1</v>
      </c>
      <c r="V314" s="79" t="s">
        <v>31</v>
      </c>
      <c r="W314" s="79"/>
    </row>
    <row r="315" spans="1:757" x14ac:dyDescent="0.2">
      <c r="A315" s="79" t="s">
        <v>271</v>
      </c>
      <c r="B315" s="79" t="s">
        <v>272</v>
      </c>
      <c r="C315" s="96" t="s">
        <v>273</v>
      </c>
      <c r="D315" s="100" t="s">
        <v>274</v>
      </c>
      <c r="E315" s="79" t="s">
        <v>260</v>
      </c>
      <c r="F315" s="79" t="s">
        <v>261</v>
      </c>
      <c r="G315" s="96" t="s">
        <v>267</v>
      </c>
      <c r="H315" s="79">
        <v>500</v>
      </c>
      <c r="I315" s="79" t="s">
        <v>25</v>
      </c>
      <c r="J315" s="79" t="s">
        <v>26</v>
      </c>
      <c r="K315" s="79">
        <v>2</v>
      </c>
      <c r="L315" s="79"/>
      <c r="M315" s="97">
        <f>H315*K315</f>
        <v>1000</v>
      </c>
      <c r="N315" s="79" t="str">
        <f>I315</f>
        <v>mg</v>
      </c>
      <c r="O315" s="79" t="s">
        <v>268</v>
      </c>
      <c r="P315" s="97" t="s">
        <v>28</v>
      </c>
      <c r="Q315" s="283" t="s">
        <v>264</v>
      </c>
      <c r="R315" s="283"/>
      <c r="S315" s="58" t="s">
        <v>1031</v>
      </c>
      <c r="T315" s="98" t="s">
        <v>30</v>
      </c>
      <c r="U315" s="91">
        <v>1</v>
      </c>
      <c r="V315" s="79" t="s">
        <v>31</v>
      </c>
      <c r="W315" s="79"/>
    </row>
    <row r="316" spans="1:757" s="2" customFormat="1" x14ac:dyDescent="0.2">
      <c r="A316" s="74" t="s">
        <v>275</v>
      </c>
      <c r="B316" s="74" t="s">
        <v>276</v>
      </c>
      <c r="C316" s="93" t="s">
        <v>277</v>
      </c>
      <c r="D316" s="74" t="s">
        <v>278</v>
      </c>
      <c r="E316" s="84" t="s">
        <v>279</v>
      </c>
      <c r="F316" s="84" t="s">
        <v>280</v>
      </c>
      <c r="G316" s="73" t="s">
        <v>281</v>
      </c>
      <c r="H316" s="85">
        <v>0.1</v>
      </c>
      <c r="I316" s="60" t="s">
        <v>282</v>
      </c>
      <c r="J316" s="60" t="s">
        <v>283</v>
      </c>
      <c r="K316" s="85">
        <v>1</v>
      </c>
      <c r="L316" s="84">
        <v>28</v>
      </c>
      <c r="M316" s="85"/>
      <c r="N316" s="60"/>
      <c r="O316" s="75" t="s">
        <v>284</v>
      </c>
      <c r="P316" s="84" t="s">
        <v>28</v>
      </c>
      <c r="Q316" s="307" t="s">
        <v>285</v>
      </c>
      <c r="R316" s="307"/>
      <c r="S316" s="50" t="s">
        <v>1031</v>
      </c>
      <c r="T316" s="95" t="s">
        <v>30</v>
      </c>
      <c r="U316" s="84">
        <v>3</v>
      </c>
      <c r="V316" s="74" t="s">
        <v>31</v>
      </c>
      <c r="W316" s="7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34"/>
      <c r="CS316" s="34"/>
      <c r="CT316" s="34"/>
      <c r="CU316" s="34"/>
      <c r="CV316" s="34"/>
      <c r="CW316" s="34"/>
      <c r="CX316" s="34"/>
      <c r="CY316" s="34"/>
      <c r="CZ316" s="34"/>
      <c r="DA316" s="34"/>
      <c r="DB316" s="34"/>
      <c r="DC316" s="34"/>
      <c r="DD316" s="34"/>
      <c r="DE316" s="34"/>
      <c r="DF316" s="34"/>
      <c r="DG316" s="34"/>
      <c r="DH316" s="34"/>
      <c r="DI316" s="34"/>
      <c r="DJ316" s="34"/>
      <c r="DK316" s="34"/>
      <c r="DL316" s="34"/>
      <c r="DM316" s="34"/>
      <c r="DN316" s="34"/>
      <c r="DO316" s="34"/>
      <c r="DP316" s="34"/>
      <c r="DQ316" s="34"/>
      <c r="DR316" s="34"/>
      <c r="DS316" s="34"/>
      <c r="DT316" s="34"/>
      <c r="DU316" s="34"/>
      <c r="DV316" s="34"/>
      <c r="DW316" s="34"/>
      <c r="DX316" s="34"/>
      <c r="DY316" s="34"/>
      <c r="DZ316" s="34"/>
      <c r="EA316" s="34"/>
      <c r="EB316" s="34"/>
      <c r="EC316" s="34"/>
      <c r="ED316" s="34"/>
      <c r="EE316" s="34"/>
      <c r="EF316" s="34"/>
      <c r="EG316" s="34"/>
      <c r="EH316" s="34"/>
      <c r="EI316" s="34"/>
      <c r="EJ316" s="34"/>
      <c r="EK316" s="34"/>
      <c r="EL316" s="34"/>
      <c r="EM316" s="34"/>
      <c r="EN316" s="34"/>
      <c r="EO316" s="34"/>
      <c r="EP316" s="34"/>
      <c r="EQ316" s="34"/>
      <c r="ER316" s="34"/>
      <c r="ES316" s="34"/>
      <c r="ET316" s="34"/>
      <c r="EU316" s="34"/>
      <c r="EV316" s="34"/>
      <c r="EW316" s="34"/>
      <c r="EX316" s="34"/>
      <c r="EY316" s="34"/>
      <c r="EZ316" s="34"/>
      <c r="FA316" s="34"/>
      <c r="FB316" s="34"/>
      <c r="FC316" s="34"/>
      <c r="FD316" s="34"/>
      <c r="FE316" s="34"/>
      <c r="FF316" s="34"/>
      <c r="FG316" s="34"/>
      <c r="FH316" s="34"/>
      <c r="FI316" s="34"/>
      <c r="FJ316" s="34"/>
      <c r="FK316" s="34"/>
      <c r="FL316" s="34"/>
      <c r="FM316" s="34"/>
      <c r="FN316" s="34"/>
      <c r="FO316" s="34"/>
      <c r="FP316" s="34"/>
      <c r="FQ316" s="34"/>
      <c r="FR316" s="34"/>
      <c r="FS316" s="34"/>
      <c r="FT316" s="34"/>
      <c r="FU316" s="34"/>
      <c r="FV316" s="34"/>
      <c r="FW316" s="34"/>
      <c r="FX316" s="34"/>
      <c r="FY316" s="34"/>
      <c r="FZ316" s="34"/>
      <c r="GA316" s="34"/>
      <c r="GB316" s="34"/>
      <c r="GC316" s="34"/>
      <c r="GD316" s="34"/>
      <c r="GE316" s="34"/>
      <c r="GF316" s="34"/>
      <c r="GG316" s="34"/>
      <c r="GH316" s="34"/>
      <c r="GI316" s="34"/>
      <c r="GJ316" s="34"/>
      <c r="GK316" s="34"/>
      <c r="GL316" s="34"/>
      <c r="GM316" s="34"/>
      <c r="GN316" s="34"/>
      <c r="GO316" s="34"/>
      <c r="GP316" s="34"/>
      <c r="GQ316" s="34"/>
      <c r="GR316" s="34"/>
      <c r="GS316" s="34"/>
      <c r="GT316" s="34"/>
      <c r="GU316" s="34"/>
      <c r="GV316" s="34"/>
      <c r="GW316" s="34"/>
      <c r="GX316" s="34"/>
      <c r="GY316" s="34"/>
      <c r="GZ316" s="34"/>
      <c r="HA316" s="34"/>
      <c r="HB316" s="34"/>
      <c r="HC316" s="34"/>
      <c r="HD316" s="34"/>
      <c r="HE316" s="34"/>
      <c r="HF316" s="34"/>
      <c r="HG316" s="34"/>
      <c r="HH316" s="34"/>
      <c r="HI316" s="34"/>
      <c r="HJ316" s="34"/>
      <c r="HK316" s="34"/>
      <c r="HL316" s="34"/>
      <c r="HM316" s="34"/>
      <c r="HN316" s="34"/>
      <c r="HO316" s="34"/>
      <c r="HP316" s="34"/>
      <c r="HQ316" s="34"/>
      <c r="HR316" s="34"/>
      <c r="HS316" s="34"/>
      <c r="HT316" s="34"/>
      <c r="HU316" s="34"/>
      <c r="HV316" s="34"/>
      <c r="HW316" s="34"/>
      <c r="HX316" s="34"/>
      <c r="HY316" s="34"/>
      <c r="HZ316" s="34"/>
      <c r="IA316" s="34"/>
      <c r="IB316" s="34"/>
      <c r="IC316" s="34"/>
      <c r="ID316" s="34"/>
      <c r="IE316" s="34"/>
      <c r="IF316" s="34"/>
      <c r="IG316" s="34"/>
      <c r="IH316" s="34"/>
      <c r="II316" s="34"/>
      <c r="IJ316" s="34"/>
      <c r="IK316" s="34"/>
      <c r="IL316" s="34"/>
      <c r="IM316" s="34"/>
      <c r="IN316" s="34"/>
      <c r="IO316" s="34"/>
      <c r="IP316" s="34"/>
      <c r="IQ316" s="34"/>
      <c r="IR316" s="34"/>
      <c r="IS316" s="34"/>
      <c r="IT316" s="34"/>
      <c r="IU316" s="34"/>
      <c r="IV316" s="34"/>
      <c r="IW316" s="34"/>
      <c r="IX316" s="34"/>
      <c r="IY316" s="34"/>
      <c r="IZ316" s="34"/>
      <c r="JA316" s="34"/>
      <c r="JB316" s="34"/>
      <c r="JC316" s="34"/>
      <c r="JD316" s="34"/>
      <c r="JE316" s="34"/>
      <c r="JF316" s="34"/>
      <c r="JG316" s="34"/>
      <c r="JH316" s="34"/>
      <c r="JI316" s="34"/>
      <c r="JJ316" s="34"/>
      <c r="JK316" s="34"/>
      <c r="JL316" s="34"/>
      <c r="JM316" s="34"/>
      <c r="JN316" s="34"/>
      <c r="JO316" s="34"/>
      <c r="JP316" s="34"/>
      <c r="JQ316" s="34"/>
      <c r="JR316" s="34"/>
      <c r="JS316" s="34"/>
      <c r="JT316" s="34"/>
      <c r="JU316" s="34"/>
      <c r="JV316" s="34"/>
      <c r="JW316" s="34"/>
      <c r="JX316" s="34"/>
      <c r="JY316" s="34"/>
      <c r="JZ316" s="34"/>
      <c r="KA316" s="34"/>
      <c r="KB316" s="34"/>
      <c r="KC316" s="34"/>
      <c r="KD316" s="34"/>
      <c r="KE316" s="34"/>
      <c r="KF316" s="34"/>
      <c r="KG316" s="34"/>
      <c r="KH316" s="34"/>
      <c r="KI316" s="34"/>
      <c r="KJ316" s="34"/>
      <c r="KK316" s="34"/>
      <c r="KL316" s="34"/>
      <c r="KM316" s="34"/>
      <c r="KN316" s="34"/>
      <c r="KO316" s="34"/>
      <c r="KP316" s="34"/>
      <c r="KQ316" s="34"/>
      <c r="KR316" s="34"/>
      <c r="KS316" s="34"/>
      <c r="KT316" s="34"/>
      <c r="KU316" s="34"/>
      <c r="KV316" s="34"/>
      <c r="KW316" s="34"/>
      <c r="KX316" s="34"/>
      <c r="KY316" s="34"/>
      <c r="KZ316" s="34"/>
      <c r="LA316" s="34"/>
      <c r="LB316" s="34"/>
      <c r="LC316" s="34"/>
      <c r="LD316" s="34"/>
      <c r="LE316" s="34"/>
      <c r="LF316" s="34"/>
      <c r="LG316" s="34"/>
      <c r="LH316" s="34"/>
      <c r="LI316" s="34"/>
      <c r="LJ316" s="34"/>
      <c r="LK316" s="34"/>
      <c r="LL316" s="34"/>
      <c r="LM316" s="34"/>
      <c r="LN316" s="34"/>
      <c r="LO316" s="34"/>
      <c r="LP316" s="34"/>
      <c r="LQ316" s="34"/>
      <c r="LR316" s="34"/>
      <c r="LS316" s="34"/>
      <c r="LT316" s="34"/>
      <c r="LU316" s="34"/>
      <c r="LV316" s="34"/>
      <c r="LW316" s="34"/>
      <c r="LX316" s="34"/>
      <c r="LY316" s="34"/>
      <c r="LZ316" s="34"/>
      <c r="MA316" s="34"/>
      <c r="MB316" s="34"/>
      <c r="MC316" s="34"/>
      <c r="MD316" s="34"/>
      <c r="ME316" s="34"/>
      <c r="MF316" s="34"/>
      <c r="MG316" s="34"/>
      <c r="MH316" s="34"/>
      <c r="MI316" s="34"/>
      <c r="MJ316" s="34"/>
      <c r="MK316" s="34"/>
      <c r="ML316" s="34"/>
      <c r="MM316" s="34"/>
      <c r="MN316" s="34"/>
      <c r="MO316" s="34"/>
      <c r="MP316" s="34"/>
      <c r="MQ316" s="34"/>
      <c r="MR316" s="34"/>
      <c r="MS316" s="34"/>
      <c r="MT316" s="34"/>
      <c r="MU316" s="34"/>
      <c r="MV316" s="34"/>
      <c r="MW316" s="34"/>
      <c r="MX316" s="34"/>
      <c r="MY316" s="34"/>
      <c r="MZ316" s="34"/>
      <c r="NA316" s="34"/>
      <c r="NB316" s="34"/>
      <c r="NC316" s="34"/>
      <c r="ND316" s="34"/>
      <c r="NE316" s="34"/>
      <c r="NF316" s="34"/>
      <c r="NG316" s="34"/>
      <c r="NH316" s="34"/>
      <c r="NI316" s="34"/>
      <c r="NJ316" s="34"/>
      <c r="NK316" s="34"/>
      <c r="NL316" s="34"/>
      <c r="NM316" s="34"/>
      <c r="NN316" s="34"/>
      <c r="NO316" s="34"/>
      <c r="NP316" s="34"/>
      <c r="NQ316" s="34"/>
      <c r="NR316" s="34"/>
      <c r="NS316" s="34"/>
      <c r="NT316" s="34"/>
      <c r="NU316" s="34"/>
      <c r="NV316" s="34"/>
      <c r="NW316" s="34"/>
      <c r="NX316" s="34"/>
      <c r="NY316" s="34"/>
      <c r="NZ316" s="34"/>
      <c r="OA316" s="34"/>
      <c r="OB316" s="34"/>
      <c r="OC316" s="34"/>
      <c r="OD316" s="34"/>
      <c r="OE316" s="34"/>
      <c r="OF316" s="34"/>
      <c r="OG316" s="34"/>
      <c r="OH316" s="34"/>
      <c r="OI316" s="34"/>
      <c r="OJ316" s="34"/>
      <c r="OK316" s="34"/>
      <c r="OL316" s="34"/>
      <c r="OM316" s="34"/>
      <c r="ON316" s="34"/>
      <c r="OO316" s="34"/>
      <c r="OP316" s="34"/>
      <c r="OQ316" s="34"/>
      <c r="OR316" s="34"/>
      <c r="OS316" s="34"/>
      <c r="OT316" s="34"/>
      <c r="OU316" s="34"/>
      <c r="OV316" s="34"/>
      <c r="OW316" s="34"/>
      <c r="OX316" s="34"/>
      <c r="OY316" s="34"/>
      <c r="OZ316" s="34"/>
      <c r="PA316" s="34"/>
      <c r="PB316" s="34"/>
      <c r="PC316" s="34"/>
      <c r="PD316" s="34"/>
      <c r="PE316" s="34"/>
      <c r="PF316" s="34"/>
      <c r="PG316" s="34"/>
      <c r="PH316" s="34"/>
      <c r="PI316" s="34"/>
      <c r="PJ316" s="34"/>
      <c r="PK316" s="34"/>
      <c r="PL316" s="34"/>
      <c r="PM316" s="34"/>
      <c r="PN316" s="34"/>
      <c r="PO316" s="34"/>
      <c r="PP316" s="34"/>
      <c r="PQ316" s="34"/>
      <c r="PR316" s="34"/>
      <c r="PS316" s="34"/>
      <c r="PT316" s="34"/>
      <c r="PU316" s="34"/>
      <c r="PV316" s="34"/>
      <c r="PW316" s="34"/>
      <c r="PX316" s="34"/>
      <c r="PY316" s="34"/>
      <c r="PZ316" s="34"/>
      <c r="QA316" s="34"/>
      <c r="QB316" s="34"/>
      <c r="QC316" s="34"/>
      <c r="QD316" s="34"/>
      <c r="QE316" s="34"/>
      <c r="QF316" s="34"/>
      <c r="QG316" s="34"/>
      <c r="QH316" s="34"/>
      <c r="QI316" s="34"/>
      <c r="QJ316" s="34"/>
      <c r="QK316" s="34"/>
      <c r="QL316" s="34"/>
      <c r="QM316" s="34"/>
      <c r="QN316" s="34"/>
      <c r="QO316" s="34"/>
      <c r="QP316" s="34"/>
      <c r="QQ316" s="34"/>
      <c r="QR316" s="34"/>
      <c r="QS316" s="34"/>
      <c r="QT316" s="34"/>
      <c r="QU316" s="34"/>
      <c r="QV316" s="34"/>
      <c r="QW316" s="34"/>
      <c r="QX316" s="34"/>
      <c r="QY316" s="34"/>
      <c r="QZ316" s="34"/>
      <c r="RA316" s="34"/>
      <c r="RB316" s="34"/>
      <c r="RC316" s="34"/>
      <c r="RD316" s="34"/>
      <c r="RE316" s="34"/>
      <c r="RF316" s="34"/>
      <c r="RG316" s="34"/>
      <c r="RH316" s="34"/>
      <c r="RI316" s="34"/>
      <c r="RJ316" s="34"/>
      <c r="RK316" s="34"/>
      <c r="RL316" s="34"/>
      <c r="RM316" s="34"/>
      <c r="RN316" s="34"/>
      <c r="RO316" s="34"/>
      <c r="RP316" s="34"/>
      <c r="RQ316" s="34"/>
      <c r="RR316" s="34"/>
      <c r="RS316" s="34"/>
      <c r="RT316" s="34"/>
      <c r="RU316" s="34"/>
      <c r="RV316" s="34"/>
      <c r="RW316" s="34"/>
      <c r="RX316" s="34"/>
      <c r="RY316" s="34"/>
      <c r="RZ316" s="34"/>
      <c r="SA316" s="34"/>
      <c r="SB316" s="34"/>
      <c r="SC316" s="34"/>
      <c r="SD316" s="34"/>
      <c r="SE316" s="34"/>
      <c r="SF316" s="34"/>
      <c r="SG316" s="34"/>
      <c r="SH316" s="34"/>
      <c r="SI316" s="34"/>
      <c r="SJ316" s="34"/>
      <c r="SK316" s="34"/>
      <c r="SL316" s="34"/>
      <c r="SM316" s="34"/>
      <c r="SN316" s="34"/>
      <c r="SO316" s="34"/>
      <c r="SP316" s="34"/>
      <c r="SQ316" s="34"/>
      <c r="SR316" s="34"/>
      <c r="SS316" s="34"/>
      <c r="ST316" s="34"/>
      <c r="SU316" s="34"/>
      <c r="SV316" s="34"/>
      <c r="SW316" s="34"/>
      <c r="SX316" s="34"/>
      <c r="SY316" s="34"/>
      <c r="SZ316" s="34"/>
      <c r="TA316" s="34"/>
      <c r="TB316" s="34"/>
      <c r="TC316" s="34"/>
      <c r="TD316" s="34"/>
      <c r="TE316" s="34"/>
      <c r="TF316" s="34"/>
      <c r="TG316" s="34"/>
      <c r="TH316" s="34"/>
      <c r="TI316" s="34"/>
      <c r="TJ316" s="34"/>
      <c r="TK316" s="34"/>
      <c r="TL316" s="34"/>
      <c r="TM316" s="34"/>
      <c r="TN316" s="34"/>
      <c r="TO316" s="34"/>
      <c r="TP316" s="34"/>
      <c r="TQ316" s="34"/>
      <c r="TR316" s="34"/>
      <c r="TS316" s="34"/>
      <c r="TT316" s="34"/>
      <c r="TU316" s="34"/>
      <c r="TV316" s="34"/>
      <c r="TW316" s="34"/>
      <c r="TX316" s="34"/>
      <c r="TY316" s="34"/>
      <c r="TZ316" s="34"/>
      <c r="UA316" s="34"/>
      <c r="UB316" s="34"/>
      <c r="UC316" s="34"/>
      <c r="UD316" s="34"/>
      <c r="UE316" s="34"/>
      <c r="UF316" s="34"/>
      <c r="UG316" s="34"/>
      <c r="UH316" s="34"/>
      <c r="UI316" s="34"/>
      <c r="UJ316" s="34"/>
      <c r="UK316" s="34"/>
      <c r="UL316" s="34"/>
      <c r="UM316" s="34"/>
      <c r="UN316" s="34"/>
      <c r="UO316" s="34"/>
      <c r="UP316" s="34"/>
      <c r="UQ316" s="34"/>
      <c r="UR316" s="34"/>
      <c r="US316" s="34"/>
      <c r="UT316" s="34"/>
      <c r="UU316" s="34"/>
      <c r="UV316" s="34"/>
      <c r="UW316" s="34"/>
      <c r="UX316" s="34"/>
      <c r="UY316" s="34"/>
      <c r="UZ316" s="34"/>
      <c r="VA316" s="34"/>
      <c r="VB316" s="34"/>
      <c r="VC316" s="34"/>
      <c r="VD316" s="34"/>
      <c r="VE316" s="34"/>
      <c r="VF316" s="34"/>
      <c r="VG316" s="34"/>
      <c r="VH316" s="34"/>
      <c r="VI316" s="34"/>
      <c r="VJ316" s="34"/>
      <c r="VK316" s="34"/>
      <c r="VL316" s="34"/>
      <c r="VM316" s="34"/>
      <c r="VN316" s="34"/>
      <c r="VO316" s="34"/>
      <c r="VP316" s="34"/>
      <c r="VQ316" s="34"/>
      <c r="VR316" s="34"/>
      <c r="VS316" s="34"/>
      <c r="VT316" s="34"/>
      <c r="VU316" s="34"/>
      <c r="VV316" s="34"/>
      <c r="VW316" s="34"/>
      <c r="VX316" s="34"/>
      <c r="VY316" s="34"/>
      <c r="VZ316" s="34"/>
      <c r="WA316" s="34"/>
      <c r="WB316" s="34"/>
      <c r="WC316" s="34"/>
      <c r="WD316" s="34"/>
      <c r="WE316" s="34"/>
      <c r="WF316" s="34"/>
      <c r="WG316" s="34"/>
      <c r="WH316" s="34"/>
      <c r="WI316" s="34"/>
      <c r="WJ316" s="34"/>
      <c r="WK316" s="34"/>
      <c r="WL316" s="34"/>
      <c r="WM316" s="34"/>
      <c r="WN316" s="34"/>
      <c r="WO316" s="34"/>
      <c r="WP316" s="34"/>
      <c r="WQ316" s="34"/>
      <c r="WR316" s="34"/>
      <c r="WS316" s="34"/>
      <c r="WT316" s="34"/>
      <c r="WU316" s="34"/>
      <c r="WV316" s="34"/>
      <c r="WW316" s="34"/>
      <c r="WX316" s="34"/>
      <c r="WY316" s="34"/>
      <c r="WZ316" s="34"/>
      <c r="XA316" s="34"/>
      <c r="XB316" s="34"/>
      <c r="XC316" s="34"/>
      <c r="XD316" s="34"/>
      <c r="XE316" s="34"/>
      <c r="XF316" s="34"/>
      <c r="XG316" s="34"/>
      <c r="XH316" s="34"/>
      <c r="XI316" s="34"/>
      <c r="XJ316" s="34"/>
      <c r="XK316" s="34"/>
      <c r="XL316" s="34"/>
      <c r="XM316" s="34"/>
      <c r="XN316" s="34"/>
      <c r="XO316" s="34"/>
      <c r="XP316" s="34"/>
      <c r="XQ316" s="34"/>
      <c r="XR316" s="34"/>
      <c r="XS316" s="34"/>
      <c r="XT316" s="34"/>
      <c r="XU316" s="34"/>
      <c r="XV316" s="34"/>
      <c r="XW316" s="34"/>
      <c r="XX316" s="34"/>
      <c r="XY316" s="34"/>
      <c r="XZ316" s="34"/>
      <c r="YA316" s="34"/>
      <c r="YB316" s="34"/>
      <c r="YC316" s="34"/>
      <c r="YD316" s="34"/>
      <c r="YE316" s="34"/>
      <c r="YF316" s="34"/>
      <c r="YG316" s="34"/>
      <c r="YH316" s="34"/>
      <c r="YI316" s="34"/>
      <c r="YJ316" s="34"/>
      <c r="YK316" s="34"/>
      <c r="YL316" s="34"/>
      <c r="YM316" s="34"/>
      <c r="YN316" s="34"/>
      <c r="YO316" s="34"/>
      <c r="YP316" s="34"/>
      <c r="YQ316" s="34"/>
      <c r="YR316" s="34"/>
      <c r="YS316" s="34"/>
      <c r="YT316" s="34"/>
      <c r="YU316" s="34"/>
      <c r="YV316" s="34"/>
      <c r="YW316" s="34"/>
      <c r="YX316" s="34"/>
      <c r="YY316" s="34"/>
      <c r="YZ316" s="34"/>
      <c r="ZA316" s="34"/>
      <c r="ZB316" s="34"/>
      <c r="ZC316" s="34"/>
      <c r="ZD316" s="34"/>
      <c r="ZE316" s="34"/>
      <c r="ZF316" s="34"/>
      <c r="ZG316" s="34"/>
      <c r="ZH316" s="34"/>
      <c r="ZI316" s="34"/>
      <c r="ZJ316" s="34"/>
      <c r="ZK316" s="34"/>
      <c r="ZL316" s="34"/>
      <c r="ZM316" s="34"/>
      <c r="ZN316" s="34"/>
      <c r="ZO316" s="34"/>
      <c r="ZP316" s="34"/>
      <c r="ZQ316" s="34"/>
      <c r="ZR316" s="34"/>
      <c r="ZS316" s="34"/>
      <c r="ZT316" s="34"/>
      <c r="ZU316" s="34"/>
      <c r="ZV316" s="34"/>
      <c r="ZW316" s="34"/>
      <c r="ZX316" s="34"/>
      <c r="ZY316" s="34"/>
      <c r="ZZ316" s="34"/>
      <c r="AAA316" s="34"/>
      <c r="AAB316" s="34"/>
      <c r="AAC316" s="34"/>
      <c r="AAD316" s="34"/>
      <c r="AAE316" s="34"/>
      <c r="AAF316" s="34"/>
      <c r="AAG316" s="34"/>
      <c r="AAH316" s="34"/>
      <c r="AAI316" s="34"/>
      <c r="AAJ316" s="34"/>
      <c r="AAK316" s="34"/>
      <c r="AAL316" s="34"/>
      <c r="AAM316" s="34"/>
      <c r="AAN316" s="34"/>
      <c r="AAO316" s="34"/>
      <c r="AAP316" s="34"/>
      <c r="AAQ316" s="34"/>
      <c r="AAR316" s="34"/>
      <c r="AAS316" s="34"/>
      <c r="AAT316" s="34"/>
      <c r="AAU316" s="34"/>
      <c r="AAV316" s="34"/>
      <c r="AAW316" s="34"/>
      <c r="AAX316" s="34"/>
      <c r="AAY316" s="34"/>
      <c r="AAZ316" s="34"/>
      <c r="ABA316" s="34"/>
      <c r="ABB316" s="34"/>
      <c r="ABC316" s="34"/>
      <c r="ABD316" s="34"/>
      <c r="ABE316" s="34"/>
      <c r="ABF316" s="34"/>
      <c r="ABG316" s="34"/>
      <c r="ABH316" s="34"/>
      <c r="ABI316" s="34"/>
      <c r="ABJ316" s="34"/>
      <c r="ABK316" s="34"/>
      <c r="ABL316" s="34"/>
      <c r="ABM316" s="34"/>
      <c r="ABN316" s="34"/>
      <c r="ABO316" s="34"/>
      <c r="ABP316" s="34"/>
      <c r="ABQ316" s="34"/>
      <c r="ABR316" s="34"/>
      <c r="ABS316" s="34"/>
      <c r="ABT316" s="34"/>
      <c r="ABU316" s="34"/>
      <c r="ABV316" s="34"/>
      <c r="ABW316" s="34"/>
      <c r="ABX316" s="34"/>
      <c r="ABY316" s="34"/>
      <c r="ABZ316" s="34"/>
      <c r="ACA316" s="34"/>
      <c r="ACB316" s="34"/>
      <c r="ACC316" s="34"/>
    </row>
    <row r="317" spans="1:757" x14ac:dyDescent="0.2">
      <c r="A317" s="79" t="s">
        <v>275</v>
      </c>
      <c r="B317" s="79" t="s">
        <v>276</v>
      </c>
      <c r="C317" s="96" t="s">
        <v>277</v>
      </c>
      <c r="D317" s="79" t="s">
        <v>278</v>
      </c>
      <c r="E317" s="87" t="s">
        <v>279</v>
      </c>
      <c r="F317" s="87" t="s">
        <v>280</v>
      </c>
      <c r="G317" s="78" t="s">
        <v>286</v>
      </c>
      <c r="H317" s="101">
        <v>2.5000000000000001E-4</v>
      </c>
      <c r="I317" s="66" t="s">
        <v>282</v>
      </c>
      <c r="J317" s="66" t="s">
        <v>283</v>
      </c>
      <c r="K317" s="88">
        <v>1</v>
      </c>
      <c r="L317" s="87">
        <v>28</v>
      </c>
      <c r="M317" s="88"/>
      <c r="N317" s="66"/>
      <c r="O317" s="80" t="s">
        <v>287</v>
      </c>
      <c r="P317" s="87" t="s">
        <v>28</v>
      </c>
      <c r="Q317" s="308" t="s">
        <v>285</v>
      </c>
      <c r="R317" s="308"/>
      <c r="S317" s="58" t="s">
        <v>1031</v>
      </c>
      <c r="T317" s="98" t="s">
        <v>30</v>
      </c>
      <c r="U317" s="87">
        <v>3</v>
      </c>
      <c r="V317" s="79" t="s">
        <v>31</v>
      </c>
      <c r="W317" s="79"/>
    </row>
    <row r="318" spans="1:757" x14ac:dyDescent="0.2">
      <c r="A318" s="79" t="s">
        <v>275</v>
      </c>
      <c r="B318" s="79" t="s">
        <v>276</v>
      </c>
      <c r="C318" s="96" t="s">
        <v>277</v>
      </c>
      <c r="D318" s="79" t="s">
        <v>278</v>
      </c>
      <c r="E318" s="87" t="s">
        <v>279</v>
      </c>
      <c r="F318" s="87" t="s">
        <v>280</v>
      </c>
      <c r="G318" s="78" t="s">
        <v>288</v>
      </c>
      <c r="H318" s="101">
        <v>2.5000000000000001E-4</v>
      </c>
      <c r="I318" s="66" t="s">
        <v>282</v>
      </c>
      <c r="J318" s="66" t="s">
        <v>283</v>
      </c>
      <c r="K318" s="88">
        <v>1</v>
      </c>
      <c r="L318" s="87">
        <v>28</v>
      </c>
      <c r="M318" s="88"/>
      <c r="N318" s="66"/>
      <c r="O318" s="80" t="s">
        <v>289</v>
      </c>
      <c r="P318" s="87" t="s">
        <v>28</v>
      </c>
      <c r="Q318" s="308" t="s">
        <v>285</v>
      </c>
      <c r="R318" s="308"/>
      <c r="S318" s="58" t="s">
        <v>1031</v>
      </c>
      <c r="T318" s="98" t="s">
        <v>30</v>
      </c>
      <c r="U318" s="87">
        <v>3</v>
      </c>
      <c r="V318" s="79" t="s">
        <v>31</v>
      </c>
      <c r="W318" s="79"/>
    </row>
    <row r="319" spans="1:757" x14ac:dyDescent="0.2">
      <c r="A319" s="79" t="s">
        <v>275</v>
      </c>
      <c r="B319" s="79" t="s">
        <v>276</v>
      </c>
      <c r="C319" s="96" t="s">
        <v>277</v>
      </c>
      <c r="D319" s="79" t="s">
        <v>278</v>
      </c>
      <c r="E319" s="87" t="s">
        <v>279</v>
      </c>
      <c r="F319" s="87" t="s">
        <v>280</v>
      </c>
      <c r="G319" s="78" t="s">
        <v>290</v>
      </c>
      <c r="H319" s="88">
        <v>0.1</v>
      </c>
      <c r="I319" s="66" t="s">
        <v>282</v>
      </c>
      <c r="J319" s="66" t="s">
        <v>283</v>
      </c>
      <c r="K319" s="88">
        <v>1</v>
      </c>
      <c r="L319" s="87">
        <v>28</v>
      </c>
      <c r="M319" s="88"/>
      <c r="N319" s="66"/>
      <c r="O319" s="80" t="s">
        <v>291</v>
      </c>
      <c r="P319" s="87" t="s">
        <v>28</v>
      </c>
      <c r="Q319" s="308" t="s">
        <v>285</v>
      </c>
      <c r="R319" s="308"/>
      <c r="S319" s="58" t="s">
        <v>1031</v>
      </c>
      <c r="T319" s="98" t="s">
        <v>30</v>
      </c>
      <c r="U319" s="87">
        <v>3</v>
      </c>
      <c r="V319" s="79" t="s">
        <v>31</v>
      </c>
      <c r="W319" s="79"/>
    </row>
    <row r="320" spans="1:757" ht="22.5" x14ac:dyDescent="0.2">
      <c r="A320" s="79" t="s">
        <v>275</v>
      </c>
      <c r="B320" s="79" t="s">
        <v>276</v>
      </c>
      <c r="C320" s="96" t="s">
        <v>277</v>
      </c>
      <c r="D320" s="79" t="s">
        <v>278</v>
      </c>
      <c r="E320" s="87" t="s">
        <v>279</v>
      </c>
      <c r="F320" s="87" t="s">
        <v>280</v>
      </c>
      <c r="G320" s="78" t="s">
        <v>292</v>
      </c>
      <c r="H320" s="88">
        <v>0.1</v>
      </c>
      <c r="I320" s="66" t="s">
        <v>282</v>
      </c>
      <c r="J320" s="66" t="s">
        <v>283</v>
      </c>
      <c r="K320" s="88">
        <v>1</v>
      </c>
      <c r="L320" s="87">
        <v>28</v>
      </c>
      <c r="M320" s="88"/>
      <c r="N320" s="66"/>
      <c r="O320" s="80" t="s">
        <v>293</v>
      </c>
      <c r="P320" s="87" t="s">
        <v>28</v>
      </c>
      <c r="Q320" s="308" t="s">
        <v>285</v>
      </c>
      <c r="R320" s="308"/>
      <c r="S320" s="58" t="s">
        <v>1031</v>
      </c>
      <c r="T320" s="98" t="s">
        <v>30</v>
      </c>
      <c r="U320" s="87">
        <v>3</v>
      </c>
      <c r="V320" s="79" t="s">
        <v>31</v>
      </c>
      <c r="W320" s="79"/>
    </row>
    <row r="321" spans="1:757" x14ac:dyDescent="0.2">
      <c r="A321" s="79" t="s">
        <v>275</v>
      </c>
      <c r="B321" s="79" t="s">
        <v>276</v>
      </c>
      <c r="C321" s="96" t="s">
        <v>277</v>
      </c>
      <c r="D321" s="79" t="s">
        <v>278</v>
      </c>
      <c r="E321" s="87" t="s">
        <v>279</v>
      </c>
      <c r="F321" s="87" t="s">
        <v>280</v>
      </c>
      <c r="G321" s="78" t="s">
        <v>294</v>
      </c>
      <c r="H321" s="88">
        <v>0.05</v>
      </c>
      <c r="I321" s="66" t="s">
        <v>282</v>
      </c>
      <c r="J321" s="66" t="s">
        <v>283</v>
      </c>
      <c r="K321" s="88">
        <v>1</v>
      </c>
      <c r="L321" s="87">
        <v>28</v>
      </c>
      <c r="M321" s="88"/>
      <c r="N321" s="66"/>
      <c r="O321" s="80" t="s">
        <v>295</v>
      </c>
      <c r="P321" s="87" t="s">
        <v>28</v>
      </c>
      <c r="Q321" s="308" t="s">
        <v>285</v>
      </c>
      <c r="R321" s="308"/>
      <c r="S321" s="58" t="s">
        <v>1031</v>
      </c>
      <c r="T321" s="98" t="s">
        <v>30</v>
      </c>
      <c r="U321" s="87">
        <v>3</v>
      </c>
      <c r="V321" s="79" t="s">
        <v>31</v>
      </c>
      <c r="W321" s="79"/>
    </row>
    <row r="322" spans="1:757" x14ac:dyDescent="0.2">
      <c r="A322" s="79" t="s">
        <v>275</v>
      </c>
      <c r="B322" s="79" t="s">
        <v>276</v>
      </c>
      <c r="C322" s="96" t="s">
        <v>277</v>
      </c>
      <c r="D322" s="79" t="s">
        <v>278</v>
      </c>
      <c r="E322" s="87" t="s">
        <v>279</v>
      </c>
      <c r="F322" s="87" t="s">
        <v>280</v>
      </c>
      <c r="G322" s="78" t="s">
        <v>296</v>
      </c>
      <c r="H322" s="88">
        <v>0.1</v>
      </c>
      <c r="I322" s="66" t="s">
        <v>282</v>
      </c>
      <c r="J322" s="66" t="s">
        <v>283</v>
      </c>
      <c r="K322" s="88">
        <v>1</v>
      </c>
      <c r="L322" s="87">
        <v>28</v>
      </c>
      <c r="M322" s="88"/>
      <c r="N322" s="66"/>
      <c r="O322" s="80" t="s">
        <v>297</v>
      </c>
      <c r="P322" s="87" t="s">
        <v>28</v>
      </c>
      <c r="Q322" s="308" t="s">
        <v>285</v>
      </c>
      <c r="R322" s="308"/>
      <c r="S322" s="58" t="s">
        <v>1031</v>
      </c>
      <c r="T322" s="98" t="s">
        <v>30</v>
      </c>
      <c r="U322" s="87">
        <v>3</v>
      </c>
      <c r="V322" s="79" t="s">
        <v>31</v>
      </c>
      <c r="W322" s="79"/>
    </row>
    <row r="323" spans="1:757" s="2" customFormat="1" x14ac:dyDescent="0.2">
      <c r="A323" s="74" t="s">
        <v>298</v>
      </c>
      <c r="B323" s="74" t="s">
        <v>299</v>
      </c>
      <c r="C323" s="93" t="s">
        <v>300</v>
      </c>
      <c r="D323" s="74" t="s">
        <v>301</v>
      </c>
      <c r="E323" s="84" t="s">
        <v>279</v>
      </c>
      <c r="F323" s="84" t="s">
        <v>280</v>
      </c>
      <c r="G323" s="73" t="s">
        <v>281</v>
      </c>
      <c r="H323" s="85">
        <v>0.1</v>
      </c>
      <c r="I323" s="60" t="s">
        <v>282</v>
      </c>
      <c r="J323" s="60" t="s">
        <v>283</v>
      </c>
      <c r="K323" s="85">
        <v>1</v>
      </c>
      <c r="L323" s="84">
        <v>28</v>
      </c>
      <c r="M323" s="85"/>
      <c r="N323" s="60"/>
      <c r="O323" s="75" t="s">
        <v>284</v>
      </c>
      <c r="P323" s="84" t="s">
        <v>28</v>
      </c>
      <c r="Q323" s="307" t="s">
        <v>285</v>
      </c>
      <c r="R323" s="307"/>
      <c r="S323" s="50" t="s">
        <v>1031</v>
      </c>
      <c r="T323" s="95" t="s">
        <v>30</v>
      </c>
      <c r="U323" s="84">
        <v>3</v>
      </c>
      <c r="V323" s="74" t="s">
        <v>31</v>
      </c>
      <c r="W323" s="7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34"/>
      <c r="CS323" s="34"/>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c r="GG323" s="34"/>
      <c r="GH323" s="34"/>
      <c r="GI323" s="34"/>
      <c r="GJ323" s="34"/>
      <c r="GK323" s="34"/>
      <c r="GL323" s="34"/>
      <c r="GM323" s="34"/>
      <c r="GN323" s="34"/>
      <c r="GO323" s="34"/>
      <c r="GP323" s="34"/>
      <c r="GQ323" s="34"/>
      <c r="GR323" s="34"/>
      <c r="GS323" s="34"/>
      <c r="GT323" s="34"/>
      <c r="GU323" s="34"/>
      <c r="GV323" s="34"/>
      <c r="GW323" s="34"/>
      <c r="GX323" s="34"/>
      <c r="GY323" s="34"/>
      <c r="GZ323" s="34"/>
      <c r="HA323" s="34"/>
      <c r="HB323" s="34"/>
      <c r="HC323" s="34"/>
      <c r="HD323" s="34"/>
      <c r="HE323" s="34"/>
      <c r="HF323" s="34"/>
      <c r="HG323" s="34"/>
      <c r="HH323" s="34"/>
      <c r="HI323" s="34"/>
      <c r="HJ323" s="34"/>
      <c r="HK323" s="34"/>
      <c r="HL323" s="34"/>
      <c r="HM323" s="34"/>
      <c r="HN323" s="34"/>
      <c r="HO323" s="34"/>
      <c r="HP323" s="34"/>
      <c r="HQ323" s="34"/>
      <c r="HR323" s="34"/>
      <c r="HS323" s="34"/>
      <c r="HT323" s="34"/>
      <c r="HU323" s="34"/>
      <c r="HV323" s="34"/>
      <c r="HW323" s="34"/>
      <c r="HX323" s="34"/>
      <c r="HY323" s="34"/>
      <c r="HZ323" s="34"/>
      <c r="IA323" s="34"/>
      <c r="IB323" s="34"/>
      <c r="IC323" s="34"/>
      <c r="ID323" s="34"/>
      <c r="IE323" s="34"/>
      <c r="IF323" s="34"/>
      <c r="IG323" s="34"/>
      <c r="IH323" s="34"/>
      <c r="II323" s="34"/>
      <c r="IJ323" s="34"/>
      <c r="IK323" s="34"/>
      <c r="IL323" s="34"/>
      <c r="IM323" s="34"/>
      <c r="IN323" s="34"/>
      <c r="IO323" s="34"/>
      <c r="IP323" s="34"/>
      <c r="IQ323" s="34"/>
      <c r="IR323" s="34"/>
      <c r="IS323" s="34"/>
      <c r="IT323" s="34"/>
      <c r="IU323" s="34"/>
      <c r="IV323" s="34"/>
      <c r="IW323" s="34"/>
      <c r="IX323" s="34"/>
      <c r="IY323" s="34"/>
      <c r="IZ323" s="34"/>
      <c r="JA323" s="34"/>
      <c r="JB323" s="34"/>
      <c r="JC323" s="34"/>
      <c r="JD323" s="34"/>
      <c r="JE323" s="34"/>
      <c r="JF323" s="34"/>
      <c r="JG323" s="34"/>
      <c r="JH323" s="34"/>
      <c r="JI323" s="34"/>
      <c r="JJ323" s="34"/>
      <c r="JK323" s="34"/>
      <c r="JL323" s="34"/>
      <c r="JM323" s="34"/>
      <c r="JN323" s="34"/>
      <c r="JO323" s="34"/>
      <c r="JP323" s="34"/>
      <c r="JQ323" s="34"/>
      <c r="JR323" s="34"/>
      <c r="JS323" s="34"/>
      <c r="JT323" s="34"/>
      <c r="JU323" s="34"/>
      <c r="JV323" s="34"/>
      <c r="JW323" s="34"/>
      <c r="JX323" s="34"/>
      <c r="JY323" s="34"/>
      <c r="JZ323" s="34"/>
      <c r="KA323" s="34"/>
      <c r="KB323" s="34"/>
      <c r="KC323" s="34"/>
      <c r="KD323" s="34"/>
      <c r="KE323" s="34"/>
      <c r="KF323" s="34"/>
      <c r="KG323" s="34"/>
      <c r="KH323" s="34"/>
      <c r="KI323" s="34"/>
      <c r="KJ323" s="34"/>
      <c r="KK323" s="34"/>
      <c r="KL323" s="34"/>
      <c r="KM323" s="34"/>
      <c r="KN323" s="34"/>
      <c r="KO323" s="34"/>
      <c r="KP323" s="34"/>
      <c r="KQ323" s="34"/>
      <c r="KR323" s="34"/>
      <c r="KS323" s="34"/>
      <c r="KT323" s="34"/>
      <c r="KU323" s="34"/>
      <c r="KV323" s="34"/>
      <c r="KW323" s="34"/>
      <c r="KX323" s="34"/>
      <c r="KY323" s="34"/>
      <c r="KZ323" s="34"/>
      <c r="LA323" s="34"/>
      <c r="LB323" s="34"/>
      <c r="LC323" s="34"/>
      <c r="LD323" s="34"/>
      <c r="LE323" s="34"/>
      <c r="LF323" s="34"/>
      <c r="LG323" s="34"/>
      <c r="LH323" s="34"/>
      <c r="LI323" s="34"/>
      <c r="LJ323" s="34"/>
      <c r="LK323" s="34"/>
      <c r="LL323" s="34"/>
      <c r="LM323" s="34"/>
      <c r="LN323" s="34"/>
      <c r="LO323" s="34"/>
      <c r="LP323" s="34"/>
      <c r="LQ323" s="34"/>
      <c r="LR323" s="34"/>
      <c r="LS323" s="34"/>
      <c r="LT323" s="34"/>
      <c r="LU323" s="34"/>
      <c r="LV323" s="34"/>
      <c r="LW323" s="34"/>
      <c r="LX323" s="34"/>
      <c r="LY323" s="34"/>
      <c r="LZ323" s="34"/>
      <c r="MA323" s="34"/>
      <c r="MB323" s="34"/>
      <c r="MC323" s="34"/>
      <c r="MD323" s="34"/>
      <c r="ME323" s="34"/>
      <c r="MF323" s="34"/>
      <c r="MG323" s="34"/>
      <c r="MH323" s="34"/>
      <c r="MI323" s="34"/>
      <c r="MJ323" s="34"/>
      <c r="MK323" s="34"/>
      <c r="ML323" s="34"/>
      <c r="MM323" s="34"/>
      <c r="MN323" s="34"/>
      <c r="MO323" s="34"/>
      <c r="MP323" s="34"/>
      <c r="MQ323" s="34"/>
      <c r="MR323" s="34"/>
      <c r="MS323" s="34"/>
      <c r="MT323" s="34"/>
      <c r="MU323" s="34"/>
      <c r="MV323" s="34"/>
      <c r="MW323" s="34"/>
      <c r="MX323" s="34"/>
      <c r="MY323" s="34"/>
      <c r="MZ323" s="34"/>
      <c r="NA323" s="34"/>
      <c r="NB323" s="34"/>
      <c r="NC323" s="34"/>
      <c r="ND323" s="34"/>
      <c r="NE323" s="34"/>
      <c r="NF323" s="34"/>
      <c r="NG323" s="34"/>
      <c r="NH323" s="34"/>
      <c r="NI323" s="34"/>
      <c r="NJ323" s="34"/>
      <c r="NK323" s="34"/>
      <c r="NL323" s="34"/>
      <c r="NM323" s="34"/>
      <c r="NN323" s="34"/>
      <c r="NO323" s="34"/>
      <c r="NP323" s="34"/>
      <c r="NQ323" s="34"/>
      <c r="NR323" s="34"/>
      <c r="NS323" s="34"/>
      <c r="NT323" s="34"/>
      <c r="NU323" s="34"/>
      <c r="NV323" s="34"/>
      <c r="NW323" s="34"/>
      <c r="NX323" s="34"/>
      <c r="NY323" s="34"/>
      <c r="NZ323" s="34"/>
      <c r="OA323" s="34"/>
      <c r="OB323" s="34"/>
      <c r="OC323" s="34"/>
      <c r="OD323" s="34"/>
      <c r="OE323" s="34"/>
      <c r="OF323" s="34"/>
      <c r="OG323" s="34"/>
      <c r="OH323" s="34"/>
      <c r="OI323" s="34"/>
      <c r="OJ323" s="34"/>
      <c r="OK323" s="34"/>
      <c r="OL323" s="34"/>
      <c r="OM323" s="34"/>
      <c r="ON323" s="34"/>
      <c r="OO323" s="34"/>
      <c r="OP323" s="34"/>
      <c r="OQ323" s="34"/>
      <c r="OR323" s="34"/>
      <c r="OS323" s="34"/>
      <c r="OT323" s="34"/>
      <c r="OU323" s="34"/>
      <c r="OV323" s="34"/>
      <c r="OW323" s="34"/>
      <c r="OX323" s="34"/>
      <c r="OY323" s="34"/>
      <c r="OZ323" s="34"/>
      <c r="PA323" s="34"/>
      <c r="PB323" s="34"/>
      <c r="PC323" s="34"/>
      <c r="PD323" s="34"/>
      <c r="PE323" s="34"/>
      <c r="PF323" s="34"/>
      <c r="PG323" s="34"/>
      <c r="PH323" s="34"/>
      <c r="PI323" s="34"/>
      <c r="PJ323" s="34"/>
      <c r="PK323" s="34"/>
      <c r="PL323" s="34"/>
      <c r="PM323" s="34"/>
      <c r="PN323" s="34"/>
      <c r="PO323" s="34"/>
      <c r="PP323" s="34"/>
      <c r="PQ323" s="34"/>
      <c r="PR323" s="34"/>
      <c r="PS323" s="34"/>
      <c r="PT323" s="34"/>
      <c r="PU323" s="34"/>
      <c r="PV323" s="34"/>
      <c r="PW323" s="34"/>
      <c r="PX323" s="34"/>
      <c r="PY323" s="34"/>
      <c r="PZ323" s="34"/>
      <c r="QA323" s="34"/>
      <c r="QB323" s="34"/>
      <c r="QC323" s="34"/>
      <c r="QD323" s="34"/>
      <c r="QE323" s="34"/>
      <c r="QF323" s="34"/>
      <c r="QG323" s="34"/>
      <c r="QH323" s="34"/>
      <c r="QI323" s="34"/>
      <c r="QJ323" s="34"/>
      <c r="QK323" s="34"/>
      <c r="QL323" s="34"/>
      <c r="QM323" s="34"/>
      <c r="QN323" s="34"/>
      <c r="QO323" s="34"/>
      <c r="QP323" s="34"/>
      <c r="QQ323" s="34"/>
      <c r="QR323" s="34"/>
      <c r="QS323" s="34"/>
      <c r="QT323" s="34"/>
      <c r="QU323" s="34"/>
      <c r="QV323" s="34"/>
      <c r="QW323" s="34"/>
      <c r="QX323" s="34"/>
      <c r="QY323" s="34"/>
      <c r="QZ323" s="34"/>
      <c r="RA323" s="34"/>
      <c r="RB323" s="34"/>
      <c r="RC323" s="34"/>
      <c r="RD323" s="34"/>
      <c r="RE323" s="34"/>
      <c r="RF323" s="34"/>
      <c r="RG323" s="34"/>
      <c r="RH323" s="34"/>
      <c r="RI323" s="34"/>
      <c r="RJ323" s="34"/>
      <c r="RK323" s="34"/>
      <c r="RL323" s="34"/>
      <c r="RM323" s="34"/>
      <c r="RN323" s="34"/>
      <c r="RO323" s="34"/>
      <c r="RP323" s="34"/>
      <c r="RQ323" s="34"/>
      <c r="RR323" s="34"/>
      <c r="RS323" s="34"/>
      <c r="RT323" s="34"/>
      <c r="RU323" s="34"/>
      <c r="RV323" s="34"/>
      <c r="RW323" s="34"/>
      <c r="RX323" s="34"/>
      <c r="RY323" s="34"/>
      <c r="RZ323" s="34"/>
      <c r="SA323" s="34"/>
      <c r="SB323" s="34"/>
      <c r="SC323" s="34"/>
      <c r="SD323" s="34"/>
      <c r="SE323" s="34"/>
      <c r="SF323" s="34"/>
      <c r="SG323" s="34"/>
      <c r="SH323" s="34"/>
      <c r="SI323" s="34"/>
      <c r="SJ323" s="34"/>
      <c r="SK323" s="34"/>
      <c r="SL323" s="34"/>
      <c r="SM323" s="34"/>
      <c r="SN323" s="34"/>
      <c r="SO323" s="34"/>
      <c r="SP323" s="34"/>
      <c r="SQ323" s="34"/>
      <c r="SR323" s="34"/>
      <c r="SS323" s="34"/>
      <c r="ST323" s="34"/>
      <c r="SU323" s="34"/>
      <c r="SV323" s="34"/>
      <c r="SW323" s="34"/>
      <c r="SX323" s="34"/>
      <c r="SY323" s="34"/>
      <c r="SZ323" s="34"/>
      <c r="TA323" s="34"/>
      <c r="TB323" s="34"/>
      <c r="TC323" s="34"/>
      <c r="TD323" s="34"/>
      <c r="TE323" s="34"/>
      <c r="TF323" s="34"/>
      <c r="TG323" s="34"/>
      <c r="TH323" s="34"/>
      <c r="TI323" s="34"/>
      <c r="TJ323" s="34"/>
      <c r="TK323" s="34"/>
      <c r="TL323" s="34"/>
      <c r="TM323" s="34"/>
      <c r="TN323" s="34"/>
      <c r="TO323" s="34"/>
      <c r="TP323" s="34"/>
      <c r="TQ323" s="34"/>
      <c r="TR323" s="34"/>
      <c r="TS323" s="34"/>
      <c r="TT323" s="34"/>
      <c r="TU323" s="34"/>
      <c r="TV323" s="34"/>
      <c r="TW323" s="34"/>
      <c r="TX323" s="34"/>
      <c r="TY323" s="34"/>
      <c r="TZ323" s="34"/>
      <c r="UA323" s="34"/>
      <c r="UB323" s="34"/>
      <c r="UC323" s="34"/>
      <c r="UD323" s="34"/>
      <c r="UE323" s="34"/>
      <c r="UF323" s="34"/>
      <c r="UG323" s="34"/>
      <c r="UH323" s="34"/>
      <c r="UI323" s="34"/>
      <c r="UJ323" s="34"/>
      <c r="UK323" s="34"/>
      <c r="UL323" s="34"/>
      <c r="UM323" s="34"/>
      <c r="UN323" s="34"/>
      <c r="UO323" s="34"/>
      <c r="UP323" s="34"/>
      <c r="UQ323" s="34"/>
      <c r="UR323" s="34"/>
      <c r="US323" s="34"/>
      <c r="UT323" s="34"/>
      <c r="UU323" s="34"/>
      <c r="UV323" s="34"/>
      <c r="UW323" s="34"/>
      <c r="UX323" s="34"/>
      <c r="UY323" s="34"/>
      <c r="UZ323" s="34"/>
      <c r="VA323" s="34"/>
      <c r="VB323" s="34"/>
      <c r="VC323" s="34"/>
      <c r="VD323" s="34"/>
      <c r="VE323" s="34"/>
      <c r="VF323" s="34"/>
      <c r="VG323" s="34"/>
      <c r="VH323" s="34"/>
      <c r="VI323" s="34"/>
      <c r="VJ323" s="34"/>
      <c r="VK323" s="34"/>
      <c r="VL323" s="34"/>
      <c r="VM323" s="34"/>
      <c r="VN323" s="34"/>
      <c r="VO323" s="34"/>
      <c r="VP323" s="34"/>
      <c r="VQ323" s="34"/>
      <c r="VR323" s="34"/>
      <c r="VS323" s="34"/>
      <c r="VT323" s="34"/>
      <c r="VU323" s="34"/>
      <c r="VV323" s="34"/>
      <c r="VW323" s="34"/>
      <c r="VX323" s="34"/>
      <c r="VY323" s="34"/>
      <c r="VZ323" s="34"/>
      <c r="WA323" s="34"/>
      <c r="WB323" s="34"/>
      <c r="WC323" s="34"/>
      <c r="WD323" s="34"/>
      <c r="WE323" s="34"/>
      <c r="WF323" s="34"/>
      <c r="WG323" s="34"/>
      <c r="WH323" s="34"/>
      <c r="WI323" s="34"/>
      <c r="WJ323" s="34"/>
      <c r="WK323" s="34"/>
      <c r="WL323" s="34"/>
      <c r="WM323" s="34"/>
      <c r="WN323" s="34"/>
      <c r="WO323" s="34"/>
      <c r="WP323" s="34"/>
      <c r="WQ323" s="34"/>
      <c r="WR323" s="34"/>
      <c r="WS323" s="34"/>
      <c r="WT323" s="34"/>
      <c r="WU323" s="34"/>
      <c r="WV323" s="34"/>
      <c r="WW323" s="34"/>
      <c r="WX323" s="34"/>
      <c r="WY323" s="34"/>
      <c r="WZ323" s="34"/>
      <c r="XA323" s="34"/>
      <c r="XB323" s="34"/>
      <c r="XC323" s="34"/>
      <c r="XD323" s="34"/>
      <c r="XE323" s="34"/>
      <c r="XF323" s="34"/>
      <c r="XG323" s="34"/>
      <c r="XH323" s="34"/>
      <c r="XI323" s="34"/>
      <c r="XJ323" s="34"/>
      <c r="XK323" s="34"/>
      <c r="XL323" s="34"/>
      <c r="XM323" s="34"/>
      <c r="XN323" s="34"/>
      <c r="XO323" s="34"/>
      <c r="XP323" s="34"/>
      <c r="XQ323" s="34"/>
      <c r="XR323" s="34"/>
      <c r="XS323" s="34"/>
      <c r="XT323" s="34"/>
      <c r="XU323" s="34"/>
      <c r="XV323" s="34"/>
      <c r="XW323" s="34"/>
      <c r="XX323" s="34"/>
      <c r="XY323" s="34"/>
      <c r="XZ323" s="34"/>
      <c r="YA323" s="34"/>
      <c r="YB323" s="34"/>
      <c r="YC323" s="34"/>
      <c r="YD323" s="34"/>
      <c r="YE323" s="34"/>
      <c r="YF323" s="34"/>
      <c r="YG323" s="34"/>
      <c r="YH323" s="34"/>
      <c r="YI323" s="34"/>
      <c r="YJ323" s="34"/>
      <c r="YK323" s="34"/>
      <c r="YL323" s="34"/>
      <c r="YM323" s="34"/>
      <c r="YN323" s="34"/>
      <c r="YO323" s="34"/>
      <c r="YP323" s="34"/>
      <c r="YQ323" s="34"/>
      <c r="YR323" s="34"/>
      <c r="YS323" s="34"/>
      <c r="YT323" s="34"/>
      <c r="YU323" s="34"/>
      <c r="YV323" s="34"/>
      <c r="YW323" s="34"/>
      <c r="YX323" s="34"/>
      <c r="YY323" s="34"/>
      <c r="YZ323" s="34"/>
      <c r="ZA323" s="34"/>
      <c r="ZB323" s="34"/>
      <c r="ZC323" s="34"/>
      <c r="ZD323" s="34"/>
      <c r="ZE323" s="34"/>
      <c r="ZF323" s="34"/>
      <c r="ZG323" s="34"/>
      <c r="ZH323" s="34"/>
      <c r="ZI323" s="34"/>
      <c r="ZJ323" s="34"/>
      <c r="ZK323" s="34"/>
      <c r="ZL323" s="34"/>
      <c r="ZM323" s="34"/>
      <c r="ZN323" s="34"/>
      <c r="ZO323" s="34"/>
      <c r="ZP323" s="34"/>
      <c r="ZQ323" s="34"/>
      <c r="ZR323" s="34"/>
      <c r="ZS323" s="34"/>
      <c r="ZT323" s="34"/>
      <c r="ZU323" s="34"/>
      <c r="ZV323" s="34"/>
      <c r="ZW323" s="34"/>
      <c r="ZX323" s="34"/>
      <c r="ZY323" s="34"/>
      <c r="ZZ323" s="34"/>
      <c r="AAA323" s="34"/>
      <c r="AAB323" s="34"/>
      <c r="AAC323" s="34"/>
      <c r="AAD323" s="34"/>
      <c r="AAE323" s="34"/>
      <c r="AAF323" s="34"/>
      <c r="AAG323" s="34"/>
      <c r="AAH323" s="34"/>
      <c r="AAI323" s="34"/>
      <c r="AAJ323" s="34"/>
      <c r="AAK323" s="34"/>
      <c r="AAL323" s="34"/>
      <c r="AAM323" s="34"/>
      <c r="AAN323" s="34"/>
      <c r="AAO323" s="34"/>
      <c r="AAP323" s="34"/>
      <c r="AAQ323" s="34"/>
      <c r="AAR323" s="34"/>
      <c r="AAS323" s="34"/>
      <c r="AAT323" s="34"/>
      <c r="AAU323" s="34"/>
      <c r="AAV323" s="34"/>
      <c r="AAW323" s="34"/>
      <c r="AAX323" s="34"/>
      <c r="AAY323" s="34"/>
      <c r="AAZ323" s="34"/>
      <c r="ABA323" s="34"/>
      <c r="ABB323" s="34"/>
      <c r="ABC323" s="34"/>
      <c r="ABD323" s="34"/>
      <c r="ABE323" s="34"/>
      <c r="ABF323" s="34"/>
      <c r="ABG323" s="34"/>
      <c r="ABH323" s="34"/>
      <c r="ABI323" s="34"/>
      <c r="ABJ323" s="34"/>
      <c r="ABK323" s="34"/>
      <c r="ABL323" s="34"/>
      <c r="ABM323" s="34"/>
      <c r="ABN323" s="34"/>
      <c r="ABO323" s="34"/>
      <c r="ABP323" s="34"/>
      <c r="ABQ323" s="34"/>
      <c r="ABR323" s="34"/>
      <c r="ABS323" s="34"/>
      <c r="ABT323" s="34"/>
      <c r="ABU323" s="34"/>
      <c r="ABV323" s="34"/>
      <c r="ABW323" s="34"/>
      <c r="ABX323" s="34"/>
      <c r="ABY323" s="34"/>
      <c r="ABZ323" s="34"/>
      <c r="ACA323" s="34"/>
      <c r="ACB323" s="34"/>
      <c r="ACC323" s="34"/>
    </row>
    <row r="324" spans="1:757" x14ac:dyDescent="0.2">
      <c r="A324" s="79" t="s">
        <v>298</v>
      </c>
      <c r="B324" s="79" t="s">
        <v>299</v>
      </c>
      <c r="C324" s="96" t="s">
        <v>300</v>
      </c>
      <c r="D324" s="79" t="s">
        <v>301</v>
      </c>
      <c r="E324" s="87" t="s">
        <v>279</v>
      </c>
      <c r="F324" s="87" t="s">
        <v>280</v>
      </c>
      <c r="G324" s="78" t="s">
        <v>286</v>
      </c>
      <c r="H324" s="101">
        <v>2.5000000000000001E-4</v>
      </c>
      <c r="I324" s="66" t="s">
        <v>282</v>
      </c>
      <c r="J324" s="66" t="s">
        <v>283</v>
      </c>
      <c r="K324" s="88">
        <v>1</v>
      </c>
      <c r="L324" s="87">
        <v>28</v>
      </c>
      <c r="M324" s="88"/>
      <c r="N324" s="66"/>
      <c r="O324" s="80" t="s">
        <v>287</v>
      </c>
      <c r="P324" s="87" t="s">
        <v>28</v>
      </c>
      <c r="Q324" s="308" t="s">
        <v>285</v>
      </c>
      <c r="R324" s="308"/>
      <c r="S324" s="58" t="s">
        <v>1031</v>
      </c>
      <c r="T324" s="98" t="s">
        <v>30</v>
      </c>
      <c r="U324" s="87">
        <v>3</v>
      </c>
      <c r="V324" s="79" t="s">
        <v>31</v>
      </c>
      <c r="W324" s="79"/>
    </row>
    <row r="325" spans="1:757" x14ac:dyDescent="0.2">
      <c r="A325" s="79" t="s">
        <v>298</v>
      </c>
      <c r="B325" s="79" t="s">
        <v>299</v>
      </c>
      <c r="C325" s="96" t="s">
        <v>300</v>
      </c>
      <c r="D325" s="79" t="s">
        <v>301</v>
      </c>
      <c r="E325" s="87" t="s">
        <v>279</v>
      </c>
      <c r="F325" s="87" t="s">
        <v>280</v>
      </c>
      <c r="G325" s="78" t="s">
        <v>288</v>
      </c>
      <c r="H325" s="101">
        <v>2.5000000000000001E-4</v>
      </c>
      <c r="I325" s="66" t="s">
        <v>282</v>
      </c>
      <c r="J325" s="66" t="s">
        <v>283</v>
      </c>
      <c r="K325" s="88">
        <v>1</v>
      </c>
      <c r="L325" s="87">
        <v>28</v>
      </c>
      <c r="M325" s="88"/>
      <c r="N325" s="66"/>
      <c r="O325" s="80" t="s">
        <v>289</v>
      </c>
      <c r="P325" s="87" t="s">
        <v>28</v>
      </c>
      <c r="Q325" s="308" t="s">
        <v>285</v>
      </c>
      <c r="R325" s="308"/>
      <c r="S325" s="58" t="s">
        <v>1031</v>
      </c>
      <c r="T325" s="98" t="s">
        <v>30</v>
      </c>
      <c r="U325" s="87">
        <v>3</v>
      </c>
      <c r="V325" s="79" t="s">
        <v>31</v>
      </c>
      <c r="W325" s="79"/>
    </row>
    <row r="326" spans="1:757" x14ac:dyDescent="0.2">
      <c r="A326" s="79" t="s">
        <v>298</v>
      </c>
      <c r="B326" s="79" t="s">
        <v>299</v>
      </c>
      <c r="C326" s="96" t="s">
        <v>300</v>
      </c>
      <c r="D326" s="79" t="s">
        <v>301</v>
      </c>
      <c r="E326" s="87" t="s">
        <v>279</v>
      </c>
      <c r="F326" s="87" t="s">
        <v>280</v>
      </c>
      <c r="G326" s="78" t="s">
        <v>290</v>
      </c>
      <c r="H326" s="88">
        <v>0.1</v>
      </c>
      <c r="I326" s="66" t="s">
        <v>282</v>
      </c>
      <c r="J326" s="66" t="s">
        <v>283</v>
      </c>
      <c r="K326" s="88">
        <v>1</v>
      </c>
      <c r="L326" s="87">
        <v>28</v>
      </c>
      <c r="M326" s="88"/>
      <c r="N326" s="66"/>
      <c r="O326" s="80" t="s">
        <v>291</v>
      </c>
      <c r="P326" s="87" t="s">
        <v>28</v>
      </c>
      <c r="Q326" s="308" t="s">
        <v>285</v>
      </c>
      <c r="R326" s="308"/>
      <c r="S326" s="58" t="s">
        <v>1031</v>
      </c>
      <c r="T326" s="98" t="s">
        <v>30</v>
      </c>
      <c r="U326" s="87">
        <v>3</v>
      </c>
      <c r="V326" s="79" t="s">
        <v>31</v>
      </c>
      <c r="W326" s="79"/>
    </row>
    <row r="327" spans="1:757" ht="22.5" x14ac:dyDescent="0.2">
      <c r="A327" s="79" t="s">
        <v>298</v>
      </c>
      <c r="B327" s="79" t="s">
        <v>299</v>
      </c>
      <c r="C327" s="96" t="s">
        <v>300</v>
      </c>
      <c r="D327" s="79" t="s">
        <v>301</v>
      </c>
      <c r="E327" s="87" t="s">
        <v>279</v>
      </c>
      <c r="F327" s="87" t="s">
        <v>280</v>
      </c>
      <c r="G327" s="78" t="s">
        <v>292</v>
      </c>
      <c r="H327" s="88">
        <v>0.1</v>
      </c>
      <c r="I327" s="66" t="s">
        <v>282</v>
      </c>
      <c r="J327" s="66" t="s">
        <v>283</v>
      </c>
      <c r="K327" s="88">
        <v>1</v>
      </c>
      <c r="L327" s="87">
        <v>28</v>
      </c>
      <c r="M327" s="88"/>
      <c r="N327" s="66"/>
      <c r="O327" s="80" t="s">
        <v>293</v>
      </c>
      <c r="P327" s="87" t="s">
        <v>28</v>
      </c>
      <c r="Q327" s="308" t="s">
        <v>285</v>
      </c>
      <c r="R327" s="308"/>
      <c r="S327" s="58" t="s">
        <v>1031</v>
      </c>
      <c r="T327" s="98" t="s">
        <v>30</v>
      </c>
      <c r="U327" s="87">
        <v>3</v>
      </c>
      <c r="V327" s="79" t="s">
        <v>31</v>
      </c>
      <c r="W327" s="79"/>
    </row>
    <row r="328" spans="1:757" x14ac:dyDescent="0.2">
      <c r="A328" s="79" t="s">
        <v>298</v>
      </c>
      <c r="B328" s="79" t="s">
        <v>299</v>
      </c>
      <c r="C328" s="96" t="s">
        <v>300</v>
      </c>
      <c r="D328" s="79" t="s">
        <v>301</v>
      </c>
      <c r="E328" s="87" t="s">
        <v>279</v>
      </c>
      <c r="F328" s="87" t="s">
        <v>280</v>
      </c>
      <c r="G328" s="78" t="s">
        <v>294</v>
      </c>
      <c r="H328" s="88">
        <v>0.05</v>
      </c>
      <c r="I328" s="66" t="s">
        <v>282</v>
      </c>
      <c r="J328" s="66" t="s">
        <v>283</v>
      </c>
      <c r="K328" s="88">
        <v>1</v>
      </c>
      <c r="L328" s="87">
        <v>28</v>
      </c>
      <c r="M328" s="88"/>
      <c r="N328" s="66"/>
      <c r="O328" s="80" t="s">
        <v>295</v>
      </c>
      <c r="P328" s="87" t="s">
        <v>28</v>
      </c>
      <c r="Q328" s="308" t="s">
        <v>285</v>
      </c>
      <c r="R328" s="308"/>
      <c r="S328" s="58" t="s">
        <v>1031</v>
      </c>
      <c r="T328" s="98" t="s">
        <v>30</v>
      </c>
      <c r="U328" s="87">
        <v>3</v>
      </c>
      <c r="V328" s="79" t="s">
        <v>31</v>
      </c>
      <c r="W328" s="79"/>
    </row>
    <row r="329" spans="1:757" x14ac:dyDescent="0.2">
      <c r="A329" s="79" t="s">
        <v>298</v>
      </c>
      <c r="B329" s="79" t="s">
        <v>299</v>
      </c>
      <c r="C329" s="96" t="s">
        <v>300</v>
      </c>
      <c r="D329" s="79" t="s">
        <v>301</v>
      </c>
      <c r="E329" s="87" t="s">
        <v>279</v>
      </c>
      <c r="F329" s="87" t="s">
        <v>280</v>
      </c>
      <c r="G329" s="78" t="s">
        <v>296</v>
      </c>
      <c r="H329" s="88">
        <v>0.1</v>
      </c>
      <c r="I329" s="66" t="s">
        <v>282</v>
      </c>
      <c r="J329" s="66" t="s">
        <v>283</v>
      </c>
      <c r="K329" s="88">
        <v>1</v>
      </c>
      <c r="L329" s="87">
        <v>28</v>
      </c>
      <c r="M329" s="88"/>
      <c r="N329" s="66"/>
      <c r="O329" s="80" t="s">
        <v>297</v>
      </c>
      <c r="P329" s="87" t="s">
        <v>28</v>
      </c>
      <c r="Q329" s="308" t="s">
        <v>285</v>
      </c>
      <c r="R329" s="308"/>
      <c r="S329" s="58" t="s">
        <v>1031</v>
      </c>
      <c r="T329" s="98" t="s">
        <v>30</v>
      </c>
      <c r="U329" s="87">
        <v>3</v>
      </c>
      <c r="V329" s="79" t="s">
        <v>31</v>
      </c>
      <c r="W329" s="79"/>
    </row>
    <row r="330" spans="1:757" s="2" customFormat="1" x14ac:dyDescent="0.2">
      <c r="A330" s="74" t="s">
        <v>298</v>
      </c>
      <c r="B330" s="74" t="s">
        <v>299</v>
      </c>
      <c r="C330" s="93" t="s">
        <v>302</v>
      </c>
      <c r="D330" s="74" t="s">
        <v>301</v>
      </c>
      <c r="E330" s="84" t="s">
        <v>279</v>
      </c>
      <c r="F330" s="84" t="s">
        <v>280</v>
      </c>
      <c r="G330" s="73" t="s">
        <v>281</v>
      </c>
      <c r="H330" s="85">
        <v>0.1</v>
      </c>
      <c r="I330" s="60" t="s">
        <v>282</v>
      </c>
      <c r="J330" s="60" t="s">
        <v>283</v>
      </c>
      <c r="K330" s="85">
        <v>1</v>
      </c>
      <c r="L330" s="84">
        <v>28</v>
      </c>
      <c r="M330" s="85"/>
      <c r="N330" s="60"/>
      <c r="O330" s="75" t="s">
        <v>284</v>
      </c>
      <c r="P330" s="84" t="s">
        <v>28</v>
      </c>
      <c r="Q330" s="307" t="s">
        <v>285</v>
      </c>
      <c r="R330" s="307"/>
      <c r="S330" s="50" t="s">
        <v>1031</v>
      </c>
      <c r="T330" s="95" t="s">
        <v>30</v>
      </c>
      <c r="U330" s="84">
        <v>3</v>
      </c>
      <c r="V330" s="74" t="s">
        <v>31</v>
      </c>
      <c r="W330" s="7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34"/>
      <c r="CD330" s="34"/>
      <c r="CE330" s="34"/>
      <c r="CF330" s="34"/>
      <c r="CG330" s="34"/>
      <c r="CH330" s="34"/>
      <c r="CI330" s="34"/>
      <c r="CJ330" s="34"/>
      <c r="CK330" s="34"/>
      <c r="CL330" s="34"/>
      <c r="CM330" s="34"/>
      <c r="CN330" s="34"/>
      <c r="CO330" s="34"/>
      <c r="CP330" s="34"/>
      <c r="CQ330" s="34"/>
      <c r="CR330" s="34"/>
      <c r="CS330" s="34"/>
      <c r="CT330" s="34"/>
      <c r="CU330" s="34"/>
      <c r="CV330" s="34"/>
      <c r="CW330" s="34"/>
      <c r="CX330" s="34"/>
      <c r="CY330" s="34"/>
      <c r="CZ330" s="34"/>
      <c r="DA330" s="34"/>
      <c r="DB330" s="34"/>
      <c r="DC330" s="34"/>
      <c r="DD330" s="34"/>
      <c r="DE330" s="34"/>
      <c r="DF330" s="34"/>
      <c r="DG330" s="34"/>
      <c r="DH330" s="34"/>
      <c r="DI330" s="34"/>
      <c r="DJ330" s="34"/>
      <c r="DK330" s="34"/>
      <c r="DL330" s="34"/>
      <c r="DM330" s="34"/>
      <c r="DN330" s="34"/>
      <c r="DO330" s="34"/>
      <c r="DP330" s="34"/>
      <c r="DQ330" s="34"/>
      <c r="DR330" s="34"/>
      <c r="DS330" s="34"/>
      <c r="DT330" s="34"/>
      <c r="DU330" s="34"/>
      <c r="DV330" s="34"/>
      <c r="DW330" s="34"/>
      <c r="DX330" s="34"/>
      <c r="DY330" s="34"/>
      <c r="DZ330" s="34"/>
      <c r="EA330" s="34"/>
      <c r="EB330" s="34"/>
      <c r="EC330" s="34"/>
      <c r="ED330" s="34"/>
      <c r="EE330" s="34"/>
      <c r="EF330" s="34"/>
      <c r="EG330" s="34"/>
      <c r="EH330" s="34"/>
      <c r="EI330" s="34"/>
      <c r="EJ330" s="34"/>
      <c r="EK330" s="34"/>
      <c r="EL330" s="34"/>
      <c r="EM330" s="34"/>
      <c r="EN330" s="34"/>
      <c r="EO330" s="34"/>
      <c r="EP330" s="34"/>
      <c r="EQ330" s="34"/>
      <c r="ER330" s="34"/>
      <c r="ES330" s="34"/>
      <c r="ET330" s="34"/>
      <c r="EU330" s="34"/>
      <c r="EV330" s="34"/>
      <c r="EW330" s="34"/>
      <c r="EX330" s="34"/>
      <c r="EY330" s="34"/>
      <c r="EZ330" s="34"/>
      <c r="FA330" s="34"/>
      <c r="FB330" s="34"/>
      <c r="FC330" s="34"/>
      <c r="FD330" s="34"/>
      <c r="FE330" s="34"/>
      <c r="FF330" s="34"/>
      <c r="FG330" s="34"/>
      <c r="FH330" s="34"/>
      <c r="FI330" s="34"/>
      <c r="FJ330" s="34"/>
      <c r="FK330" s="34"/>
      <c r="FL330" s="34"/>
      <c r="FM330" s="34"/>
      <c r="FN330" s="34"/>
      <c r="FO330" s="34"/>
      <c r="FP330" s="34"/>
      <c r="FQ330" s="34"/>
      <c r="FR330" s="34"/>
      <c r="FS330" s="34"/>
      <c r="FT330" s="34"/>
      <c r="FU330" s="34"/>
      <c r="FV330" s="34"/>
      <c r="FW330" s="34"/>
      <c r="FX330" s="34"/>
      <c r="FY330" s="34"/>
      <c r="FZ330" s="34"/>
      <c r="GA330" s="34"/>
      <c r="GB330" s="34"/>
      <c r="GC330" s="34"/>
      <c r="GD330" s="34"/>
      <c r="GE330" s="34"/>
      <c r="GF330" s="34"/>
      <c r="GG330" s="34"/>
      <c r="GH330" s="34"/>
      <c r="GI330" s="34"/>
      <c r="GJ330" s="34"/>
      <c r="GK330" s="34"/>
      <c r="GL330" s="34"/>
      <c r="GM330" s="34"/>
      <c r="GN330" s="34"/>
      <c r="GO330" s="34"/>
      <c r="GP330" s="34"/>
      <c r="GQ330" s="34"/>
      <c r="GR330" s="34"/>
      <c r="GS330" s="34"/>
      <c r="GT330" s="34"/>
      <c r="GU330" s="34"/>
      <c r="GV330" s="34"/>
      <c r="GW330" s="34"/>
      <c r="GX330" s="34"/>
      <c r="GY330" s="34"/>
      <c r="GZ330" s="34"/>
      <c r="HA330" s="34"/>
      <c r="HB330" s="34"/>
      <c r="HC330" s="34"/>
      <c r="HD330" s="34"/>
      <c r="HE330" s="34"/>
      <c r="HF330" s="34"/>
      <c r="HG330" s="34"/>
      <c r="HH330" s="34"/>
      <c r="HI330" s="34"/>
      <c r="HJ330" s="34"/>
      <c r="HK330" s="34"/>
      <c r="HL330" s="34"/>
      <c r="HM330" s="34"/>
      <c r="HN330" s="34"/>
      <c r="HO330" s="34"/>
      <c r="HP330" s="34"/>
      <c r="HQ330" s="34"/>
      <c r="HR330" s="34"/>
      <c r="HS330" s="34"/>
      <c r="HT330" s="34"/>
      <c r="HU330" s="34"/>
      <c r="HV330" s="34"/>
      <c r="HW330" s="34"/>
      <c r="HX330" s="34"/>
      <c r="HY330" s="34"/>
      <c r="HZ330" s="34"/>
      <c r="IA330" s="34"/>
      <c r="IB330" s="34"/>
      <c r="IC330" s="34"/>
      <c r="ID330" s="34"/>
      <c r="IE330" s="34"/>
      <c r="IF330" s="34"/>
      <c r="IG330" s="34"/>
      <c r="IH330" s="34"/>
      <c r="II330" s="34"/>
      <c r="IJ330" s="34"/>
      <c r="IK330" s="34"/>
      <c r="IL330" s="34"/>
      <c r="IM330" s="34"/>
      <c r="IN330" s="34"/>
      <c r="IO330" s="34"/>
      <c r="IP330" s="34"/>
      <c r="IQ330" s="34"/>
      <c r="IR330" s="34"/>
      <c r="IS330" s="34"/>
      <c r="IT330" s="34"/>
      <c r="IU330" s="34"/>
      <c r="IV330" s="34"/>
      <c r="IW330" s="34"/>
      <c r="IX330" s="34"/>
      <c r="IY330" s="34"/>
      <c r="IZ330" s="34"/>
      <c r="JA330" s="34"/>
      <c r="JB330" s="34"/>
      <c r="JC330" s="34"/>
      <c r="JD330" s="34"/>
      <c r="JE330" s="34"/>
      <c r="JF330" s="34"/>
      <c r="JG330" s="34"/>
      <c r="JH330" s="34"/>
      <c r="JI330" s="34"/>
      <c r="JJ330" s="34"/>
      <c r="JK330" s="34"/>
      <c r="JL330" s="34"/>
      <c r="JM330" s="34"/>
      <c r="JN330" s="34"/>
      <c r="JO330" s="34"/>
      <c r="JP330" s="34"/>
      <c r="JQ330" s="34"/>
      <c r="JR330" s="34"/>
      <c r="JS330" s="34"/>
      <c r="JT330" s="34"/>
      <c r="JU330" s="34"/>
      <c r="JV330" s="34"/>
      <c r="JW330" s="34"/>
      <c r="JX330" s="34"/>
      <c r="JY330" s="34"/>
      <c r="JZ330" s="34"/>
      <c r="KA330" s="34"/>
      <c r="KB330" s="34"/>
      <c r="KC330" s="34"/>
      <c r="KD330" s="34"/>
      <c r="KE330" s="34"/>
      <c r="KF330" s="34"/>
      <c r="KG330" s="34"/>
      <c r="KH330" s="34"/>
      <c r="KI330" s="34"/>
      <c r="KJ330" s="34"/>
      <c r="KK330" s="34"/>
      <c r="KL330" s="34"/>
      <c r="KM330" s="34"/>
      <c r="KN330" s="34"/>
      <c r="KO330" s="34"/>
      <c r="KP330" s="34"/>
      <c r="KQ330" s="34"/>
      <c r="KR330" s="34"/>
      <c r="KS330" s="34"/>
      <c r="KT330" s="34"/>
      <c r="KU330" s="34"/>
      <c r="KV330" s="34"/>
      <c r="KW330" s="34"/>
      <c r="KX330" s="34"/>
      <c r="KY330" s="34"/>
      <c r="KZ330" s="34"/>
      <c r="LA330" s="34"/>
      <c r="LB330" s="34"/>
      <c r="LC330" s="34"/>
      <c r="LD330" s="34"/>
      <c r="LE330" s="34"/>
      <c r="LF330" s="34"/>
      <c r="LG330" s="34"/>
      <c r="LH330" s="34"/>
      <c r="LI330" s="34"/>
      <c r="LJ330" s="34"/>
      <c r="LK330" s="34"/>
      <c r="LL330" s="34"/>
      <c r="LM330" s="34"/>
      <c r="LN330" s="34"/>
      <c r="LO330" s="34"/>
      <c r="LP330" s="34"/>
      <c r="LQ330" s="34"/>
      <c r="LR330" s="34"/>
      <c r="LS330" s="34"/>
      <c r="LT330" s="34"/>
      <c r="LU330" s="34"/>
      <c r="LV330" s="34"/>
      <c r="LW330" s="34"/>
      <c r="LX330" s="34"/>
      <c r="LY330" s="34"/>
      <c r="LZ330" s="34"/>
      <c r="MA330" s="34"/>
      <c r="MB330" s="34"/>
      <c r="MC330" s="34"/>
      <c r="MD330" s="34"/>
      <c r="ME330" s="34"/>
      <c r="MF330" s="34"/>
      <c r="MG330" s="34"/>
      <c r="MH330" s="34"/>
      <c r="MI330" s="34"/>
      <c r="MJ330" s="34"/>
      <c r="MK330" s="34"/>
      <c r="ML330" s="34"/>
      <c r="MM330" s="34"/>
      <c r="MN330" s="34"/>
      <c r="MO330" s="34"/>
      <c r="MP330" s="34"/>
      <c r="MQ330" s="34"/>
      <c r="MR330" s="34"/>
      <c r="MS330" s="34"/>
      <c r="MT330" s="34"/>
      <c r="MU330" s="34"/>
      <c r="MV330" s="34"/>
      <c r="MW330" s="34"/>
      <c r="MX330" s="34"/>
      <c r="MY330" s="34"/>
      <c r="MZ330" s="34"/>
      <c r="NA330" s="34"/>
      <c r="NB330" s="34"/>
      <c r="NC330" s="34"/>
      <c r="ND330" s="34"/>
      <c r="NE330" s="34"/>
      <c r="NF330" s="34"/>
      <c r="NG330" s="34"/>
      <c r="NH330" s="34"/>
      <c r="NI330" s="34"/>
      <c r="NJ330" s="34"/>
      <c r="NK330" s="34"/>
      <c r="NL330" s="34"/>
      <c r="NM330" s="34"/>
      <c r="NN330" s="34"/>
      <c r="NO330" s="34"/>
      <c r="NP330" s="34"/>
      <c r="NQ330" s="34"/>
      <c r="NR330" s="34"/>
      <c r="NS330" s="34"/>
      <c r="NT330" s="34"/>
      <c r="NU330" s="34"/>
      <c r="NV330" s="34"/>
      <c r="NW330" s="34"/>
      <c r="NX330" s="34"/>
      <c r="NY330" s="34"/>
      <c r="NZ330" s="34"/>
      <c r="OA330" s="34"/>
      <c r="OB330" s="34"/>
      <c r="OC330" s="34"/>
      <c r="OD330" s="34"/>
      <c r="OE330" s="34"/>
      <c r="OF330" s="34"/>
      <c r="OG330" s="34"/>
      <c r="OH330" s="34"/>
      <c r="OI330" s="34"/>
      <c r="OJ330" s="34"/>
      <c r="OK330" s="34"/>
      <c r="OL330" s="34"/>
      <c r="OM330" s="34"/>
      <c r="ON330" s="34"/>
      <c r="OO330" s="34"/>
      <c r="OP330" s="34"/>
      <c r="OQ330" s="34"/>
      <c r="OR330" s="34"/>
      <c r="OS330" s="34"/>
      <c r="OT330" s="34"/>
      <c r="OU330" s="34"/>
      <c r="OV330" s="34"/>
      <c r="OW330" s="34"/>
      <c r="OX330" s="34"/>
      <c r="OY330" s="34"/>
      <c r="OZ330" s="34"/>
      <c r="PA330" s="34"/>
      <c r="PB330" s="34"/>
      <c r="PC330" s="34"/>
      <c r="PD330" s="34"/>
      <c r="PE330" s="34"/>
      <c r="PF330" s="34"/>
      <c r="PG330" s="34"/>
      <c r="PH330" s="34"/>
      <c r="PI330" s="34"/>
      <c r="PJ330" s="34"/>
      <c r="PK330" s="34"/>
      <c r="PL330" s="34"/>
      <c r="PM330" s="34"/>
      <c r="PN330" s="34"/>
      <c r="PO330" s="34"/>
      <c r="PP330" s="34"/>
      <c r="PQ330" s="34"/>
      <c r="PR330" s="34"/>
      <c r="PS330" s="34"/>
      <c r="PT330" s="34"/>
      <c r="PU330" s="34"/>
      <c r="PV330" s="34"/>
      <c r="PW330" s="34"/>
      <c r="PX330" s="34"/>
      <c r="PY330" s="34"/>
      <c r="PZ330" s="34"/>
      <c r="QA330" s="34"/>
      <c r="QB330" s="34"/>
      <c r="QC330" s="34"/>
      <c r="QD330" s="34"/>
      <c r="QE330" s="34"/>
      <c r="QF330" s="34"/>
      <c r="QG330" s="34"/>
      <c r="QH330" s="34"/>
      <c r="QI330" s="34"/>
      <c r="QJ330" s="34"/>
      <c r="QK330" s="34"/>
      <c r="QL330" s="34"/>
      <c r="QM330" s="34"/>
      <c r="QN330" s="34"/>
      <c r="QO330" s="34"/>
      <c r="QP330" s="34"/>
      <c r="QQ330" s="34"/>
      <c r="QR330" s="34"/>
      <c r="QS330" s="34"/>
      <c r="QT330" s="34"/>
      <c r="QU330" s="34"/>
      <c r="QV330" s="34"/>
      <c r="QW330" s="34"/>
      <c r="QX330" s="34"/>
      <c r="QY330" s="34"/>
      <c r="QZ330" s="34"/>
      <c r="RA330" s="34"/>
      <c r="RB330" s="34"/>
      <c r="RC330" s="34"/>
      <c r="RD330" s="34"/>
      <c r="RE330" s="34"/>
      <c r="RF330" s="34"/>
      <c r="RG330" s="34"/>
      <c r="RH330" s="34"/>
      <c r="RI330" s="34"/>
      <c r="RJ330" s="34"/>
      <c r="RK330" s="34"/>
      <c r="RL330" s="34"/>
      <c r="RM330" s="34"/>
      <c r="RN330" s="34"/>
      <c r="RO330" s="34"/>
      <c r="RP330" s="34"/>
      <c r="RQ330" s="34"/>
      <c r="RR330" s="34"/>
      <c r="RS330" s="34"/>
      <c r="RT330" s="34"/>
      <c r="RU330" s="34"/>
      <c r="RV330" s="34"/>
      <c r="RW330" s="34"/>
      <c r="RX330" s="34"/>
      <c r="RY330" s="34"/>
      <c r="RZ330" s="34"/>
      <c r="SA330" s="34"/>
      <c r="SB330" s="34"/>
      <c r="SC330" s="34"/>
      <c r="SD330" s="34"/>
      <c r="SE330" s="34"/>
      <c r="SF330" s="34"/>
      <c r="SG330" s="34"/>
      <c r="SH330" s="34"/>
      <c r="SI330" s="34"/>
      <c r="SJ330" s="34"/>
      <c r="SK330" s="34"/>
      <c r="SL330" s="34"/>
      <c r="SM330" s="34"/>
      <c r="SN330" s="34"/>
      <c r="SO330" s="34"/>
      <c r="SP330" s="34"/>
      <c r="SQ330" s="34"/>
      <c r="SR330" s="34"/>
      <c r="SS330" s="34"/>
      <c r="ST330" s="34"/>
      <c r="SU330" s="34"/>
      <c r="SV330" s="34"/>
      <c r="SW330" s="34"/>
      <c r="SX330" s="34"/>
      <c r="SY330" s="34"/>
      <c r="SZ330" s="34"/>
      <c r="TA330" s="34"/>
      <c r="TB330" s="34"/>
      <c r="TC330" s="34"/>
      <c r="TD330" s="34"/>
      <c r="TE330" s="34"/>
      <c r="TF330" s="34"/>
      <c r="TG330" s="34"/>
      <c r="TH330" s="34"/>
      <c r="TI330" s="34"/>
      <c r="TJ330" s="34"/>
      <c r="TK330" s="34"/>
      <c r="TL330" s="34"/>
      <c r="TM330" s="34"/>
      <c r="TN330" s="34"/>
      <c r="TO330" s="34"/>
      <c r="TP330" s="34"/>
      <c r="TQ330" s="34"/>
      <c r="TR330" s="34"/>
      <c r="TS330" s="34"/>
      <c r="TT330" s="34"/>
      <c r="TU330" s="34"/>
      <c r="TV330" s="34"/>
      <c r="TW330" s="34"/>
      <c r="TX330" s="34"/>
      <c r="TY330" s="34"/>
      <c r="TZ330" s="34"/>
      <c r="UA330" s="34"/>
      <c r="UB330" s="34"/>
      <c r="UC330" s="34"/>
      <c r="UD330" s="34"/>
      <c r="UE330" s="34"/>
      <c r="UF330" s="34"/>
      <c r="UG330" s="34"/>
      <c r="UH330" s="34"/>
      <c r="UI330" s="34"/>
      <c r="UJ330" s="34"/>
      <c r="UK330" s="34"/>
      <c r="UL330" s="34"/>
      <c r="UM330" s="34"/>
      <c r="UN330" s="34"/>
      <c r="UO330" s="34"/>
      <c r="UP330" s="34"/>
      <c r="UQ330" s="34"/>
      <c r="UR330" s="34"/>
      <c r="US330" s="34"/>
      <c r="UT330" s="34"/>
      <c r="UU330" s="34"/>
      <c r="UV330" s="34"/>
      <c r="UW330" s="34"/>
      <c r="UX330" s="34"/>
      <c r="UY330" s="34"/>
      <c r="UZ330" s="34"/>
      <c r="VA330" s="34"/>
      <c r="VB330" s="34"/>
      <c r="VC330" s="34"/>
      <c r="VD330" s="34"/>
      <c r="VE330" s="34"/>
      <c r="VF330" s="34"/>
      <c r="VG330" s="34"/>
      <c r="VH330" s="34"/>
      <c r="VI330" s="34"/>
      <c r="VJ330" s="34"/>
      <c r="VK330" s="34"/>
      <c r="VL330" s="34"/>
      <c r="VM330" s="34"/>
      <c r="VN330" s="34"/>
      <c r="VO330" s="34"/>
      <c r="VP330" s="34"/>
      <c r="VQ330" s="34"/>
      <c r="VR330" s="34"/>
      <c r="VS330" s="34"/>
      <c r="VT330" s="34"/>
      <c r="VU330" s="34"/>
      <c r="VV330" s="34"/>
      <c r="VW330" s="34"/>
      <c r="VX330" s="34"/>
      <c r="VY330" s="34"/>
      <c r="VZ330" s="34"/>
      <c r="WA330" s="34"/>
      <c r="WB330" s="34"/>
      <c r="WC330" s="34"/>
      <c r="WD330" s="34"/>
      <c r="WE330" s="34"/>
      <c r="WF330" s="34"/>
      <c r="WG330" s="34"/>
      <c r="WH330" s="34"/>
      <c r="WI330" s="34"/>
      <c r="WJ330" s="34"/>
      <c r="WK330" s="34"/>
      <c r="WL330" s="34"/>
      <c r="WM330" s="34"/>
      <c r="WN330" s="34"/>
      <c r="WO330" s="34"/>
      <c r="WP330" s="34"/>
      <c r="WQ330" s="34"/>
      <c r="WR330" s="34"/>
      <c r="WS330" s="34"/>
      <c r="WT330" s="34"/>
      <c r="WU330" s="34"/>
      <c r="WV330" s="34"/>
      <c r="WW330" s="34"/>
      <c r="WX330" s="34"/>
      <c r="WY330" s="34"/>
      <c r="WZ330" s="34"/>
      <c r="XA330" s="34"/>
      <c r="XB330" s="34"/>
      <c r="XC330" s="34"/>
      <c r="XD330" s="34"/>
      <c r="XE330" s="34"/>
      <c r="XF330" s="34"/>
      <c r="XG330" s="34"/>
      <c r="XH330" s="34"/>
      <c r="XI330" s="34"/>
      <c r="XJ330" s="34"/>
      <c r="XK330" s="34"/>
      <c r="XL330" s="34"/>
      <c r="XM330" s="34"/>
      <c r="XN330" s="34"/>
      <c r="XO330" s="34"/>
      <c r="XP330" s="34"/>
      <c r="XQ330" s="34"/>
      <c r="XR330" s="34"/>
      <c r="XS330" s="34"/>
      <c r="XT330" s="34"/>
      <c r="XU330" s="34"/>
      <c r="XV330" s="34"/>
      <c r="XW330" s="34"/>
      <c r="XX330" s="34"/>
      <c r="XY330" s="34"/>
      <c r="XZ330" s="34"/>
      <c r="YA330" s="34"/>
      <c r="YB330" s="34"/>
      <c r="YC330" s="34"/>
      <c r="YD330" s="34"/>
      <c r="YE330" s="34"/>
      <c r="YF330" s="34"/>
      <c r="YG330" s="34"/>
      <c r="YH330" s="34"/>
      <c r="YI330" s="34"/>
      <c r="YJ330" s="34"/>
      <c r="YK330" s="34"/>
      <c r="YL330" s="34"/>
      <c r="YM330" s="34"/>
      <c r="YN330" s="34"/>
      <c r="YO330" s="34"/>
      <c r="YP330" s="34"/>
      <c r="YQ330" s="34"/>
      <c r="YR330" s="34"/>
      <c r="YS330" s="34"/>
      <c r="YT330" s="34"/>
      <c r="YU330" s="34"/>
      <c r="YV330" s="34"/>
      <c r="YW330" s="34"/>
      <c r="YX330" s="34"/>
      <c r="YY330" s="34"/>
      <c r="YZ330" s="34"/>
      <c r="ZA330" s="34"/>
      <c r="ZB330" s="34"/>
      <c r="ZC330" s="34"/>
      <c r="ZD330" s="34"/>
      <c r="ZE330" s="34"/>
      <c r="ZF330" s="34"/>
      <c r="ZG330" s="34"/>
      <c r="ZH330" s="34"/>
      <c r="ZI330" s="34"/>
      <c r="ZJ330" s="34"/>
      <c r="ZK330" s="34"/>
      <c r="ZL330" s="34"/>
      <c r="ZM330" s="34"/>
      <c r="ZN330" s="34"/>
      <c r="ZO330" s="34"/>
      <c r="ZP330" s="34"/>
      <c r="ZQ330" s="34"/>
      <c r="ZR330" s="34"/>
      <c r="ZS330" s="34"/>
      <c r="ZT330" s="34"/>
      <c r="ZU330" s="34"/>
      <c r="ZV330" s="34"/>
      <c r="ZW330" s="34"/>
      <c r="ZX330" s="34"/>
      <c r="ZY330" s="34"/>
      <c r="ZZ330" s="34"/>
      <c r="AAA330" s="34"/>
      <c r="AAB330" s="34"/>
      <c r="AAC330" s="34"/>
      <c r="AAD330" s="34"/>
      <c r="AAE330" s="34"/>
      <c r="AAF330" s="34"/>
      <c r="AAG330" s="34"/>
      <c r="AAH330" s="34"/>
      <c r="AAI330" s="34"/>
      <c r="AAJ330" s="34"/>
      <c r="AAK330" s="34"/>
      <c r="AAL330" s="34"/>
      <c r="AAM330" s="34"/>
      <c r="AAN330" s="34"/>
      <c r="AAO330" s="34"/>
      <c r="AAP330" s="34"/>
      <c r="AAQ330" s="34"/>
      <c r="AAR330" s="34"/>
      <c r="AAS330" s="34"/>
      <c r="AAT330" s="34"/>
      <c r="AAU330" s="34"/>
      <c r="AAV330" s="34"/>
      <c r="AAW330" s="34"/>
      <c r="AAX330" s="34"/>
      <c r="AAY330" s="34"/>
      <c r="AAZ330" s="34"/>
      <c r="ABA330" s="34"/>
      <c r="ABB330" s="34"/>
      <c r="ABC330" s="34"/>
      <c r="ABD330" s="34"/>
      <c r="ABE330" s="34"/>
      <c r="ABF330" s="34"/>
      <c r="ABG330" s="34"/>
      <c r="ABH330" s="34"/>
      <c r="ABI330" s="34"/>
      <c r="ABJ330" s="34"/>
      <c r="ABK330" s="34"/>
      <c r="ABL330" s="34"/>
      <c r="ABM330" s="34"/>
      <c r="ABN330" s="34"/>
      <c r="ABO330" s="34"/>
      <c r="ABP330" s="34"/>
      <c r="ABQ330" s="34"/>
      <c r="ABR330" s="34"/>
      <c r="ABS330" s="34"/>
      <c r="ABT330" s="34"/>
      <c r="ABU330" s="34"/>
      <c r="ABV330" s="34"/>
      <c r="ABW330" s="34"/>
      <c r="ABX330" s="34"/>
      <c r="ABY330" s="34"/>
      <c r="ABZ330" s="34"/>
      <c r="ACA330" s="34"/>
      <c r="ACB330" s="34"/>
      <c r="ACC330" s="34"/>
    </row>
    <row r="331" spans="1:757" x14ac:dyDescent="0.2">
      <c r="A331" s="79" t="s">
        <v>298</v>
      </c>
      <c r="B331" s="79" t="s">
        <v>299</v>
      </c>
      <c r="C331" s="96" t="s">
        <v>302</v>
      </c>
      <c r="D331" s="79" t="s">
        <v>301</v>
      </c>
      <c r="E331" s="87" t="s">
        <v>279</v>
      </c>
      <c r="F331" s="87" t="s">
        <v>280</v>
      </c>
      <c r="G331" s="78" t="s">
        <v>286</v>
      </c>
      <c r="H331" s="101">
        <v>2.5000000000000001E-4</v>
      </c>
      <c r="I331" s="66" t="s">
        <v>282</v>
      </c>
      <c r="J331" s="66" t="s">
        <v>283</v>
      </c>
      <c r="K331" s="88">
        <v>1</v>
      </c>
      <c r="L331" s="87">
        <v>28</v>
      </c>
      <c r="M331" s="88"/>
      <c r="N331" s="66"/>
      <c r="O331" s="80" t="s">
        <v>287</v>
      </c>
      <c r="P331" s="87" t="s">
        <v>28</v>
      </c>
      <c r="Q331" s="308" t="s">
        <v>285</v>
      </c>
      <c r="R331" s="308"/>
      <c r="S331" s="58" t="s">
        <v>1031</v>
      </c>
      <c r="T331" s="98" t="s">
        <v>30</v>
      </c>
      <c r="U331" s="87">
        <v>3</v>
      </c>
      <c r="V331" s="79" t="s">
        <v>31</v>
      </c>
      <c r="W331" s="79"/>
    </row>
    <row r="332" spans="1:757" x14ac:dyDescent="0.2">
      <c r="A332" s="79" t="s">
        <v>298</v>
      </c>
      <c r="B332" s="79" t="s">
        <v>299</v>
      </c>
      <c r="C332" s="96" t="s">
        <v>302</v>
      </c>
      <c r="D332" s="79" t="s">
        <v>301</v>
      </c>
      <c r="E332" s="87" t="s">
        <v>279</v>
      </c>
      <c r="F332" s="87" t="s">
        <v>280</v>
      </c>
      <c r="G332" s="78" t="s">
        <v>288</v>
      </c>
      <c r="H332" s="101">
        <v>2.5000000000000001E-4</v>
      </c>
      <c r="I332" s="66" t="s">
        <v>282</v>
      </c>
      <c r="J332" s="66" t="s">
        <v>283</v>
      </c>
      <c r="K332" s="88">
        <v>1</v>
      </c>
      <c r="L332" s="87">
        <v>28</v>
      </c>
      <c r="M332" s="88"/>
      <c r="N332" s="66"/>
      <c r="O332" s="80" t="s">
        <v>289</v>
      </c>
      <c r="P332" s="87" t="s">
        <v>28</v>
      </c>
      <c r="Q332" s="308" t="s">
        <v>285</v>
      </c>
      <c r="R332" s="308"/>
      <c r="S332" s="58" t="s">
        <v>1031</v>
      </c>
      <c r="T332" s="98" t="s">
        <v>30</v>
      </c>
      <c r="U332" s="87">
        <v>3</v>
      </c>
      <c r="V332" s="79" t="s">
        <v>31</v>
      </c>
      <c r="W332" s="79"/>
    </row>
    <row r="333" spans="1:757" x14ac:dyDescent="0.2">
      <c r="A333" s="79" t="s">
        <v>298</v>
      </c>
      <c r="B333" s="79" t="s">
        <v>299</v>
      </c>
      <c r="C333" s="96" t="s">
        <v>302</v>
      </c>
      <c r="D333" s="79" t="s">
        <v>301</v>
      </c>
      <c r="E333" s="87" t="s">
        <v>279</v>
      </c>
      <c r="F333" s="87" t="s">
        <v>280</v>
      </c>
      <c r="G333" s="78" t="s">
        <v>290</v>
      </c>
      <c r="H333" s="88">
        <v>0.1</v>
      </c>
      <c r="I333" s="66" t="s">
        <v>282</v>
      </c>
      <c r="J333" s="66" t="s">
        <v>283</v>
      </c>
      <c r="K333" s="88">
        <v>1</v>
      </c>
      <c r="L333" s="87">
        <v>28</v>
      </c>
      <c r="M333" s="88"/>
      <c r="N333" s="66"/>
      <c r="O333" s="80" t="s">
        <v>291</v>
      </c>
      <c r="P333" s="87" t="s">
        <v>28</v>
      </c>
      <c r="Q333" s="308" t="s">
        <v>285</v>
      </c>
      <c r="R333" s="308"/>
      <c r="S333" s="58" t="s">
        <v>1031</v>
      </c>
      <c r="T333" s="98" t="s">
        <v>30</v>
      </c>
      <c r="U333" s="87">
        <v>3</v>
      </c>
      <c r="V333" s="79" t="s">
        <v>31</v>
      </c>
      <c r="W333" s="79"/>
    </row>
    <row r="334" spans="1:757" ht="22.5" x14ac:dyDescent="0.2">
      <c r="A334" s="79" t="s">
        <v>298</v>
      </c>
      <c r="B334" s="79" t="s">
        <v>299</v>
      </c>
      <c r="C334" s="96" t="s">
        <v>302</v>
      </c>
      <c r="D334" s="79" t="s">
        <v>301</v>
      </c>
      <c r="E334" s="87" t="s">
        <v>279</v>
      </c>
      <c r="F334" s="87" t="s">
        <v>280</v>
      </c>
      <c r="G334" s="78" t="s">
        <v>292</v>
      </c>
      <c r="H334" s="88">
        <v>0.1</v>
      </c>
      <c r="I334" s="66" t="s">
        <v>282</v>
      </c>
      <c r="J334" s="66" t="s">
        <v>283</v>
      </c>
      <c r="K334" s="88">
        <v>1</v>
      </c>
      <c r="L334" s="87">
        <v>28</v>
      </c>
      <c r="M334" s="88"/>
      <c r="N334" s="66"/>
      <c r="O334" s="80" t="s">
        <v>293</v>
      </c>
      <c r="P334" s="87" t="s">
        <v>28</v>
      </c>
      <c r="Q334" s="308" t="s">
        <v>285</v>
      </c>
      <c r="R334" s="308"/>
      <c r="S334" s="58" t="s">
        <v>1031</v>
      </c>
      <c r="T334" s="98" t="s">
        <v>30</v>
      </c>
      <c r="U334" s="87">
        <v>3</v>
      </c>
      <c r="V334" s="79" t="s">
        <v>31</v>
      </c>
      <c r="W334" s="79"/>
    </row>
    <row r="335" spans="1:757" x14ac:dyDescent="0.2">
      <c r="A335" s="79" t="s">
        <v>298</v>
      </c>
      <c r="B335" s="79" t="s">
        <v>299</v>
      </c>
      <c r="C335" s="96" t="s">
        <v>302</v>
      </c>
      <c r="D335" s="79" t="s">
        <v>301</v>
      </c>
      <c r="E335" s="87" t="s">
        <v>279</v>
      </c>
      <c r="F335" s="87" t="s">
        <v>280</v>
      </c>
      <c r="G335" s="78" t="s">
        <v>294</v>
      </c>
      <c r="H335" s="88">
        <v>0.05</v>
      </c>
      <c r="I335" s="66" t="s">
        <v>282</v>
      </c>
      <c r="J335" s="66" t="s">
        <v>283</v>
      </c>
      <c r="K335" s="88">
        <v>1</v>
      </c>
      <c r="L335" s="87">
        <v>28</v>
      </c>
      <c r="M335" s="88"/>
      <c r="N335" s="66"/>
      <c r="O335" s="80" t="s">
        <v>295</v>
      </c>
      <c r="P335" s="87" t="s">
        <v>28</v>
      </c>
      <c r="Q335" s="308" t="s">
        <v>285</v>
      </c>
      <c r="R335" s="308"/>
      <c r="S335" s="58" t="s">
        <v>1031</v>
      </c>
      <c r="T335" s="98" t="s">
        <v>30</v>
      </c>
      <c r="U335" s="87">
        <v>3</v>
      </c>
      <c r="V335" s="79" t="s">
        <v>31</v>
      </c>
      <c r="W335" s="79"/>
    </row>
    <row r="336" spans="1:757" x14ac:dyDescent="0.2">
      <c r="A336" s="79" t="s">
        <v>298</v>
      </c>
      <c r="B336" s="79" t="s">
        <v>299</v>
      </c>
      <c r="C336" s="96" t="s">
        <v>302</v>
      </c>
      <c r="D336" s="79" t="s">
        <v>301</v>
      </c>
      <c r="E336" s="87" t="s">
        <v>279</v>
      </c>
      <c r="F336" s="87" t="s">
        <v>280</v>
      </c>
      <c r="G336" s="78" t="s">
        <v>296</v>
      </c>
      <c r="H336" s="88">
        <v>0.1</v>
      </c>
      <c r="I336" s="66" t="s">
        <v>282</v>
      </c>
      <c r="J336" s="66" t="s">
        <v>283</v>
      </c>
      <c r="K336" s="88">
        <v>1</v>
      </c>
      <c r="L336" s="87">
        <v>28</v>
      </c>
      <c r="M336" s="88"/>
      <c r="N336" s="66"/>
      <c r="O336" s="80" t="s">
        <v>297</v>
      </c>
      <c r="P336" s="87" t="s">
        <v>28</v>
      </c>
      <c r="Q336" s="308" t="s">
        <v>285</v>
      </c>
      <c r="R336" s="308"/>
      <c r="S336" s="58" t="s">
        <v>1031</v>
      </c>
      <c r="T336" s="98" t="s">
        <v>30</v>
      </c>
      <c r="U336" s="87">
        <v>3</v>
      </c>
      <c r="V336" s="79" t="s">
        <v>31</v>
      </c>
      <c r="W336" s="79"/>
    </row>
    <row r="337" spans="1:757" s="2" customFormat="1" x14ac:dyDescent="0.2">
      <c r="A337" s="74" t="s">
        <v>303</v>
      </c>
      <c r="B337" s="74" t="s">
        <v>304</v>
      </c>
      <c r="C337" s="93" t="s">
        <v>305</v>
      </c>
      <c r="D337" s="74" t="s">
        <v>306</v>
      </c>
      <c r="E337" s="84" t="s">
        <v>279</v>
      </c>
      <c r="F337" s="84" t="s">
        <v>280</v>
      </c>
      <c r="G337" s="73" t="s">
        <v>281</v>
      </c>
      <c r="H337" s="85">
        <v>0.1</v>
      </c>
      <c r="I337" s="60" t="s">
        <v>282</v>
      </c>
      <c r="J337" s="60" t="s">
        <v>283</v>
      </c>
      <c r="K337" s="85">
        <v>1</v>
      </c>
      <c r="L337" s="84">
        <v>28</v>
      </c>
      <c r="M337" s="85"/>
      <c r="N337" s="60"/>
      <c r="O337" s="75" t="s">
        <v>284</v>
      </c>
      <c r="P337" s="84" t="s">
        <v>28</v>
      </c>
      <c r="Q337" s="307" t="s">
        <v>285</v>
      </c>
      <c r="R337" s="307"/>
      <c r="S337" s="50" t="s">
        <v>1031</v>
      </c>
      <c r="T337" s="95" t="s">
        <v>30</v>
      </c>
      <c r="U337" s="84">
        <v>3</v>
      </c>
      <c r="V337" s="74" t="s">
        <v>31</v>
      </c>
      <c r="W337" s="7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c r="CJ337" s="34"/>
      <c r="CK337" s="34"/>
      <c r="CL337" s="34"/>
      <c r="CM337" s="34"/>
      <c r="CN337" s="34"/>
      <c r="CO337" s="34"/>
      <c r="CP337" s="34"/>
      <c r="CQ337" s="34"/>
      <c r="CR337" s="34"/>
      <c r="CS337" s="34"/>
      <c r="CT337" s="34"/>
      <c r="CU337" s="34"/>
      <c r="CV337" s="34"/>
      <c r="CW337" s="34"/>
      <c r="CX337" s="34"/>
      <c r="CY337" s="34"/>
      <c r="CZ337" s="34"/>
      <c r="DA337" s="34"/>
      <c r="DB337" s="34"/>
      <c r="DC337" s="34"/>
      <c r="DD337" s="34"/>
      <c r="DE337" s="34"/>
      <c r="DF337" s="34"/>
      <c r="DG337" s="34"/>
      <c r="DH337" s="34"/>
      <c r="DI337" s="34"/>
      <c r="DJ337" s="34"/>
      <c r="DK337" s="34"/>
      <c r="DL337" s="34"/>
      <c r="DM337" s="34"/>
      <c r="DN337" s="34"/>
      <c r="DO337" s="34"/>
      <c r="DP337" s="34"/>
      <c r="DQ337" s="34"/>
      <c r="DR337" s="34"/>
      <c r="DS337" s="34"/>
      <c r="DT337" s="34"/>
      <c r="DU337" s="34"/>
      <c r="DV337" s="34"/>
      <c r="DW337" s="34"/>
      <c r="DX337" s="34"/>
      <c r="DY337" s="34"/>
      <c r="DZ337" s="34"/>
      <c r="EA337" s="34"/>
      <c r="EB337" s="34"/>
      <c r="EC337" s="34"/>
      <c r="ED337" s="34"/>
      <c r="EE337" s="34"/>
      <c r="EF337" s="34"/>
      <c r="EG337" s="34"/>
      <c r="EH337" s="34"/>
      <c r="EI337" s="34"/>
      <c r="EJ337" s="34"/>
      <c r="EK337" s="34"/>
      <c r="EL337" s="34"/>
      <c r="EM337" s="34"/>
      <c r="EN337" s="34"/>
      <c r="EO337" s="34"/>
      <c r="EP337" s="34"/>
      <c r="EQ337" s="34"/>
      <c r="ER337" s="34"/>
      <c r="ES337" s="34"/>
      <c r="ET337" s="34"/>
      <c r="EU337" s="34"/>
      <c r="EV337" s="34"/>
      <c r="EW337" s="34"/>
      <c r="EX337" s="34"/>
      <c r="EY337" s="34"/>
      <c r="EZ337" s="34"/>
      <c r="FA337" s="34"/>
      <c r="FB337" s="34"/>
      <c r="FC337" s="34"/>
      <c r="FD337" s="34"/>
      <c r="FE337" s="34"/>
      <c r="FF337" s="34"/>
      <c r="FG337" s="34"/>
      <c r="FH337" s="34"/>
      <c r="FI337" s="34"/>
      <c r="FJ337" s="34"/>
      <c r="FK337" s="34"/>
      <c r="FL337" s="34"/>
      <c r="FM337" s="34"/>
      <c r="FN337" s="34"/>
      <c r="FO337" s="34"/>
      <c r="FP337" s="34"/>
      <c r="FQ337" s="34"/>
      <c r="FR337" s="34"/>
      <c r="FS337" s="34"/>
      <c r="FT337" s="34"/>
      <c r="FU337" s="34"/>
      <c r="FV337" s="34"/>
      <c r="FW337" s="34"/>
      <c r="FX337" s="34"/>
      <c r="FY337" s="34"/>
      <c r="FZ337" s="34"/>
      <c r="GA337" s="34"/>
      <c r="GB337" s="34"/>
      <c r="GC337" s="34"/>
      <c r="GD337" s="34"/>
      <c r="GE337" s="34"/>
      <c r="GF337" s="34"/>
      <c r="GG337" s="34"/>
      <c r="GH337" s="34"/>
      <c r="GI337" s="34"/>
      <c r="GJ337" s="34"/>
      <c r="GK337" s="34"/>
      <c r="GL337" s="34"/>
      <c r="GM337" s="34"/>
      <c r="GN337" s="34"/>
      <c r="GO337" s="34"/>
      <c r="GP337" s="34"/>
      <c r="GQ337" s="34"/>
      <c r="GR337" s="34"/>
      <c r="GS337" s="34"/>
      <c r="GT337" s="34"/>
      <c r="GU337" s="34"/>
      <c r="GV337" s="34"/>
      <c r="GW337" s="34"/>
      <c r="GX337" s="34"/>
      <c r="GY337" s="34"/>
      <c r="GZ337" s="34"/>
      <c r="HA337" s="34"/>
      <c r="HB337" s="34"/>
      <c r="HC337" s="34"/>
      <c r="HD337" s="34"/>
      <c r="HE337" s="34"/>
      <c r="HF337" s="34"/>
      <c r="HG337" s="34"/>
      <c r="HH337" s="34"/>
      <c r="HI337" s="34"/>
      <c r="HJ337" s="34"/>
      <c r="HK337" s="34"/>
      <c r="HL337" s="34"/>
      <c r="HM337" s="34"/>
      <c r="HN337" s="34"/>
      <c r="HO337" s="34"/>
      <c r="HP337" s="34"/>
      <c r="HQ337" s="34"/>
      <c r="HR337" s="34"/>
      <c r="HS337" s="34"/>
      <c r="HT337" s="34"/>
      <c r="HU337" s="34"/>
      <c r="HV337" s="34"/>
      <c r="HW337" s="34"/>
      <c r="HX337" s="34"/>
      <c r="HY337" s="34"/>
      <c r="HZ337" s="34"/>
      <c r="IA337" s="34"/>
      <c r="IB337" s="34"/>
      <c r="IC337" s="34"/>
      <c r="ID337" s="34"/>
      <c r="IE337" s="34"/>
      <c r="IF337" s="34"/>
      <c r="IG337" s="34"/>
      <c r="IH337" s="34"/>
      <c r="II337" s="34"/>
      <c r="IJ337" s="34"/>
      <c r="IK337" s="34"/>
      <c r="IL337" s="34"/>
      <c r="IM337" s="34"/>
      <c r="IN337" s="34"/>
      <c r="IO337" s="34"/>
      <c r="IP337" s="34"/>
      <c r="IQ337" s="34"/>
      <c r="IR337" s="34"/>
      <c r="IS337" s="34"/>
      <c r="IT337" s="34"/>
      <c r="IU337" s="34"/>
      <c r="IV337" s="34"/>
      <c r="IW337" s="34"/>
      <c r="IX337" s="34"/>
      <c r="IY337" s="34"/>
      <c r="IZ337" s="34"/>
      <c r="JA337" s="34"/>
      <c r="JB337" s="34"/>
      <c r="JC337" s="34"/>
      <c r="JD337" s="34"/>
      <c r="JE337" s="34"/>
      <c r="JF337" s="34"/>
      <c r="JG337" s="34"/>
      <c r="JH337" s="34"/>
      <c r="JI337" s="34"/>
      <c r="JJ337" s="34"/>
      <c r="JK337" s="34"/>
      <c r="JL337" s="34"/>
      <c r="JM337" s="34"/>
      <c r="JN337" s="34"/>
      <c r="JO337" s="34"/>
      <c r="JP337" s="34"/>
      <c r="JQ337" s="34"/>
      <c r="JR337" s="34"/>
      <c r="JS337" s="34"/>
      <c r="JT337" s="34"/>
      <c r="JU337" s="34"/>
      <c r="JV337" s="34"/>
      <c r="JW337" s="34"/>
      <c r="JX337" s="34"/>
      <c r="JY337" s="34"/>
      <c r="JZ337" s="34"/>
      <c r="KA337" s="34"/>
      <c r="KB337" s="34"/>
      <c r="KC337" s="34"/>
      <c r="KD337" s="34"/>
      <c r="KE337" s="34"/>
      <c r="KF337" s="34"/>
      <c r="KG337" s="34"/>
      <c r="KH337" s="34"/>
      <c r="KI337" s="34"/>
      <c r="KJ337" s="34"/>
      <c r="KK337" s="34"/>
      <c r="KL337" s="34"/>
      <c r="KM337" s="34"/>
      <c r="KN337" s="34"/>
      <c r="KO337" s="34"/>
      <c r="KP337" s="34"/>
      <c r="KQ337" s="34"/>
      <c r="KR337" s="34"/>
      <c r="KS337" s="34"/>
      <c r="KT337" s="34"/>
      <c r="KU337" s="34"/>
      <c r="KV337" s="34"/>
      <c r="KW337" s="34"/>
      <c r="KX337" s="34"/>
      <c r="KY337" s="34"/>
      <c r="KZ337" s="34"/>
      <c r="LA337" s="34"/>
      <c r="LB337" s="34"/>
      <c r="LC337" s="34"/>
      <c r="LD337" s="34"/>
      <c r="LE337" s="34"/>
      <c r="LF337" s="34"/>
      <c r="LG337" s="34"/>
      <c r="LH337" s="34"/>
      <c r="LI337" s="34"/>
      <c r="LJ337" s="34"/>
      <c r="LK337" s="34"/>
      <c r="LL337" s="34"/>
      <c r="LM337" s="34"/>
      <c r="LN337" s="34"/>
      <c r="LO337" s="34"/>
      <c r="LP337" s="34"/>
      <c r="LQ337" s="34"/>
      <c r="LR337" s="34"/>
      <c r="LS337" s="34"/>
      <c r="LT337" s="34"/>
      <c r="LU337" s="34"/>
      <c r="LV337" s="34"/>
      <c r="LW337" s="34"/>
      <c r="LX337" s="34"/>
      <c r="LY337" s="34"/>
      <c r="LZ337" s="34"/>
      <c r="MA337" s="34"/>
      <c r="MB337" s="34"/>
      <c r="MC337" s="34"/>
      <c r="MD337" s="34"/>
      <c r="ME337" s="34"/>
      <c r="MF337" s="34"/>
      <c r="MG337" s="34"/>
      <c r="MH337" s="34"/>
      <c r="MI337" s="34"/>
      <c r="MJ337" s="34"/>
      <c r="MK337" s="34"/>
      <c r="ML337" s="34"/>
      <c r="MM337" s="34"/>
      <c r="MN337" s="34"/>
      <c r="MO337" s="34"/>
      <c r="MP337" s="34"/>
      <c r="MQ337" s="34"/>
      <c r="MR337" s="34"/>
      <c r="MS337" s="34"/>
      <c r="MT337" s="34"/>
      <c r="MU337" s="34"/>
      <c r="MV337" s="34"/>
      <c r="MW337" s="34"/>
      <c r="MX337" s="34"/>
      <c r="MY337" s="34"/>
      <c r="MZ337" s="34"/>
      <c r="NA337" s="34"/>
      <c r="NB337" s="34"/>
      <c r="NC337" s="34"/>
      <c r="ND337" s="34"/>
      <c r="NE337" s="34"/>
      <c r="NF337" s="34"/>
      <c r="NG337" s="34"/>
      <c r="NH337" s="34"/>
      <c r="NI337" s="34"/>
      <c r="NJ337" s="34"/>
      <c r="NK337" s="34"/>
      <c r="NL337" s="34"/>
      <c r="NM337" s="34"/>
      <c r="NN337" s="34"/>
      <c r="NO337" s="34"/>
      <c r="NP337" s="34"/>
      <c r="NQ337" s="34"/>
      <c r="NR337" s="34"/>
      <c r="NS337" s="34"/>
      <c r="NT337" s="34"/>
      <c r="NU337" s="34"/>
      <c r="NV337" s="34"/>
      <c r="NW337" s="34"/>
      <c r="NX337" s="34"/>
      <c r="NY337" s="34"/>
      <c r="NZ337" s="34"/>
      <c r="OA337" s="34"/>
      <c r="OB337" s="34"/>
      <c r="OC337" s="34"/>
      <c r="OD337" s="34"/>
      <c r="OE337" s="34"/>
      <c r="OF337" s="34"/>
      <c r="OG337" s="34"/>
      <c r="OH337" s="34"/>
      <c r="OI337" s="34"/>
      <c r="OJ337" s="34"/>
      <c r="OK337" s="34"/>
      <c r="OL337" s="34"/>
      <c r="OM337" s="34"/>
      <c r="ON337" s="34"/>
      <c r="OO337" s="34"/>
      <c r="OP337" s="34"/>
      <c r="OQ337" s="34"/>
      <c r="OR337" s="34"/>
      <c r="OS337" s="34"/>
      <c r="OT337" s="34"/>
      <c r="OU337" s="34"/>
      <c r="OV337" s="34"/>
      <c r="OW337" s="34"/>
      <c r="OX337" s="34"/>
      <c r="OY337" s="34"/>
      <c r="OZ337" s="34"/>
      <c r="PA337" s="34"/>
      <c r="PB337" s="34"/>
      <c r="PC337" s="34"/>
      <c r="PD337" s="34"/>
      <c r="PE337" s="34"/>
      <c r="PF337" s="34"/>
      <c r="PG337" s="34"/>
      <c r="PH337" s="34"/>
      <c r="PI337" s="34"/>
      <c r="PJ337" s="34"/>
      <c r="PK337" s="34"/>
      <c r="PL337" s="34"/>
      <c r="PM337" s="34"/>
      <c r="PN337" s="34"/>
      <c r="PO337" s="34"/>
      <c r="PP337" s="34"/>
      <c r="PQ337" s="34"/>
      <c r="PR337" s="34"/>
      <c r="PS337" s="34"/>
      <c r="PT337" s="34"/>
      <c r="PU337" s="34"/>
      <c r="PV337" s="34"/>
      <c r="PW337" s="34"/>
      <c r="PX337" s="34"/>
      <c r="PY337" s="34"/>
      <c r="PZ337" s="34"/>
      <c r="QA337" s="34"/>
      <c r="QB337" s="34"/>
      <c r="QC337" s="34"/>
      <c r="QD337" s="34"/>
      <c r="QE337" s="34"/>
      <c r="QF337" s="34"/>
      <c r="QG337" s="34"/>
      <c r="QH337" s="34"/>
      <c r="QI337" s="34"/>
      <c r="QJ337" s="34"/>
      <c r="QK337" s="34"/>
      <c r="QL337" s="34"/>
      <c r="QM337" s="34"/>
      <c r="QN337" s="34"/>
      <c r="QO337" s="34"/>
      <c r="QP337" s="34"/>
      <c r="QQ337" s="34"/>
      <c r="QR337" s="34"/>
      <c r="QS337" s="34"/>
      <c r="QT337" s="34"/>
      <c r="QU337" s="34"/>
      <c r="QV337" s="34"/>
      <c r="QW337" s="34"/>
      <c r="QX337" s="34"/>
      <c r="QY337" s="34"/>
      <c r="QZ337" s="34"/>
      <c r="RA337" s="34"/>
      <c r="RB337" s="34"/>
      <c r="RC337" s="34"/>
      <c r="RD337" s="34"/>
      <c r="RE337" s="34"/>
      <c r="RF337" s="34"/>
      <c r="RG337" s="34"/>
      <c r="RH337" s="34"/>
      <c r="RI337" s="34"/>
      <c r="RJ337" s="34"/>
      <c r="RK337" s="34"/>
      <c r="RL337" s="34"/>
      <c r="RM337" s="34"/>
      <c r="RN337" s="34"/>
      <c r="RO337" s="34"/>
      <c r="RP337" s="34"/>
      <c r="RQ337" s="34"/>
      <c r="RR337" s="34"/>
      <c r="RS337" s="34"/>
      <c r="RT337" s="34"/>
      <c r="RU337" s="34"/>
      <c r="RV337" s="34"/>
      <c r="RW337" s="34"/>
      <c r="RX337" s="34"/>
      <c r="RY337" s="34"/>
      <c r="RZ337" s="34"/>
      <c r="SA337" s="34"/>
      <c r="SB337" s="34"/>
      <c r="SC337" s="34"/>
      <c r="SD337" s="34"/>
      <c r="SE337" s="34"/>
      <c r="SF337" s="34"/>
      <c r="SG337" s="34"/>
      <c r="SH337" s="34"/>
      <c r="SI337" s="34"/>
      <c r="SJ337" s="34"/>
      <c r="SK337" s="34"/>
      <c r="SL337" s="34"/>
      <c r="SM337" s="34"/>
      <c r="SN337" s="34"/>
      <c r="SO337" s="34"/>
      <c r="SP337" s="34"/>
      <c r="SQ337" s="34"/>
      <c r="SR337" s="34"/>
      <c r="SS337" s="34"/>
      <c r="ST337" s="34"/>
      <c r="SU337" s="34"/>
      <c r="SV337" s="34"/>
      <c r="SW337" s="34"/>
      <c r="SX337" s="34"/>
      <c r="SY337" s="34"/>
      <c r="SZ337" s="34"/>
      <c r="TA337" s="34"/>
      <c r="TB337" s="34"/>
      <c r="TC337" s="34"/>
      <c r="TD337" s="34"/>
      <c r="TE337" s="34"/>
      <c r="TF337" s="34"/>
      <c r="TG337" s="34"/>
      <c r="TH337" s="34"/>
      <c r="TI337" s="34"/>
      <c r="TJ337" s="34"/>
      <c r="TK337" s="34"/>
      <c r="TL337" s="34"/>
      <c r="TM337" s="34"/>
      <c r="TN337" s="34"/>
      <c r="TO337" s="34"/>
      <c r="TP337" s="34"/>
      <c r="TQ337" s="34"/>
      <c r="TR337" s="34"/>
      <c r="TS337" s="34"/>
      <c r="TT337" s="34"/>
      <c r="TU337" s="34"/>
      <c r="TV337" s="34"/>
      <c r="TW337" s="34"/>
      <c r="TX337" s="34"/>
      <c r="TY337" s="34"/>
      <c r="TZ337" s="34"/>
      <c r="UA337" s="34"/>
      <c r="UB337" s="34"/>
      <c r="UC337" s="34"/>
      <c r="UD337" s="34"/>
      <c r="UE337" s="34"/>
      <c r="UF337" s="34"/>
      <c r="UG337" s="34"/>
      <c r="UH337" s="34"/>
      <c r="UI337" s="34"/>
      <c r="UJ337" s="34"/>
      <c r="UK337" s="34"/>
      <c r="UL337" s="34"/>
      <c r="UM337" s="34"/>
      <c r="UN337" s="34"/>
      <c r="UO337" s="34"/>
      <c r="UP337" s="34"/>
      <c r="UQ337" s="34"/>
      <c r="UR337" s="34"/>
      <c r="US337" s="34"/>
      <c r="UT337" s="34"/>
      <c r="UU337" s="34"/>
      <c r="UV337" s="34"/>
      <c r="UW337" s="34"/>
      <c r="UX337" s="34"/>
      <c r="UY337" s="34"/>
      <c r="UZ337" s="34"/>
      <c r="VA337" s="34"/>
      <c r="VB337" s="34"/>
      <c r="VC337" s="34"/>
      <c r="VD337" s="34"/>
      <c r="VE337" s="34"/>
      <c r="VF337" s="34"/>
      <c r="VG337" s="34"/>
      <c r="VH337" s="34"/>
      <c r="VI337" s="34"/>
      <c r="VJ337" s="34"/>
      <c r="VK337" s="34"/>
      <c r="VL337" s="34"/>
      <c r="VM337" s="34"/>
      <c r="VN337" s="34"/>
      <c r="VO337" s="34"/>
      <c r="VP337" s="34"/>
      <c r="VQ337" s="34"/>
      <c r="VR337" s="34"/>
      <c r="VS337" s="34"/>
      <c r="VT337" s="34"/>
      <c r="VU337" s="34"/>
      <c r="VV337" s="34"/>
      <c r="VW337" s="34"/>
      <c r="VX337" s="34"/>
      <c r="VY337" s="34"/>
      <c r="VZ337" s="34"/>
      <c r="WA337" s="34"/>
      <c r="WB337" s="34"/>
      <c r="WC337" s="34"/>
      <c r="WD337" s="34"/>
      <c r="WE337" s="34"/>
      <c r="WF337" s="34"/>
      <c r="WG337" s="34"/>
      <c r="WH337" s="34"/>
      <c r="WI337" s="34"/>
      <c r="WJ337" s="34"/>
      <c r="WK337" s="34"/>
      <c r="WL337" s="34"/>
      <c r="WM337" s="34"/>
      <c r="WN337" s="34"/>
      <c r="WO337" s="34"/>
      <c r="WP337" s="34"/>
      <c r="WQ337" s="34"/>
      <c r="WR337" s="34"/>
      <c r="WS337" s="34"/>
      <c r="WT337" s="34"/>
      <c r="WU337" s="34"/>
      <c r="WV337" s="34"/>
      <c r="WW337" s="34"/>
      <c r="WX337" s="34"/>
      <c r="WY337" s="34"/>
      <c r="WZ337" s="34"/>
      <c r="XA337" s="34"/>
      <c r="XB337" s="34"/>
      <c r="XC337" s="34"/>
      <c r="XD337" s="34"/>
      <c r="XE337" s="34"/>
      <c r="XF337" s="34"/>
      <c r="XG337" s="34"/>
      <c r="XH337" s="34"/>
      <c r="XI337" s="34"/>
      <c r="XJ337" s="34"/>
      <c r="XK337" s="34"/>
      <c r="XL337" s="34"/>
      <c r="XM337" s="34"/>
      <c r="XN337" s="34"/>
      <c r="XO337" s="34"/>
      <c r="XP337" s="34"/>
      <c r="XQ337" s="34"/>
      <c r="XR337" s="34"/>
      <c r="XS337" s="34"/>
      <c r="XT337" s="34"/>
      <c r="XU337" s="34"/>
      <c r="XV337" s="34"/>
      <c r="XW337" s="34"/>
      <c r="XX337" s="34"/>
      <c r="XY337" s="34"/>
      <c r="XZ337" s="34"/>
      <c r="YA337" s="34"/>
      <c r="YB337" s="34"/>
      <c r="YC337" s="34"/>
      <c r="YD337" s="34"/>
      <c r="YE337" s="34"/>
      <c r="YF337" s="34"/>
      <c r="YG337" s="34"/>
      <c r="YH337" s="34"/>
      <c r="YI337" s="34"/>
      <c r="YJ337" s="34"/>
      <c r="YK337" s="34"/>
      <c r="YL337" s="34"/>
      <c r="YM337" s="34"/>
      <c r="YN337" s="34"/>
      <c r="YO337" s="34"/>
      <c r="YP337" s="34"/>
      <c r="YQ337" s="34"/>
      <c r="YR337" s="34"/>
      <c r="YS337" s="34"/>
      <c r="YT337" s="34"/>
      <c r="YU337" s="34"/>
      <c r="YV337" s="34"/>
      <c r="YW337" s="34"/>
      <c r="YX337" s="34"/>
      <c r="YY337" s="34"/>
      <c r="YZ337" s="34"/>
      <c r="ZA337" s="34"/>
      <c r="ZB337" s="34"/>
      <c r="ZC337" s="34"/>
      <c r="ZD337" s="34"/>
      <c r="ZE337" s="34"/>
      <c r="ZF337" s="34"/>
      <c r="ZG337" s="34"/>
      <c r="ZH337" s="34"/>
      <c r="ZI337" s="34"/>
      <c r="ZJ337" s="34"/>
      <c r="ZK337" s="34"/>
      <c r="ZL337" s="34"/>
      <c r="ZM337" s="34"/>
      <c r="ZN337" s="34"/>
      <c r="ZO337" s="34"/>
      <c r="ZP337" s="34"/>
      <c r="ZQ337" s="34"/>
      <c r="ZR337" s="34"/>
      <c r="ZS337" s="34"/>
      <c r="ZT337" s="34"/>
      <c r="ZU337" s="34"/>
      <c r="ZV337" s="34"/>
      <c r="ZW337" s="34"/>
      <c r="ZX337" s="34"/>
      <c r="ZY337" s="34"/>
      <c r="ZZ337" s="34"/>
      <c r="AAA337" s="34"/>
      <c r="AAB337" s="34"/>
      <c r="AAC337" s="34"/>
      <c r="AAD337" s="34"/>
      <c r="AAE337" s="34"/>
      <c r="AAF337" s="34"/>
      <c r="AAG337" s="34"/>
      <c r="AAH337" s="34"/>
      <c r="AAI337" s="34"/>
      <c r="AAJ337" s="34"/>
      <c r="AAK337" s="34"/>
      <c r="AAL337" s="34"/>
      <c r="AAM337" s="34"/>
      <c r="AAN337" s="34"/>
      <c r="AAO337" s="34"/>
      <c r="AAP337" s="34"/>
      <c r="AAQ337" s="34"/>
      <c r="AAR337" s="34"/>
      <c r="AAS337" s="34"/>
      <c r="AAT337" s="34"/>
      <c r="AAU337" s="34"/>
      <c r="AAV337" s="34"/>
      <c r="AAW337" s="34"/>
      <c r="AAX337" s="34"/>
      <c r="AAY337" s="34"/>
      <c r="AAZ337" s="34"/>
      <c r="ABA337" s="34"/>
      <c r="ABB337" s="34"/>
      <c r="ABC337" s="34"/>
      <c r="ABD337" s="34"/>
      <c r="ABE337" s="34"/>
      <c r="ABF337" s="34"/>
      <c r="ABG337" s="34"/>
      <c r="ABH337" s="34"/>
      <c r="ABI337" s="34"/>
      <c r="ABJ337" s="34"/>
      <c r="ABK337" s="34"/>
      <c r="ABL337" s="34"/>
      <c r="ABM337" s="34"/>
      <c r="ABN337" s="34"/>
      <c r="ABO337" s="34"/>
      <c r="ABP337" s="34"/>
      <c r="ABQ337" s="34"/>
      <c r="ABR337" s="34"/>
      <c r="ABS337" s="34"/>
      <c r="ABT337" s="34"/>
      <c r="ABU337" s="34"/>
      <c r="ABV337" s="34"/>
      <c r="ABW337" s="34"/>
      <c r="ABX337" s="34"/>
      <c r="ABY337" s="34"/>
      <c r="ABZ337" s="34"/>
      <c r="ACA337" s="34"/>
      <c r="ACB337" s="34"/>
      <c r="ACC337" s="34"/>
    </row>
    <row r="338" spans="1:757" x14ac:dyDescent="0.2">
      <c r="A338" s="79" t="s">
        <v>303</v>
      </c>
      <c r="B338" s="79" t="s">
        <v>304</v>
      </c>
      <c r="C338" s="96" t="s">
        <v>305</v>
      </c>
      <c r="D338" s="79" t="s">
        <v>306</v>
      </c>
      <c r="E338" s="87" t="s">
        <v>279</v>
      </c>
      <c r="F338" s="87" t="s">
        <v>280</v>
      </c>
      <c r="G338" s="78" t="s">
        <v>286</v>
      </c>
      <c r="H338" s="101">
        <v>2.5000000000000001E-4</v>
      </c>
      <c r="I338" s="66" t="s">
        <v>282</v>
      </c>
      <c r="J338" s="66" t="s">
        <v>283</v>
      </c>
      <c r="K338" s="88">
        <v>1</v>
      </c>
      <c r="L338" s="87">
        <v>28</v>
      </c>
      <c r="M338" s="88"/>
      <c r="N338" s="66"/>
      <c r="O338" s="80" t="s">
        <v>287</v>
      </c>
      <c r="P338" s="87" t="s">
        <v>28</v>
      </c>
      <c r="Q338" s="308" t="s">
        <v>285</v>
      </c>
      <c r="R338" s="308"/>
      <c r="S338" s="58" t="s">
        <v>1031</v>
      </c>
      <c r="T338" s="98" t="s">
        <v>30</v>
      </c>
      <c r="U338" s="87">
        <v>3</v>
      </c>
      <c r="V338" s="79" t="s">
        <v>31</v>
      </c>
      <c r="W338" s="79"/>
    </row>
    <row r="339" spans="1:757" x14ac:dyDescent="0.2">
      <c r="A339" s="79" t="s">
        <v>303</v>
      </c>
      <c r="B339" s="79" t="s">
        <v>304</v>
      </c>
      <c r="C339" s="96" t="s">
        <v>305</v>
      </c>
      <c r="D339" s="79" t="s">
        <v>306</v>
      </c>
      <c r="E339" s="87" t="s">
        <v>279</v>
      </c>
      <c r="F339" s="87" t="s">
        <v>280</v>
      </c>
      <c r="G339" s="78" t="s">
        <v>288</v>
      </c>
      <c r="H339" s="101">
        <v>2.5000000000000001E-4</v>
      </c>
      <c r="I339" s="66" t="s">
        <v>282</v>
      </c>
      <c r="J339" s="66" t="s">
        <v>283</v>
      </c>
      <c r="K339" s="88">
        <v>1</v>
      </c>
      <c r="L339" s="87">
        <v>28</v>
      </c>
      <c r="M339" s="88"/>
      <c r="N339" s="66"/>
      <c r="O339" s="80" t="s">
        <v>289</v>
      </c>
      <c r="P339" s="87" t="s">
        <v>28</v>
      </c>
      <c r="Q339" s="308" t="s">
        <v>285</v>
      </c>
      <c r="R339" s="308"/>
      <c r="S339" s="58" t="s">
        <v>1031</v>
      </c>
      <c r="T339" s="98" t="s">
        <v>30</v>
      </c>
      <c r="U339" s="87">
        <v>3</v>
      </c>
      <c r="V339" s="79" t="s">
        <v>31</v>
      </c>
      <c r="W339" s="79"/>
    </row>
    <row r="340" spans="1:757" x14ac:dyDescent="0.2">
      <c r="A340" s="79" t="s">
        <v>303</v>
      </c>
      <c r="B340" s="79" t="s">
        <v>304</v>
      </c>
      <c r="C340" s="96" t="s">
        <v>305</v>
      </c>
      <c r="D340" s="79" t="s">
        <v>306</v>
      </c>
      <c r="E340" s="87" t="s">
        <v>279</v>
      </c>
      <c r="F340" s="87" t="s">
        <v>280</v>
      </c>
      <c r="G340" s="78" t="s">
        <v>290</v>
      </c>
      <c r="H340" s="88">
        <v>0.1</v>
      </c>
      <c r="I340" s="66" t="s">
        <v>282</v>
      </c>
      <c r="J340" s="66" t="s">
        <v>283</v>
      </c>
      <c r="K340" s="88">
        <v>1</v>
      </c>
      <c r="L340" s="87">
        <v>28</v>
      </c>
      <c r="M340" s="88"/>
      <c r="N340" s="66"/>
      <c r="O340" s="80" t="s">
        <v>291</v>
      </c>
      <c r="P340" s="87" t="s">
        <v>28</v>
      </c>
      <c r="Q340" s="308" t="s">
        <v>285</v>
      </c>
      <c r="R340" s="308"/>
      <c r="S340" s="58" t="s">
        <v>1031</v>
      </c>
      <c r="T340" s="98" t="s">
        <v>30</v>
      </c>
      <c r="U340" s="87">
        <v>3</v>
      </c>
      <c r="V340" s="79" t="s">
        <v>31</v>
      </c>
      <c r="W340" s="79"/>
    </row>
    <row r="341" spans="1:757" ht="22.5" x14ac:dyDescent="0.2">
      <c r="A341" s="79" t="s">
        <v>303</v>
      </c>
      <c r="B341" s="79" t="s">
        <v>304</v>
      </c>
      <c r="C341" s="96" t="s">
        <v>305</v>
      </c>
      <c r="D341" s="79" t="s">
        <v>306</v>
      </c>
      <c r="E341" s="87" t="s">
        <v>279</v>
      </c>
      <c r="F341" s="87" t="s">
        <v>280</v>
      </c>
      <c r="G341" s="78" t="s">
        <v>292</v>
      </c>
      <c r="H341" s="88">
        <v>0.1</v>
      </c>
      <c r="I341" s="66" t="s">
        <v>282</v>
      </c>
      <c r="J341" s="66" t="s">
        <v>283</v>
      </c>
      <c r="K341" s="88">
        <v>1</v>
      </c>
      <c r="L341" s="87">
        <v>28</v>
      </c>
      <c r="M341" s="88"/>
      <c r="N341" s="66"/>
      <c r="O341" s="80" t="s">
        <v>293</v>
      </c>
      <c r="P341" s="87" t="s">
        <v>28</v>
      </c>
      <c r="Q341" s="308" t="s">
        <v>285</v>
      </c>
      <c r="R341" s="308"/>
      <c r="S341" s="58" t="s">
        <v>1031</v>
      </c>
      <c r="T341" s="98" t="s">
        <v>30</v>
      </c>
      <c r="U341" s="87">
        <v>3</v>
      </c>
      <c r="V341" s="79" t="s">
        <v>31</v>
      </c>
      <c r="W341" s="79"/>
    </row>
    <row r="342" spans="1:757" x14ac:dyDescent="0.2">
      <c r="A342" s="79" t="s">
        <v>303</v>
      </c>
      <c r="B342" s="79" t="s">
        <v>304</v>
      </c>
      <c r="C342" s="96" t="s">
        <v>305</v>
      </c>
      <c r="D342" s="79" t="s">
        <v>306</v>
      </c>
      <c r="E342" s="87" t="s">
        <v>279</v>
      </c>
      <c r="F342" s="87" t="s">
        <v>280</v>
      </c>
      <c r="G342" s="78" t="s">
        <v>294</v>
      </c>
      <c r="H342" s="88">
        <v>0.05</v>
      </c>
      <c r="I342" s="66" t="s">
        <v>282</v>
      </c>
      <c r="J342" s="66" t="s">
        <v>283</v>
      </c>
      <c r="K342" s="88">
        <v>1</v>
      </c>
      <c r="L342" s="87">
        <v>28</v>
      </c>
      <c r="M342" s="88"/>
      <c r="N342" s="66"/>
      <c r="O342" s="80" t="s">
        <v>295</v>
      </c>
      <c r="P342" s="87" t="s">
        <v>28</v>
      </c>
      <c r="Q342" s="308" t="s">
        <v>285</v>
      </c>
      <c r="R342" s="308"/>
      <c r="S342" s="58" t="s">
        <v>1031</v>
      </c>
      <c r="T342" s="98" t="s">
        <v>30</v>
      </c>
      <c r="U342" s="87">
        <v>3</v>
      </c>
      <c r="V342" s="79" t="s">
        <v>31</v>
      </c>
      <c r="W342" s="79"/>
    </row>
    <row r="343" spans="1:757" x14ac:dyDescent="0.2">
      <c r="A343" s="79" t="s">
        <v>303</v>
      </c>
      <c r="B343" s="79" t="s">
        <v>304</v>
      </c>
      <c r="C343" s="96" t="s">
        <v>305</v>
      </c>
      <c r="D343" s="79" t="s">
        <v>306</v>
      </c>
      <c r="E343" s="87" t="s">
        <v>279</v>
      </c>
      <c r="F343" s="87" t="s">
        <v>280</v>
      </c>
      <c r="G343" s="78" t="s">
        <v>296</v>
      </c>
      <c r="H343" s="88">
        <v>0.1</v>
      </c>
      <c r="I343" s="66" t="s">
        <v>282</v>
      </c>
      <c r="J343" s="66" t="s">
        <v>283</v>
      </c>
      <c r="K343" s="88">
        <v>1</v>
      </c>
      <c r="L343" s="87">
        <v>28</v>
      </c>
      <c r="M343" s="88"/>
      <c r="N343" s="66"/>
      <c r="O343" s="80" t="s">
        <v>297</v>
      </c>
      <c r="P343" s="87" t="s">
        <v>28</v>
      </c>
      <c r="Q343" s="308" t="s">
        <v>285</v>
      </c>
      <c r="R343" s="308"/>
      <c r="S343" s="58" t="s">
        <v>1031</v>
      </c>
      <c r="T343" s="98" t="s">
        <v>30</v>
      </c>
      <c r="U343" s="87">
        <v>3</v>
      </c>
      <c r="V343" s="79" t="s">
        <v>31</v>
      </c>
      <c r="W343" s="79"/>
    </row>
    <row r="344" spans="1:757" s="2" customFormat="1" x14ac:dyDescent="0.2">
      <c r="A344" s="74" t="s">
        <v>307</v>
      </c>
      <c r="B344" s="74" t="s">
        <v>308</v>
      </c>
      <c r="C344" s="93" t="s">
        <v>309</v>
      </c>
      <c r="D344" s="74" t="s">
        <v>310</v>
      </c>
      <c r="E344" s="84" t="s">
        <v>311</v>
      </c>
      <c r="F344" s="84" t="s">
        <v>312</v>
      </c>
      <c r="G344" s="73" t="s">
        <v>313</v>
      </c>
      <c r="H344" s="85">
        <v>1</v>
      </c>
      <c r="I344" s="60" t="s">
        <v>282</v>
      </c>
      <c r="J344" s="60" t="s">
        <v>283</v>
      </c>
      <c r="K344" s="85">
        <v>3</v>
      </c>
      <c r="L344" s="84">
        <v>14</v>
      </c>
      <c r="M344" s="85"/>
      <c r="N344" s="60"/>
      <c r="O344" s="75" t="s">
        <v>314</v>
      </c>
      <c r="P344" s="84" t="s">
        <v>28</v>
      </c>
      <c r="Q344" s="287" t="s">
        <v>69</v>
      </c>
      <c r="R344" s="287"/>
      <c r="S344" s="50" t="s">
        <v>1031</v>
      </c>
      <c r="T344" s="95" t="s">
        <v>30</v>
      </c>
      <c r="U344" s="84">
        <v>3</v>
      </c>
      <c r="V344" s="74" t="s">
        <v>31</v>
      </c>
      <c r="W344" s="7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34"/>
      <c r="CD344" s="34"/>
      <c r="CE344" s="34"/>
      <c r="CF344" s="34"/>
      <c r="CG344" s="34"/>
      <c r="CH344" s="34"/>
      <c r="CI344" s="34"/>
      <c r="CJ344" s="34"/>
      <c r="CK344" s="34"/>
      <c r="CL344" s="34"/>
      <c r="CM344" s="34"/>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34"/>
      <c r="DL344" s="34"/>
      <c r="DM344" s="34"/>
      <c r="DN344" s="34"/>
      <c r="DO344" s="34"/>
      <c r="DP344" s="34"/>
      <c r="DQ344" s="34"/>
      <c r="DR344" s="34"/>
      <c r="DS344" s="34"/>
      <c r="DT344" s="34"/>
      <c r="DU344" s="34"/>
      <c r="DV344" s="34"/>
      <c r="DW344" s="34"/>
      <c r="DX344" s="34"/>
      <c r="DY344" s="34"/>
      <c r="DZ344" s="34"/>
      <c r="EA344" s="34"/>
      <c r="EB344" s="34"/>
      <c r="EC344" s="34"/>
      <c r="ED344" s="34"/>
      <c r="EE344" s="34"/>
      <c r="EF344" s="34"/>
      <c r="EG344" s="34"/>
      <c r="EH344" s="34"/>
      <c r="EI344" s="34"/>
      <c r="EJ344" s="34"/>
      <c r="EK344" s="34"/>
      <c r="EL344" s="34"/>
      <c r="EM344" s="34"/>
      <c r="EN344" s="34"/>
      <c r="EO344" s="34"/>
      <c r="EP344" s="34"/>
      <c r="EQ344" s="34"/>
      <c r="ER344" s="34"/>
      <c r="ES344" s="34"/>
      <c r="ET344" s="34"/>
      <c r="EU344" s="34"/>
      <c r="EV344" s="34"/>
      <c r="EW344" s="34"/>
      <c r="EX344" s="34"/>
      <c r="EY344" s="34"/>
      <c r="EZ344" s="34"/>
      <c r="FA344" s="34"/>
      <c r="FB344" s="34"/>
      <c r="FC344" s="34"/>
      <c r="FD344" s="34"/>
      <c r="FE344" s="34"/>
      <c r="FF344" s="34"/>
      <c r="FG344" s="34"/>
      <c r="FH344" s="34"/>
      <c r="FI344" s="34"/>
      <c r="FJ344" s="34"/>
      <c r="FK344" s="34"/>
      <c r="FL344" s="34"/>
      <c r="FM344" s="34"/>
      <c r="FN344" s="34"/>
      <c r="FO344" s="34"/>
      <c r="FP344" s="34"/>
      <c r="FQ344" s="34"/>
      <c r="FR344" s="34"/>
      <c r="FS344" s="34"/>
      <c r="FT344" s="34"/>
      <c r="FU344" s="34"/>
      <c r="FV344" s="34"/>
      <c r="FW344" s="34"/>
      <c r="FX344" s="34"/>
      <c r="FY344" s="34"/>
      <c r="FZ344" s="34"/>
      <c r="GA344" s="34"/>
      <c r="GB344" s="34"/>
      <c r="GC344" s="34"/>
      <c r="GD344" s="34"/>
      <c r="GE344" s="34"/>
      <c r="GF344" s="34"/>
      <c r="GG344" s="34"/>
      <c r="GH344" s="34"/>
      <c r="GI344" s="34"/>
      <c r="GJ344" s="34"/>
      <c r="GK344" s="34"/>
      <c r="GL344" s="34"/>
      <c r="GM344" s="34"/>
      <c r="GN344" s="34"/>
      <c r="GO344" s="34"/>
      <c r="GP344" s="34"/>
      <c r="GQ344" s="34"/>
      <c r="GR344" s="34"/>
      <c r="GS344" s="34"/>
      <c r="GT344" s="34"/>
      <c r="GU344" s="34"/>
      <c r="GV344" s="34"/>
      <c r="GW344" s="34"/>
      <c r="GX344" s="34"/>
      <c r="GY344" s="34"/>
      <c r="GZ344" s="34"/>
      <c r="HA344" s="34"/>
      <c r="HB344" s="34"/>
      <c r="HC344" s="34"/>
      <c r="HD344" s="34"/>
      <c r="HE344" s="34"/>
      <c r="HF344" s="34"/>
      <c r="HG344" s="34"/>
      <c r="HH344" s="34"/>
      <c r="HI344" s="34"/>
      <c r="HJ344" s="34"/>
      <c r="HK344" s="34"/>
      <c r="HL344" s="34"/>
      <c r="HM344" s="34"/>
      <c r="HN344" s="34"/>
      <c r="HO344" s="34"/>
      <c r="HP344" s="34"/>
      <c r="HQ344" s="34"/>
      <c r="HR344" s="34"/>
      <c r="HS344" s="34"/>
      <c r="HT344" s="34"/>
      <c r="HU344" s="34"/>
      <c r="HV344" s="34"/>
      <c r="HW344" s="34"/>
      <c r="HX344" s="34"/>
      <c r="HY344" s="34"/>
      <c r="HZ344" s="34"/>
      <c r="IA344" s="34"/>
      <c r="IB344" s="34"/>
      <c r="IC344" s="34"/>
      <c r="ID344" s="34"/>
      <c r="IE344" s="34"/>
      <c r="IF344" s="34"/>
      <c r="IG344" s="34"/>
      <c r="IH344" s="34"/>
      <c r="II344" s="34"/>
      <c r="IJ344" s="34"/>
      <c r="IK344" s="34"/>
      <c r="IL344" s="34"/>
      <c r="IM344" s="34"/>
      <c r="IN344" s="34"/>
      <c r="IO344" s="34"/>
      <c r="IP344" s="34"/>
      <c r="IQ344" s="34"/>
      <c r="IR344" s="34"/>
      <c r="IS344" s="34"/>
      <c r="IT344" s="34"/>
      <c r="IU344" s="34"/>
      <c r="IV344" s="34"/>
      <c r="IW344" s="34"/>
      <c r="IX344" s="34"/>
      <c r="IY344" s="34"/>
      <c r="IZ344" s="34"/>
      <c r="JA344" s="34"/>
      <c r="JB344" s="34"/>
      <c r="JC344" s="34"/>
      <c r="JD344" s="34"/>
      <c r="JE344" s="34"/>
      <c r="JF344" s="34"/>
      <c r="JG344" s="34"/>
      <c r="JH344" s="34"/>
      <c r="JI344" s="34"/>
      <c r="JJ344" s="34"/>
      <c r="JK344" s="34"/>
      <c r="JL344" s="34"/>
      <c r="JM344" s="34"/>
      <c r="JN344" s="34"/>
      <c r="JO344" s="34"/>
      <c r="JP344" s="34"/>
      <c r="JQ344" s="34"/>
      <c r="JR344" s="34"/>
      <c r="JS344" s="34"/>
      <c r="JT344" s="34"/>
      <c r="JU344" s="34"/>
      <c r="JV344" s="34"/>
      <c r="JW344" s="34"/>
      <c r="JX344" s="34"/>
      <c r="JY344" s="34"/>
      <c r="JZ344" s="34"/>
      <c r="KA344" s="34"/>
      <c r="KB344" s="34"/>
      <c r="KC344" s="34"/>
      <c r="KD344" s="34"/>
      <c r="KE344" s="34"/>
      <c r="KF344" s="34"/>
      <c r="KG344" s="34"/>
      <c r="KH344" s="34"/>
      <c r="KI344" s="34"/>
      <c r="KJ344" s="34"/>
      <c r="KK344" s="34"/>
      <c r="KL344" s="34"/>
      <c r="KM344" s="34"/>
      <c r="KN344" s="34"/>
      <c r="KO344" s="34"/>
      <c r="KP344" s="34"/>
      <c r="KQ344" s="34"/>
      <c r="KR344" s="34"/>
      <c r="KS344" s="34"/>
      <c r="KT344" s="34"/>
      <c r="KU344" s="34"/>
      <c r="KV344" s="34"/>
      <c r="KW344" s="34"/>
      <c r="KX344" s="34"/>
      <c r="KY344" s="34"/>
      <c r="KZ344" s="34"/>
      <c r="LA344" s="34"/>
      <c r="LB344" s="34"/>
      <c r="LC344" s="34"/>
      <c r="LD344" s="34"/>
      <c r="LE344" s="34"/>
      <c r="LF344" s="34"/>
      <c r="LG344" s="34"/>
      <c r="LH344" s="34"/>
      <c r="LI344" s="34"/>
      <c r="LJ344" s="34"/>
      <c r="LK344" s="34"/>
      <c r="LL344" s="34"/>
      <c r="LM344" s="34"/>
      <c r="LN344" s="34"/>
      <c r="LO344" s="34"/>
      <c r="LP344" s="34"/>
      <c r="LQ344" s="34"/>
      <c r="LR344" s="34"/>
      <c r="LS344" s="34"/>
      <c r="LT344" s="34"/>
      <c r="LU344" s="34"/>
      <c r="LV344" s="34"/>
      <c r="LW344" s="34"/>
      <c r="LX344" s="34"/>
      <c r="LY344" s="34"/>
      <c r="LZ344" s="34"/>
      <c r="MA344" s="34"/>
      <c r="MB344" s="34"/>
      <c r="MC344" s="34"/>
      <c r="MD344" s="34"/>
      <c r="ME344" s="34"/>
      <c r="MF344" s="34"/>
      <c r="MG344" s="34"/>
      <c r="MH344" s="34"/>
      <c r="MI344" s="34"/>
      <c r="MJ344" s="34"/>
      <c r="MK344" s="34"/>
      <c r="ML344" s="34"/>
      <c r="MM344" s="34"/>
      <c r="MN344" s="34"/>
      <c r="MO344" s="34"/>
      <c r="MP344" s="34"/>
      <c r="MQ344" s="34"/>
      <c r="MR344" s="34"/>
      <c r="MS344" s="34"/>
      <c r="MT344" s="34"/>
      <c r="MU344" s="34"/>
      <c r="MV344" s="34"/>
      <c r="MW344" s="34"/>
      <c r="MX344" s="34"/>
      <c r="MY344" s="34"/>
      <c r="MZ344" s="34"/>
      <c r="NA344" s="34"/>
      <c r="NB344" s="34"/>
      <c r="NC344" s="34"/>
      <c r="ND344" s="34"/>
      <c r="NE344" s="34"/>
      <c r="NF344" s="34"/>
      <c r="NG344" s="34"/>
      <c r="NH344" s="34"/>
      <c r="NI344" s="34"/>
      <c r="NJ344" s="34"/>
      <c r="NK344" s="34"/>
      <c r="NL344" s="34"/>
      <c r="NM344" s="34"/>
      <c r="NN344" s="34"/>
      <c r="NO344" s="34"/>
      <c r="NP344" s="34"/>
      <c r="NQ344" s="34"/>
      <c r="NR344" s="34"/>
      <c r="NS344" s="34"/>
      <c r="NT344" s="34"/>
      <c r="NU344" s="34"/>
      <c r="NV344" s="34"/>
      <c r="NW344" s="34"/>
      <c r="NX344" s="34"/>
      <c r="NY344" s="34"/>
      <c r="NZ344" s="34"/>
      <c r="OA344" s="34"/>
      <c r="OB344" s="34"/>
      <c r="OC344" s="34"/>
      <c r="OD344" s="34"/>
      <c r="OE344" s="34"/>
      <c r="OF344" s="34"/>
      <c r="OG344" s="34"/>
      <c r="OH344" s="34"/>
      <c r="OI344" s="34"/>
      <c r="OJ344" s="34"/>
      <c r="OK344" s="34"/>
      <c r="OL344" s="34"/>
      <c r="OM344" s="34"/>
      <c r="ON344" s="34"/>
      <c r="OO344" s="34"/>
      <c r="OP344" s="34"/>
      <c r="OQ344" s="34"/>
      <c r="OR344" s="34"/>
      <c r="OS344" s="34"/>
      <c r="OT344" s="34"/>
      <c r="OU344" s="34"/>
      <c r="OV344" s="34"/>
      <c r="OW344" s="34"/>
      <c r="OX344" s="34"/>
      <c r="OY344" s="34"/>
      <c r="OZ344" s="34"/>
      <c r="PA344" s="34"/>
      <c r="PB344" s="34"/>
      <c r="PC344" s="34"/>
      <c r="PD344" s="34"/>
      <c r="PE344" s="34"/>
      <c r="PF344" s="34"/>
      <c r="PG344" s="34"/>
      <c r="PH344" s="34"/>
      <c r="PI344" s="34"/>
      <c r="PJ344" s="34"/>
      <c r="PK344" s="34"/>
      <c r="PL344" s="34"/>
      <c r="PM344" s="34"/>
      <c r="PN344" s="34"/>
      <c r="PO344" s="34"/>
      <c r="PP344" s="34"/>
      <c r="PQ344" s="34"/>
      <c r="PR344" s="34"/>
      <c r="PS344" s="34"/>
      <c r="PT344" s="34"/>
      <c r="PU344" s="34"/>
      <c r="PV344" s="34"/>
      <c r="PW344" s="34"/>
      <c r="PX344" s="34"/>
      <c r="PY344" s="34"/>
      <c r="PZ344" s="34"/>
      <c r="QA344" s="34"/>
      <c r="QB344" s="34"/>
      <c r="QC344" s="34"/>
      <c r="QD344" s="34"/>
      <c r="QE344" s="34"/>
      <c r="QF344" s="34"/>
      <c r="QG344" s="34"/>
      <c r="QH344" s="34"/>
      <c r="QI344" s="34"/>
      <c r="QJ344" s="34"/>
      <c r="QK344" s="34"/>
      <c r="QL344" s="34"/>
      <c r="QM344" s="34"/>
      <c r="QN344" s="34"/>
      <c r="QO344" s="34"/>
      <c r="QP344" s="34"/>
      <c r="QQ344" s="34"/>
      <c r="QR344" s="34"/>
      <c r="QS344" s="34"/>
      <c r="QT344" s="34"/>
      <c r="QU344" s="34"/>
      <c r="QV344" s="34"/>
      <c r="QW344" s="34"/>
      <c r="QX344" s="34"/>
      <c r="QY344" s="34"/>
      <c r="QZ344" s="34"/>
      <c r="RA344" s="34"/>
      <c r="RB344" s="34"/>
      <c r="RC344" s="34"/>
      <c r="RD344" s="34"/>
      <c r="RE344" s="34"/>
      <c r="RF344" s="34"/>
      <c r="RG344" s="34"/>
      <c r="RH344" s="34"/>
      <c r="RI344" s="34"/>
      <c r="RJ344" s="34"/>
      <c r="RK344" s="34"/>
      <c r="RL344" s="34"/>
      <c r="RM344" s="34"/>
      <c r="RN344" s="34"/>
      <c r="RO344" s="34"/>
      <c r="RP344" s="34"/>
      <c r="RQ344" s="34"/>
      <c r="RR344" s="34"/>
      <c r="RS344" s="34"/>
      <c r="RT344" s="34"/>
      <c r="RU344" s="34"/>
      <c r="RV344" s="34"/>
      <c r="RW344" s="34"/>
      <c r="RX344" s="34"/>
      <c r="RY344" s="34"/>
      <c r="RZ344" s="34"/>
      <c r="SA344" s="34"/>
      <c r="SB344" s="34"/>
      <c r="SC344" s="34"/>
      <c r="SD344" s="34"/>
      <c r="SE344" s="34"/>
      <c r="SF344" s="34"/>
      <c r="SG344" s="34"/>
      <c r="SH344" s="34"/>
      <c r="SI344" s="34"/>
      <c r="SJ344" s="34"/>
      <c r="SK344" s="34"/>
      <c r="SL344" s="34"/>
      <c r="SM344" s="34"/>
      <c r="SN344" s="34"/>
      <c r="SO344" s="34"/>
      <c r="SP344" s="34"/>
      <c r="SQ344" s="34"/>
      <c r="SR344" s="34"/>
      <c r="SS344" s="34"/>
      <c r="ST344" s="34"/>
      <c r="SU344" s="34"/>
      <c r="SV344" s="34"/>
      <c r="SW344" s="34"/>
      <c r="SX344" s="34"/>
      <c r="SY344" s="34"/>
      <c r="SZ344" s="34"/>
      <c r="TA344" s="34"/>
      <c r="TB344" s="34"/>
      <c r="TC344" s="34"/>
      <c r="TD344" s="34"/>
      <c r="TE344" s="34"/>
      <c r="TF344" s="34"/>
      <c r="TG344" s="34"/>
      <c r="TH344" s="34"/>
      <c r="TI344" s="34"/>
      <c r="TJ344" s="34"/>
      <c r="TK344" s="34"/>
      <c r="TL344" s="34"/>
      <c r="TM344" s="34"/>
      <c r="TN344" s="34"/>
      <c r="TO344" s="34"/>
      <c r="TP344" s="34"/>
      <c r="TQ344" s="34"/>
      <c r="TR344" s="34"/>
      <c r="TS344" s="34"/>
      <c r="TT344" s="34"/>
      <c r="TU344" s="34"/>
      <c r="TV344" s="34"/>
      <c r="TW344" s="34"/>
      <c r="TX344" s="34"/>
      <c r="TY344" s="34"/>
      <c r="TZ344" s="34"/>
      <c r="UA344" s="34"/>
      <c r="UB344" s="34"/>
      <c r="UC344" s="34"/>
      <c r="UD344" s="34"/>
      <c r="UE344" s="34"/>
      <c r="UF344" s="34"/>
      <c r="UG344" s="34"/>
      <c r="UH344" s="34"/>
      <c r="UI344" s="34"/>
      <c r="UJ344" s="34"/>
      <c r="UK344" s="34"/>
      <c r="UL344" s="34"/>
      <c r="UM344" s="34"/>
      <c r="UN344" s="34"/>
      <c r="UO344" s="34"/>
      <c r="UP344" s="34"/>
      <c r="UQ344" s="34"/>
      <c r="UR344" s="34"/>
      <c r="US344" s="34"/>
      <c r="UT344" s="34"/>
      <c r="UU344" s="34"/>
      <c r="UV344" s="34"/>
      <c r="UW344" s="34"/>
      <c r="UX344" s="34"/>
      <c r="UY344" s="34"/>
      <c r="UZ344" s="34"/>
      <c r="VA344" s="34"/>
      <c r="VB344" s="34"/>
      <c r="VC344" s="34"/>
      <c r="VD344" s="34"/>
      <c r="VE344" s="34"/>
      <c r="VF344" s="34"/>
      <c r="VG344" s="34"/>
      <c r="VH344" s="34"/>
      <c r="VI344" s="34"/>
      <c r="VJ344" s="34"/>
      <c r="VK344" s="34"/>
      <c r="VL344" s="34"/>
      <c r="VM344" s="34"/>
      <c r="VN344" s="34"/>
      <c r="VO344" s="34"/>
      <c r="VP344" s="34"/>
      <c r="VQ344" s="34"/>
      <c r="VR344" s="34"/>
      <c r="VS344" s="34"/>
      <c r="VT344" s="34"/>
      <c r="VU344" s="34"/>
      <c r="VV344" s="34"/>
      <c r="VW344" s="34"/>
      <c r="VX344" s="34"/>
      <c r="VY344" s="34"/>
      <c r="VZ344" s="34"/>
      <c r="WA344" s="34"/>
      <c r="WB344" s="34"/>
      <c r="WC344" s="34"/>
      <c r="WD344" s="34"/>
      <c r="WE344" s="34"/>
      <c r="WF344" s="34"/>
      <c r="WG344" s="34"/>
      <c r="WH344" s="34"/>
      <c r="WI344" s="34"/>
      <c r="WJ344" s="34"/>
      <c r="WK344" s="34"/>
      <c r="WL344" s="34"/>
      <c r="WM344" s="34"/>
      <c r="WN344" s="34"/>
      <c r="WO344" s="34"/>
      <c r="WP344" s="34"/>
      <c r="WQ344" s="34"/>
      <c r="WR344" s="34"/>
      <c r="WS344" s="34"/>
      <c r="WT344" s="34"/>
      <c r="WU344" s="34"/>
      <c r="WV344" s="34"/>
      <c r="WW344" s="34"/>
      <c r="WX344" s="34"/>
      <c r="WY344" s="34"/>
      <c r="WZ344" s="34"/>
      <c r="XA344" s="34"/>
      <c r="XB344" s="34"/>
      <c r="XC344" s="34"/>
      <c r="XD344" s="34"/>
      <c r="XE344" s="34"/>
      <c r="XF344" s="34"/>
      <c r="XG344" s="34"/>
      <c r="XH344" s="34"/>
      <c r="XI344" s="34"/>
      <c r="XJ344" s="34"/>
      <c r="XK344" s="34"/>
      <c r="XL344" s="34"/>
      <c r="XM344" s="34"/>
      <c r="XN344" s="34"/>
      <c r="XO344" s="34"/>
      <c r="XP344" s="34"/>
      <c r="XQ344" s="34"/>
      <c r="XR344" s="34"/>
      <c r="XS344" s="34"/>
      <c r="XT344" s="34"/>
      <c r="XU344" s="34"/>
      <c r="XV344" s="34"/>
      <c r="XW344" s="34"/>
      <c r="XX344" s="34"/>
      <c r="XY344" s="34"/>
      <c r="XZ344" s="34"/>
      <c r="YA344" s="34"/>
      <c r="YB344" s="34"/>
      <c r="YC344" s="34"/>
      <c r="YD344" s="34"/>
      <c r="YE344" s="34"/>
      <c r="YF344" s="34"/>
      <c r="YG344" s="34"/>
      <c r="YH344" s="34"/>
      <c r="YI344" s="34"/>
      <c r="YJ344" s="34"/>
      <c r="YK344" s="34"/>
      <c r="YL344" s="34"/>
      <c r="YM344" s="34"/>
      <c r="YN344" s="34"/>
      <c r="YO344" s="34"/>
      <c r="YP344" s="34"/>
      <c r="YQ344" s="34"/>
      <c r="YR344" s="34"/>
      <c r="YS344" s="34"/>
      <c r="YT344" s="34"/>
      <c r="YU344" s="34"/>
      <c r="YV344" s="34"/>
      <c r="YW344" s="34"/>
      <c r="YX344" s="34"/>
      <c r="YY344" s="34"/>
      <c r="YZ344" s="34"/>
      <c r="ZA344" s="34"/>
      <c r="ZB344" s="34"/>
      <c r="ZC344" s="34"/>
      <c r="ZD344" s="34"/>
      <c r="ZE344" s="34"/>
      <c r="ZF344" s="34"/>
      <c r="ZG344" s="34"/>
      <c r="ZH344" s="34"/>
      <c r="ZI344" s="34"/>
      <c r="ZJ344" s="34"/>
      <c r="ZK344" s="34"/>
      <c r="ZL344" s="34"/>
      <c r="ZM344" s="34"/>
      <c r="ZN344" s="34"/>
      <c r="ZO344" s="34"/>
      <c r="ZP344" s="34"/>
      <c r="ZQ344" s="34"/>
      <c r="ZR344" s="34"/>
      <c r="ZS344" s="34"/>
      <c r="ZT344" s="34"/>
      <c r="ZU344" s="34"/>
      <c r="ZV344" s="34"/>
      <c r="ZW344" s="34"/>
      <c r="ZX344" s="34"/>
      <c r="ZY344" s="34"/>
      <c r="ZZ344" s="34"/>
      <c r="AAA344" s="34"/>
      <c r="AAB344" s="34"/>
      <c r="AAC344" s="34"/>
      <c r="AAD344" s="34"/>
      <c r="AAE344" s="34"/>
      <c r="AAF344" s="34"/>
      <c r="AAG344" s="34"/>
      <c r="AAH344" s="34"/>
      <c r="AAI344" s="34"/>
      <c r="AAJ344" s="34"/>
      <c r="AAK344" s="34"/>
      <c r="AAL344" s="34"/>
      <c r="AAM344" s="34"/>
      <c r="AAN344" s="34"/>
      <c r="AAO344" s="34"/>
      <c r="AAP344" s="34"/>
      <c r="AAQ344" s="34"/>
      <c r="AAR344" s="34"/>
      <c r="AAS344" s="34"/>
      <c r="AAT344" s="34"/>
      <c r="AAU344" s="34"/>
      <c r="AAV344" s="34"/>
      <c r="AAW344" s="34"/>
      <c r="AAX344" s="34"/>
      <c r="AAY344" s="34"/>
      <c r="AAZ344" s="34"/>
      <c r="ABA344" s="34"/>
      <c r="ABB344" s="34"/>
      <c r="ABC344" s="34"/>
      <c r="ABD344" s="34"/>
      <c r="ABE344" s="34"/>
      <c r="ABF344" s="34"/>
      <c r="ABG344" s="34"/>
      <c r="ABH344" s="34"/>
      <c r="ABI344" s="34"/>
      <c r="ABJ344" s="34"/>
      <c r="ABK344" s="34"/>
      <c r="ABL344" s="34"/>
      <c r="ABM344" s="34"/>
      <c r="ABN344" s="34"/>
      <c r="ABO344" s="34"/>
      <c r="ABP344" s="34"/>
      <c r="ABQ344" s="34"/>
      <c r="ABR344" s="34"/>
      <c r="ABS344" s="34"/>
      <c r="ABT344" s="34"/>
      <c r="ABU344" s="34"/>
      <c r="ABV344" s="34"/>
      <c r="ABW344" s="34"/>
      <c r="ABX344" s="34"/>
      <c r="ABY344" s="34"/>
      <c r="ABZ344" s="34"/>
      <c r="ACA344" s="34"/>
      <c r="ACB344" s="34"/>
      <c r="ACC344" s="34"/>
    </row>
    <row r="345" spans="1:757" x14ac:dyDescent="0.2">
      <c r="A345" s="79" t="s">
        <v>307</v>
      </c>
      <c r="B345" s="79" t="s">
        <v>308</v>
      </c>
      <c r="C345" s="96" t="s">
        <v>309</v>
      </c>
      <c r="D345" s="79" t="s">
        <v>310</v>
      </c>
      <c r="E345" s="87" t="s">
        <v>311</v>
      </c>
      <c r="F345" s="87" t="s">
        <v>312</v>
      </c>
      <c r="G345" s="78" t="s">
        <v>315</v>
      </c>
      <c r="H345" s="88">
        <v>2</v>
      </c>
      <c r="I345" s="66" t="s">
        <v>282</v>
      </c>
      <c r="J345" s="66" t="s">
        <v>283</v>
      </c>
      <c r="K345" s="88">
        <v>2</v>
      </c>
      <c r="L345" s="87">
        <v>14</v>
      </c>
      <c r="M345" s="88"/>
      <c r="N345" s="66"/>
      <c r="O345" s="80" t="s">
        <v>316</v>
      </c>
      <c r="P345" s="87" t="s">
        <v>28</v>
      </c>
      <c r="Q345" s="286" t="s">
        <v>69</v>
      </c>
      <c r="R345" s="286"/>
      <c r="S345" s="58" t="s">
        <v>1031</v>
      </c>
      <c r="T345" s="98" t="s">
        <v>30</v>
      </c>
      <c r="U345" s="87">
        <v>3</v>
      </c>
      <c r="V345" s="79" t="s">
        <v>31</v>
      </c>
      <c r="W345" s="79"/>
    </row>
    <row r="346" spans="1:757" x14ac:dyDescent="0.2">
      <c r="A346" s="79" t="s">
        <v>307</v>
      </c>
      <c r="B346" s="79" t="s">
        <v>308</v>
      </c>
      <c r="C346" s="96" t="s">
        <v>309</v>
      </c>
      <c r="D346" s="79" t="s">
        <v>310</v>
      </c>
      <c r="E346" s="87" t="s">
        <v>311</v>
      </c>
      <c r="F346" s="87" t="s">
        <v>312</v>
      </c>
      <c r="G346" s="78" t="s">
        <v>317</v>
      </c>
      <c r="H346" s="88">
        <v>1</v>
      </c>
      <c r="I346" s="66" t="s">
        <v>282</v>
      </c>
      <c r="J346" s="66" t="s">
        <v>283</v>
      </c>
      <c r="K346" s="88">
        <v>3</v>
      </c>
      <c r="L346" s="87">
        <v>14</v>
      </c>
      <c r="M346" s="88"/>
      <c r="N346" s="66"/>
      <c r="O346" s="80" t="s">
        <v>318</v>
      </c>
      <c r="P346" s="87" t="s">
        <v>28</v>
      </c>
      <c r="Q346" s="286" t="s">
        <v>69</v>
      </c>
      <c r="R346" s="286"/>
      <c r="S346" s="58" t="s">
        <v>1031</v>
      </c>
      <c r="T346" s="98" t="s">
        <v>30</v>
      </c>
      <c r="U346" s="87">
        <v>3</v>
      </c>
      <c r="V346" s="79" t="s">
        <v>31</v>
      </c>
      <c r="W346" s="79"/>
    </row>
    <row r="347" spans="1:757" x14ac:dyDescent="0.2">
      <c r="A347" s="79" t="s">
        <v>307</v>
      </c>
      <c r="B347" s="79" t="s">
        <v>308</v>
      </c>
      <c r="C347" s="96" t="s">
        <v>309</v>
      </c>
      <c r="D347" s="79" t="s">
        <v>310</v>
      </c>
      <c r="E347" s="87" t="s">
        <v>311</v>
      </c>
      <c r="F347" s="87" t="s">
        <v>312</v>
      </c>
      <c r="G347" s="78" t="s">
        <v>319</v>
      </c>
      <c r="H347" s="88">
        <v>1</v>
      </c>
      <c r="I347" s="66" t="s">
        <v>282</v>
      </c>
      <c r="J347" s="66" t="s">
        <v>283</v>
      </c>
      <c r="K347" s="88">
        <v>1</v>
      </c>
      <c r="L347" s="87">
        <v>14</v>
      </c>
      <c r="M347" s="88"/>
      <c r="N347" s="66"/>
      <c r="O347" s="80" t="s">
        <v>320</v>
      </c>
      <c r="P347" s="87" t="s">
        <v>28</v>
      </c>
      <c r="Q347" s="286" t="s">
        <v>69</v>
      </c>
      <c r="R347" s="286"/>
      <c r="S347" s="58" t="s">
        <v>1031</v>
      </c>
      <c r="T347" s="98" t="s">
        <v>30</v>
      </c>
      <c r="U347" s="87">
        <v>3</v>
      </c>
      <c r="V347" s="79" t="s">
        <v>31</v>
      </c>
      <c r="W347" s="79"/>
    </row>
    <row r="348" spans="1:757" x14ac:dyDescent="0.2">
      <c r="A348" s="79" t="s">
        <v>307</v>
      </c>
      <c r="B348" s="79" t="s">
        <v>308</v>
      </c>
      <c r="C348" s="96" t="s">
        <v>309</v>
      </c>
      <c r="D348" s="79" t="s">
        <v>310</v>
      </c>
      <c r="E348" s="87" t="s">
        <v>311</v>
      </c>
      <c r="F348" s="87" t="s">
        <v>312</v>
      </c>
      <c r="G348" s="78" t="s">
        <v>321</v>
      </c>
      <c r="H348" s="88">
        <v>2</v>
      </c>
      <c r="I348" s="66" t="s">
        <v>282</v>
      </c>
      <c r="J348" s="66" t="s">
        <v>283</v>
      </c>
      <c r="K348" s="88">
        <v>1</v>
      </c>
      <c r="L348" s="87">
        <v>14</v>
      </c>
      <c r="M348" s="88"/>
      <c r="N348" s="66"/>
      <c r="O348" s="80" t="s">
        <v>322</v>
      </c>
      <c r="P348" s="87" t="s">
        <v>28</v>
      </c>
      <c r="Q348" s="286" t="s">
        <v>69</v>
      </c>
      <c r="R348" s="286"/>
      <c r="S348" s="58" t="s">
        <v>1031</v>
      </c>
      <c r="T348" s="98" t="s">
        <v>30</v>
      </c>
      <c r="U348" s="87">
        <v>3</v>
      </c>
      <c r="V348" s="79" t="s">
        <v>31</v>
      </c>
      <c r="W348" s="79"/>
    </row>
    <row r="349" spans="1:757" s="248" customFormat="1" ht="21" customHeight="1" x14ac:dyDescent="0.2">
      <c r="A349" s="249" t="s">
        <v>323</v>
      </c>
      <c r="B349" s="240"/>
      <c r="C349" s="240"/>
      <c r="D349" s="241"/>
      <c r="E349" s="240"/>
      <c r="F349" s="240"/>
      <c r="G349" s="242"/>
      <c r="H349" s="243"/>
      <c r="I349" s="240"/>
      <c r="J349" s="240"/>
      <c r="K349" s="240"/>
      <c r="L349" s="240"/>
      <c r="M349" s="242"/>
      <c r="N349" s="240"/>
      <c r="O349" s="242"/>
      <c r="P349" s="240"/>
      <c r="Q349" s="244"/>
      <c r="R349" s="244"/>
      <c r="S349" s="244"/>
      <c r="T349" s="244"/>
      <c r="U349" s="244"/>
      <c r="V349" s="245"/>
      <c r="W349" s="246"/>
      <c r="X349" s="246"/>
      <c r="Y349" s="246"/>
      <c r="Z349" s="246"/>
      <c r="AA349" s="246"/>
      <c r="AB349" s="246"/>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c r="BT349" s="247"/>
      <c r="BU349" s="247"/>
      <c r="BV349" s="247"/>
      <c r="BW349" s="247"/>
      <c r="BX349" s="247"/>
      <c r="BY349" s="247"/>
      <c r="BZ349" s="247"/>
      <c r="CA349" s="247"/>
      <c r="CB349" s="247"/>
      <c r="CC349" s="247"/>
      <c r="CD349" s="247"/>
      <c r="CE349" s="247"/>
      <c r="CF349" s="247"/>
      <c r="CG349" s="247"/>
      <c r="CH349" s="247"/>
      <c r="CI349" s="247"/>
      <c r="CJ349" s="247"/>
      <c r="CK349" s="247"/>
      <c r="CL349" s="247"/>
      <c r="CM349" s="247"/>
      <c r="CN349" s="247"/>
      <c r="CO349" s="247"/>
      <c r="CP349" s="247"/>
      <c r="CQ349" s="247"/>
      <c r="CR349" s="247"/>
      <c r="CS349" s="247"/>
      <c r="CT349" s="247"/>
      <c r="CU349" s="247"/>
      <c r="CV349" s="247"/>
      <c r="CW349" s="247"/>
      <c r="CX349" s="247"/>
      <c r="CY349" s="247"/>
      <c r="CZ349" s="247"/>
      <c r="DA349" s="247"/>
      <c r="DB349" s="247"/>
      <c r="DC349" s="247"/>
      <c r="DD349" s="247"/>
      <c r="DE349" s="247"/>
      <c r="DF349" s="247"/>
      <c r="DG349" s="247"/>
      <c r="DH349" s="247"/>
      <c r="DI349" s="247"/>
      <c r="DJ349" s="247"/>
      <c r="DK349" s="247"/>
      <c r="DL349" s="247"/>
      <c r="DM349" s="247"/>
      <c r="DN349" s="247"/>
      <c r="DO349" s="247"/>
      <c r="DP349" s="247"/>
      <c r="DQ349" s="247"/>
      <c r="DR349" s="247"/>
      <c r="DS349" s="247"/>
      <c r="DT349" s="247"/>
      <c r="DU349" s="247"/>
      <c r="DV349" s="247"/>
      <c r="DW349" s="247"/>
      <c r="DX349" s="247"/>
      <c r="DY349" s="247"/>
      <c r="DZ349" s="247"/>
      <c r="EA349" s="247"/>
      <c r="EB349" s="247"/>
      <c r="EC349" s="247"/>
      <c r="ED349" s="247"/>
      <c r="EE349" s="247"/>
      <c r="EF349" s="247"/>
      <c r="EG349" s="247"/>
      <c r="EH349" s="247"/>
      <c r="EI349" s="247"/>
      <c r="EJ349" s="247"/>
      <c r="EK349" s="247"/>
      <c r="EL349" s="247"/>
      <c r="EM349" s="247"/>
      <c r="EN349" s="247"/>
      <c r="EO349" s="247"/>
      <c r="EP349" s="247"/>
      <c r="EQ349" s="247"/>
      <c r="ER349" s="247"/>
      <c r="ES349" s="247"/>
      <c r="ET349" s="247"/>
      <c r="EU349" s="247"/>
      <c r="EV349" s="247"/>
      <c r="EW349" s="247"/>
      <c r="EX349" s="247"/>
      <c r="EY349" s="247"/>
      <c r="EZ349" s="247"/>
      <c r="FA349" s="247"/>
      <c r="FB349" s="247"/>
      <c r="FC349" s="247"/>
      <c r="FD349" s="247"/>
      <c r="FE349" s="247"/>
      <c r="FF349" s="247"/>
      <c r="FG349" s="247"/>
      <c r="FH349" s="247"/>
      <c r="FI349" s="247"/>
      <c r="FJ349" s="247"/>
      <c r="FK349" s="247"/>
      <c r="FL349" s="247"/>
      <c r="FM349" s="247"/>
      <c r="FN349" s="247"/>
      <c r="FO349" s="247"/>
      <c r="FP349" s="247"/>
      <c r="FQ349" s="247"/>
      <c r="FR349" s="247"/>
      <c r="FS349" s="247"/>
      <c r="FT349" s="247"/>
      <c r="FU349" s="247"/>
      <c r="FV349" s="247"/>
      <c r="FW349" s="247"/>
      <c r="FX349" s="247"/>
      <c r="FY349" s="247"/>
      <c r="FZ349" s="247"/>
      <c r="GA349" s="247"/>
      <c r="GB349" s="247"/>
      <c r="GC349" s="247"/>
      <c r="GD349" s="247"/>
      <c r="GE349" s="247"/>
      <c r="GF349" s="247"/>
      <c r="GG349" s="247"/>
      <c r="GH349" s="247"/>
      <c r="GI349" s="247"/>
      <c r="GJ349" s="247"/>
      <c r="GK349" s="247"/>
      <c r="GL349" s="247"/>
      <c r="GM349" s="247"/>
      <c r="GN349" s="247"/>
      <c r="GO349" s="247"/>
      <c r="GP349" s="247"/>
      <c r="GQ349" s="247"/>
      <c r="GR349" s="247"/>
      <c r="GS349" s="247"/>
      <c r="GT349" s="247"/>
      <c r="GU349" s="247"/>
      <c r="GV349" s="247"/>
      <c r="GW349" s="247"/>
      <c r="GX349" s="247"/>
      <c r="GY349" s="247"/>
      <c r="GZ349" s="247"/>
      <c r="HA349" s="247"/>
      <c r="HB349" s="247"/>
      <c r="HC349" s="247"/>
      <c r="HD349" s="247"/>
      <c r="HE349" s="247"/>
      <c r="HF349" s="247"/>
      <c r="HG349" s="247"/>
      <c r="HH349" s="247"/>
      <c r="HI349" s="247"/>
      <c r="HJ349" s="247"/>
      <c r="HK349" s="247"/>
      <c r="HL349" s="247"/>
      <c r="HM349" s="247"/>
      <c r="HN349" s="247"/>
      <c r="HO349" s="247"/>
      <c r="HP349" s="247"/>
      <c r="HQ349" s="247"/>
      <c r="HR349" s="247"/>
      <c r="HS349" s="247"/>
      <c r="HT349" s="247"/>
      <c r="HU349" s="247"/>
      <c r="HV349" s="247"/>
      <c r="HW349" s="247"/>
      <c r="HX349" s="247"/>
      <c r="HY349" s="247"/>
      <c r="HZ349" s="247"/>
      <c r="IA349" s="247"/>
      <c r="IB349" s="247"/>
      <c r="IC349" s="247"/>
      <c r="ID349" s="247"/>
      <c r="IE349" s="247"/>
      <c r="IF349" s="247"/>
      <c r="IG349" s="247"/>
      <c r="IH349" s="247"/>
      <c r="II349" s="247"/>
      <c r="IJ349" s="247"/>
      <c r="IK349" s="247"/>
      <c r="IL349" s="247"/>
      <c r="IM349" s="247"/>
      <c r="IN349" s="247"/>
      <c r="IO349" s="247"/>
      <c r="IP349" s="247"/>
      <c r="IQ349" s="247"/>
      <c r="IR349" s="247"/>
      <c r="IS349" s="247"/>
      <c r="IT349" s="247"/>
      <c r="IU349" s="247"/>
      <c r="IV349" s="247"/>
      <c r="IW349" s="247"/>
      <c r="IX349" s="247"/>
      <c r="IY349" s="247"/>
      <c r="IZ349" s="247"/>
      <c r="JA349" s="247"/>
      <c r="JB349" s="247"/>
      <c r="JC349" s="247"/>
      <c r="JD349" s="247"/>
      <c r="JE349" s="247"/>
      <c r="JF349" s="247"/>
      <c r="JG349" s="247"/>
      <c r="JH349" s="247"/>
      <c r="JI349" s="247"/>
      <c r="JJ349" s="247"/>
      <c r="JK349" s="247"/>
      <c r="JL349" s="247"/>
      <c r="JM349" s="247"/>
      <c r="JN349" s="247"/>
      <c r="JO349" s="247"/>
      <c r="JP349" s="247"/>
      <c r="JQ349" s="247"/>
      <c r="JR349" s="247"/>
      <c r="JS349" s="247"/>
      <c r="JT349" s="247"/>
      <c r="JU349" s="247"/>
      <c r="JV349" s="247"/>
      <c r="JW349" s="247"/>
      <c r="JX349" s="247"/>
      <c r="JY349" s="247"/>
      <c r="JZ349" s="247"/>
      <c r="KA349" s="247"/>
      <c r="KB349" s="247"/>
      <c r="KC349" s="247"/>
      <c r="KD349" s="247"/>
      <c r="KE349" s="247"/>
      <c r="KF349" s="247"/>
      <c r="KG349" s="247"/>
      <c r="KH349" s="247"/>
      <c r="KI349" s="247"/>
      <c r="KJ349" s="247"/>
      <c r="KK349" s="247"/>
      <c r="KL349" s="247"/>
      <c r="KM349" s="247"/>
      <c r="KN349" s="247"/>
      <c r="KO349" s="247"/>
      <c r="KP349" s="247"/>
      <c r="KQ349" s="247"/>
      <c r="KR349" s="247"/>
      <c r="KS349" s="247"/>
      <c r="KT349" s="247"/>
      <c r="KU349" s="247"/>
      <c r="KV349" s="247"/>
      <c r="KW349" s="247"/>
      <c r="KX349" s="247"/>
      <c r="KY349" s="247"/>
      <c r="KZ349" s="247"/>
      <c r="LA349" s="247"/>
      <c r="LB349" s="247"/>
      <c r="LC349" s="247"/>
      <c r="LD349" s="247"/>
      <c r="LE349" s="247"/>
      <c r="LF349" s="247"/>
      <c r="LG349" s="247"/>
      <c r="LH349" s="247"/>
      <c r="LI349" s="247"/>
      <c r="LJ349" s="247"/>
      <c r="LK349" s="247"/>
      <c r="LL349" s="247"/>
      <c r="LM349" s="247"/>
      <c r="LN349" s="247"/>
      <c r="LO349" s="247"/>
      <c r="LP349" s="247"/>
      <c r="LQ349" s="247"/>
      <c r="LR349" s="247"/>
      <c r="LS349" s="247"/>
      <c r="LT349" s="247"/>
      <c r="LU349" s="247"/>
      <c r="LV349" s="247"/>
      <c r="LW349" s="247"/>
      <c r="LX349" s="247"/>
      <c r="LY349" s="247"/>
      <c r="LZ349" s="247"/>
      <c r="MA349" s="247"/>
      <c r="MB349" s="247"/>
      <c r="MC349" s="247"/>
      <c r="MD349" s="247"/>
      <c r="ME349" s="247"/>
      <c r="MF349" s="247"/>
      <c r="MG349" s="247"/>
      <c r="MH349" s="247"/>
      <c r="MI349" s="247"/>
      <c r="MJ349" s="247"/>
      <c r="MK349" s="247"/>
      <c r="ML349" s="247"/>
      <c r="MM349" s="247"/>
      <c r="MN349" s="247"/>
      <c r="MO349" s="247"/>
      <c r="MP349" s="247"/>
      <c r="MQ349" s="247"/>
      <c r="MR349" s="247"/>
      <c r="MS349" s="247"/>
      <c r="MT349" s="247"/>
      <c r="MU349" s="247"/>
      <c r="MV349" s="247"/>
      <c r="MW349" s="247"/>
      <c r="MX349" s="247"/>
      <c r="MY349" s="247"/>
      <c r="MZ349" s="247"/>
      <c r="NA349" s="247"/>
      <c r="NB349" s="247"/>
      <c r="NC349" s="247"/>
      <c r="ND349" s="247"/>
      <c r="NE349" s="247"/>
      <c r="NF349" s="247"/>
      <c r="NG349" s="247"/>
      <c r="NH349" s="247"/>
      <c r="NI349" s="247"/>
      <c r="NJ349" s="247"/>
      <c r="NK349" s="247"/>
      <c r="NL349" s="247"/>
      <c r="NM349" s="247"/>
      <c r="NN349" s="247"/>
      <c r="NO349" s="247"/>
      <c r="NP349" s="247"/>
      <c r="NQ349" s="247"/>
      <c r="NR349" s="247"/>
      <c r="NS349" s="247"/>
      <c r="NT349" s="247"/>
      <c r="NU349" s="247"/>
      <c r="NV349" s="247"/>
      <c r="NW349" s="247"/>
      <c r="NX349" s="247"/>
      <c r="NY349" s="247"/>
      <c r="NZ349" s="247"/>
      <c r="OA349" s="247"/>
      <c r="OB349" s="247"/>
      <c r="OC349" s="247"/>
      <c r="OD349" s="247"/>
      <c r="OE349" s="247"/>
      <c r="OF349" s="247"/>
      <c r="OG349" s="247"/>
      <c r="OH349" s="247"/>
      <c r="OI349" s="247"/>
      <c r="OJ349" s="247"/>
      <c r="OK349" s="247"/>
      <c r="OL349" s="247"/>
      <c r="OM349" s="247"/>
      <c r="ON349" s="247"/>
      <c r="OO349" s="247"/>
      <c r="OP349" s="247"/>
      <c r="OQ349" s="247"/>
      <c r="OR349" s="247"/>
      <c r="OS349" s="247"/>
      <c r="OT349" s="247"/>
      <c r="OU349" s="247"/>
      <c r="OV349" s="247"/>
      <c r="OW349" s="247"/>
      <c r="OX349" s="247"/>
      <c r="OY349" s="247"/>
      <c r="OZ349" s="247"/>
      <c r="PA349" s="247"/>
      <c r="PB349" s="247"/>
      <c r="PC349" s="247"/>
      <c r="PD349" s="247"/>
      <c r="PE349" s="247"/>
      <c r="PF349" s="247"/>
      <c r="PG349" s="247"/>
      <c r="PH349" s="247"/>
      <c r="PI349" s="247"/>
      <c r="PJ349" s="247"/>
      <c r="PK349" s="247"/>
      <c r="PL349" s="247"/>
      <c r="PM349" s="247"/>
      <c r="PN349" s="247"/>
      <c r="PO349" s="247"/>
      <c r="PP349" s="247"/>
      <c r="PQ349" s="247"/>
      <c r="PR349" s="247"/>
      <c r="PS349" s="247"/>
      <c r="PT349" s="247"/>
      <c r="PU349" s="247"/>
      <c r="PV349" s="247"/>
      <c r="PW349" s="247"/>
      <c r="PX349" s="247"/>
      <c r="PY349" s="247"/>
      <c r="PZ349" s="247"/>
      <c r="QA349" s="247"/>
      <c r="QB349" s="247"/>
      <c r="QC349" s="247"/>
      <c r="QD349" s="247"/>
      <c r="QE349" s="247"/>
      <c r="QF349" s="247"/>
      <c r="QG349" s="247"/>
      <c r="QH349" s="247"/>
      <c r="QI349" s="247"/>
      <c r="QJ349" s="247"/>
      <c r="QK349" s="247"/>
      <c r="QL349" s="247"/>
      <c r="QM349" s="247"/>
      <c r="QN349" s="247"/>
      <c r="QO349" s="247"/>
      <c r="QP349" s="247"/>
      <c r="QQ349" s="247"/>
      <c r="QR349" s="247"/>
      <c r="QS349" s="247"/>
      <c r="QT349" s="247"/>
      <c r="QU349" s="247"/>
      <c r="QV349" s="247"/>
      <c r="QW349" s="247"/>
      <c r="QX349" s="247"/>
      <c r="QY349" s="247"/>
      <c r="QZ349" s="247"/>
      <c r="RA349" s="247"/>
      <c r="RB349" s="247"/>
      <c r="RC349" s="247"/>
      <c r="RD349" s="247"/>
      <c r="RE349" s="247"/>
      <c r="RF349" s="247"/>
      <c r="RG349" s="247"/>
      <c r="RH349" s="247"/>
      <c r="RI349" s="247"/>
      <c r="RJ349" s="247"/>
      <c r="RK349" s="247"/>
      <c r="RL349" s="247"/>
      <c r="RM349" s="247"/>
      <c r="RN349" s="247"/>
      <c r="RO349" s="247"/>
      <c r="RP349" s="247"/>
      <c r="RQ349" s="247"/>
      <c r="RR349" s="247"/>
      <c r="RS349" s="247"/>
      <c r="RT349" s="247"/>
      <c r="RU349" s="247"/>
      <c r="RV349" s="247"/>
      <c r="RW349" s="247"/>
      <c r="RX349" s="247"/>
      <c r="RY349" s="247"/>
      <c r="RZ349" s="247"/>
      <c r="SA349" s="247"/>
      <c r="SB349" s="247"/>
      <c r="SC349" s="247"/>
      <c r="SD349" s="247"/>
      <c r="SE349" s="247"/>
      <c r="SF349" s="247"/>
      <c r="SG349" s="247"/>
      <c r="SH349" s="247"/>
      <c r="SI349" s="247"/>
      <c r="SJ349" s="247"/>
      <c r="SK349" s="247"/>
      <c r="SL349" s="247"/>
      <c r="SM349" s="247"/>
      <c r="SN349" s="247"/>
      <c r="SO349" s="247"/>
      <c r="SP349" s="247"/>
      <c r="SQ349" s="247"/>
      <c r="SR349" s="247"/>
      <c r="SS349" s="247"/>
      <c r="ST349" s="247"/>
      <c r="SU349" s="247"/>
      <c r="SV349" s="247"/>
      <c r="SW349" s="247"/>
      <c r="SX349" s="247"/>
      <c r="SY349" s="247"/>
      <c r="SZ349" s="247"/>
      <c r="TA349" s="247"/>
      <c r="TB349" s="247"/>
      <c r="TC349" s="247"/>
      <c r="TD349" s="247"/>
      <c r="TE349" s="247"/>
      <c r="TF349" s="247"/>
      <c r="TG349" s="247"/>
      <c r="TH349" s="247"/>
      <c r="TI349" s="247"/>
      <c r="TJ349" s="247"/>
      <c r="TK349" s="247"/>
      <c r="TL349" s="247"/>
      <c r="TM349" s="247"/>
      <c r="TN349" s="247"/>
      <c r="TO349" s="247"/>
      <c r="TP349" s="247"/>
      <c r="TQ349" s="247"/>
      <c r="TR349" s="247"/>
      <c r="TS349" s="247"/>
      <c r="TT349" s="247"/>
      <c r="TU349" s="247"/>
      <c r="TV349" s="247"/>
      <c r="TW349" s="247"/>
      <c r="TX349" s="247"/>
      <c r="TY349" s="247"/>
      <c r="TZ349" s="247"/>
      <c r="UA349" s="247"/>
      <c r="UB349" s="247"/>
      <c r="UC349" s="247"/>
      <c r="UD349" s="247"/>
      <c r="UE349" s="247"/>
      <c r="UF349" s="247"/>
      <c r="UG349" s="247"/>
      <c r="UH349" s="247"/>
      <c r="UI349" s="247"/>
      <c r="UJ349" s="247"/>
      <c r="UK349" s="247"/>
      <c r="UL349" s="247"/>
      <c r="UM349" s="247"/>
      <c r="UN349" s="247"/>
      <c r="UO349" s="247"/>
      <c r="UP349" s="247"/>
      <c r="UQ349" s="247"/>
      <c r="UR349" s="247"/>
      <c r="US349" s="247"/>
      <c r="UT349" s="247"/>
      <c r="UU349" s="247"/>
      <c r="UV349" s="247"/>
      <c r="UW349" s="247"/>
      <c r="UX349" s="247"/>
      <c r="UY349" s="247"/>
      <c r="UZ349" s="247"/>
      <c r="VA349" s="247"/>
      <c r="VB349" s="247"/>
      <c r="VC349" s="247"/>
      <c r="VD349" s="247"/>
      <c r="VE349" s="247"/>
      <c r="VF349" s="247"/>
      <c r="VG349" s="247"/>
      <c r="VH349" s="247"/>
      <c r="VI349" s="247"/>
      <c r="VJ349" s="247"/>
      <c r="VK349" s="247"/>
      <c r="VL349" s="247"/>
      <c r="VM349" s="247"/>
      <c r="VN349" s="247"/>
      <c r="VO349" s="247"/>
      <c r="VP349" s="247"/>
      <c r="VQ349" s="247"/>
      <c r="VR349" s="247"/>
      <c r="VS349" s="247"/>
      <c r="VT349" s="247"/>
      <c r="VU349" s="247"/>
      <c r="VV349" s="247"/>
      <c r="VW349" s="247"/>
      <c r="VX349" s="247"/>
      <c r="VY349" s="247"/>
      <c r="VZ349" s="247"/>
      <c r="WA349" s="247"/>
      <c r="WB349" s="247"/>
      <c r="WC349" s="247"/>
      <c r="WD349" s="247"/>
      <c r="WE349" s="247"/>
      <c r="WF349" s="247"/>
      <c r="WG349" s="247"/>
      <c r="WH349" s="247"/>
      <c r="WI349" s="247"/>
      <c r="WJ349" s="247"/>
      <c r="WK349" s="247"/>
      <c r="WL349" s="247"/>
      <c r="WM349" s="247"/>
      <c r="WN349" s="247"/>
      <c r="WO349" s="247"/>
      <c r="WP349" s="247"/>
      <c r="WQ349" s="247"/>
      <c r="WR349" s="247"/>
      <c r="WS349" s="247"/>
      <c r="WT349" s="247"/>
      <c r="WU349" s="247"/>
      <c r="WV349" s="247"/>
      <c r="WW349" s="247"/>
      <c r="WX349" s="247"/>
      <c r="WY349" s="247"/>
      <c r="WZ349" s="247"/>
      <c r="XA349" s="247"/>
      <c r="XB349" s="247"/>
      <c r="XC349" s="247"/>
      <c r="XD349" s="247"/>
      <c r="XE349" s="247"/>
      <c r="XF349" s="247"/>
      <c r="XG349" s="247"/>
      <c r="XH349" s="247"/>
      <c r="XI349" s="247"/>
      <c r="XJ349" s="247"/>
      <c r="XK349" s="247"/>
      <c r="XL349" s="247"/>
      <c r="XM349" s="247"/>
      <c r="XN349" s="247"/>
      <c r="XO349" s="247"/>
      <c r="XP349" s="247"/>
      <c r="XQ349" s="247"/>
      <c r="XR349" s="247"/>
      <c r="XS349" s="247"/>
      <c r="XT349" s="247"/>
      <c r="XU349" s="247"/>
      <c r="XV349" s="247"/>
      <c r="XW349" s="247"/>
      <c r="XX349" s="247"/>
      <c r="XY349" s="247"/>
      <c r="XZ349" s="247"/>
      <c r="YA349" s="247"/>
      <c r="YB349" s="247"/>
      <c r="YC349" s="247"/>
      <c r="YD349" s="247"/>
      <c r="YE349" s="247"/>
      <c r="YF349" s="247"/>
      <c r="YG349" s="247"/>
      <c r="YH349" s="247"/>
      <c r="YI349" s="247"/>
      <c r="YJ349" s="247"/>
      <c r="YK349" s="247"/>
      <c r="YL349" s="247"/>
      <c r="YM349" s="247"/>
      <c r="YN349" s="247"/>
      <c r="YO349" s="247"/>
      <c r="YP349" s="247"/>
      <c r="YQ349" s="247"/>
      <c r="YR349" s="247"/>
      <c r="YS349" s="247"/>
      <c r="YT349" s="247"/>
      <c r="YU349" s="247"/>
      <c r="YV349" s="247"/>
      <c r="YW349" s="247"/>
      <c r="YX349" s="247"/>
      <c r="YY349" s="247"/>
      <c r="YZ349" s="247"/>
      <c r="ZA349" s="247"/>
      <c r="ZB349" s="247"/>
      <c r="ZC349" s="247"/>
      <c r="ZD349" s="247"/>
      <c r="ZE349" s="247"/>
      <c r="ZF349" s="247"/>
      <c r="ZG349" s="247"/>
      <c r="ZH349" s="247"/>
      <c r="ZI349" s="247"/>
      <c r="ZJ349" s="247"/>
      <c r="ZK349" s="247"/>
      <c r="ZL349" s="247"/>
      <c r="ZM349" s="247"/>
      <c r="ZN349" s="247"/>
      <c r="ZO349" s="247"/>
      <c r="ZP349" s="247"/>
      <c r="ZQ349" s="247"/>
      <c r="ZR349" s="247"/>
      <c r="ZS349" s="247"/>
      <c r="ZT349" s="247"/>
      <c r="ZU349" s="247"/>
      <c r="ZV349" s="247"/>
      <c r="ZW349" s="247"/>
      <c r="ZX349" s="247"/>
      <c r="ZY349" s="247"/>
      <c r="ZZ349" s="247"/>
      <c r="AAA349" s="247"/>
      <c r="AAB349" s="247"/>
      <c r="AAC349" s="247"/>
      <c r="AAD349" s="247"/>
      <c r="AAE349" s="247"/>
      <c r="AAF349" s="247"/>
      <c r="AAG349" s="247"/>
      <c r="AAH349" s="247"/>
      <c r="AAI349" s="247"/>
      <c r="AAJ349" s="247"/>
      <c r="AAK349" s="247"/>
      <c r="AAL349" s="247"/>
      <c r="AAM349" s="247"/>
      <c r="AAN349" s="247"/>
      <c r="AAO349" s="247"/>
      <c r="AAP349" s="247"/>
      <c r="AAQ349" s="247"/>
      <c r="AAR349" s="247"/>
      <c r="AAS349" s="247"/>
      <c r="AAT349" s="247"/>
      <c r="AAU349" s="247"/>
      <c r="AAV349" s="247"/>
      <c r="AAW349" s="247"/>
      <c r="AAX349" s="247"/>
      <c r="AAY349" s="247"/>
      <c r="AAZ349" s="247"/>
      <c r="ABA349" s="247"/>
      <c r="ABB349" s="247"/>
      <c r="ABC349" s="247"/>
      <c r="ABD349" s="247"/>
      <c r="ABE349" s="247"/>
      <c r="ABF349" s="247"/>
      <c r="ABG349" s="247"/>
      <c r="ABH349" s="247"/>
      <c r="ABI349" s="247"/>
      <c r="ABJ349" s="247"/>
      <c r="ABK349" s="247"/>
      <c r="ABL349" s="247"/>
      <c r="ABM349" s="247"/>
      <c r="ABN349" s="247"/>
      <c r="ABO349" s="247"/>
      <c r="ABP349" s="247"/>
      <c r="ABQ349" s="247"/>
      <c r="ABR349" s="247"/>
      <c r="ABS349" s="247"/>
      <c r="ABT349" s="247"/>
      <c r="ABU349" s="247"/>
      <c r="ABV349" s="247"/>
      <c r="ABW349" s="247"/>
      <c r="ABX349" s="247"/>
      <c r="ABY349" s="247"/>
      <c r="ABZ349" s="247"/>
      <c r="ACA349" s="247"/>
      <c r="ACB349" s="247"/>
      <c r="ACC349" s="247"/>
    </row>
    <row r="350" spans="1:757" s="2" customFormat="1" x14ac:dyDescent="0.2">
      <c r="A350" s="50" t="s">
        <v>324</v>
      </c>
      <c r="B350" s="50" t="s">
        <v>325</v>
      </c>
      <c r="C350" s="48"/>
      <c r="D350" s="50" t="s">
        <v>326</v>
      </c>
      <c r="E350" s="74" t="s">
        <v>260</v>
      </c>
      <c r="F350" s="74" t="s">
        <v>261</v>
      </c>
      <c r="G350" s="93" t="s">
        <v>262</v>
      </c>
      <c r="H350" s="74">
        <v>400</v>
      </c>
      <c r="I350" s="74" t="s">
        <v>25</v>
      </c>
      <c r="J350" s="74" t="s">
        <v>26</v>
      </c>
      <c r="K350" s="74">
        <v>3</v>
      </c>
      <c r="L350" s="74"/>
      <c r="M350" s="94">
        <f>H350*K350</f>
        <v>1200</v>
      </c>
      <c r="N350" s="74" t="str">
        <f>I350</f>
        <v>mg</v>
      </c>
      <c r="O350" s="74" t="s">
        <v>263</v>
      </c>
      <c r="P350" s="94" t="s">
        <v>28</v>
      </c>
      <c r="Q350" s="270" t="s">
        <v>264</v>
      </c>
      <c r="R350" s="270"/>
      <c r="S350" s="50" t="s">
        <v>1031</v>
      </c>
      <c r="T350" s="95" t="s">
        <v>30</v>
      </c>
      <c r="U350" s="90">
        <v>1</v>
      </c>
      <c r="V350" s="50" t="s">
        <v>31</v>
      </c>
      <c r="W350" s="50"/>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c r="BN350" s="34"/>
      <c r="BO350" s="34"/>
      <c r="BP350" s="34"/>
      <c r="BQ350" s="34"/>
      <c r="BR350" s="34"/>
      <c r="BS350" s="34"/>
      <c r="BT350" s="34"/>
      <c r="BU350" s="34"/>
      <c r="BV350" s="34"/>
      <c r="BW350" s="34"/>
      <c r="BX350" s="34"/>
      <c r="BY350" s="34"/>
      <c r="BZ350" s="34"/>
      <c r="CA350" s="34"/>
      <c r="CB350" s="34"/>
      <c r="CC350" s="34"/>
      <c r="CD350" s="34"/>
      <c r="CE350" s="34"/>
      <c r="CF350" s="34"/>
      <c r="CG350" s="34"/>
      <c r="CH350" s="34"/>
      <c r="CI350" s="34"/>
      <c r="CJ350" s="34"/>
      <c r="CK350" s="34"/>
      <c r="CL350" s="34"/>
      <c r="CM350" s="34"/>
      <c r="CN350" s="34"/>
      <c r="CO350" s="34"/>
      <c r="CP350" s="34"/>
      <c r="CQ350" s="34"/>
      <c r="CR350" s="34"/>
      <c r="CS350" s="34"/>
      <c r="CT350" s="34"/>
      <c r="CU350" s="34"/>
      <c r="CV350" s="34"/>
      <c r="CW350" s="34"/>
      <c r="CX350" s="34"/>
      <c r="CY350" s="34"/>
      <c r="CZ350" s="34"/>
      <c r="DA350" s="34"/>
      <c r="DB350" s="34"/>
      <c r="DC350" s="34"/>
      <c r="DD350" s="34"/>
      <c r="DE350" s="34"/>
      <c r="DF350" s="34"/>
      <c r="DG350" s="34"/>
      <c r="DH350" s="34"/>
      <c r="DI350" s="34"/>
      <c r="DJ350" s="34"/>
      <c r="DK350" s="34"/>
      <c r="DL350" s="34"/>
      <c r="DM350" s="34"/>
      <c r="DN350" s="34"/>
      <c r="DO350" s="34"/>
      <c r="DP350" s="34"/>
      <c r="DQ350" s="34"/>
      <c r="DR350" s="34"/>
      <c r="DS350" s="34"/>
      <c r="DT350" s="34"/>
      <c r="DU350" s="34"/>
      <c r="DV350" s="34"/>
      <c r="DW350" s="34"/>
      <c r="DX350" s="34"/>
      <c r="DY350" s="34"/>
      <c r="DZ350" s="34"/>
      <c r="EA350" s="34"/>
      <c r="EB350" s="34"/>
      <c r="EC350" s="34"/>
      <c r="ED350" s="34"/>
      <c r="EE350" s="34"/>
      <c r="EF350" s="34"/>
      <c r="EG350" s="34"/>
      <c r="EH350" s="34"/>
      <c r="EI350" s="34"/>
      <c r="EJ350" s="34"/>
      <c r="EK350" s="34"/>
      <c r="EL350" s="34"/>
      <c r="EM350" s="34"/>
      <c r="EN350" s="34"/>
      <c r="EO350" s="34"/>
      <c r="EP350" s="34"/>
      <c r="EQ350" s="34"/>
      <c r="ER350" s="34"/>
      <c r="ES350" s="34"/>
      <c r="ET350" s="34"/>
      <c r="EU350" s="34"/>
      <c r="EV350" s="34"/>
      <c r="EW350" s="34"/>
      <c r="EX350" s="34"/>
      <c r="EY350" s="34"/>
      <c r="EZ350" s="34"/>
      <c r="FA350" s="34"/>
      <c r="FB350" s="34"/>
      <c r="FC350" s="34"/>
      <c r="FD350" s="34"/>
      <c r="FE350" s="34"/>
      <c r="FF350" s="34"/>
      <c r="FG350" s="34"/>
      <c r="FH350" s="34"/>
      <c r="FI350" s="34"/>
      <c r="FJ350" s="34"/>
      <c r="FK350" s="34"/>
      <c r="FL350" s="34"/>
      <c r="FM350" s="34"/>
      <c r="FN350" s="34"/>
      <c r="FO350" s="34"/>
      <c r="FP350" s="34"/>
      <c r="FQ350" s="34"/>
      <c r="FR350" s="34"/>
      <c r="FS350" s="34"/>
      <c r="FT350" s="34"/>
      <c r="FU350" s="34"/>
      <c r="FV350" s="34"/>
      <c r="FW350" s="34"/>
      <c r="FX350" s="34"/>
      <c r="FY350" s="34"/>
      <c r="FZ350" s="34"/>
      <c r="GA350" s="34"/>
      <c r="GB350" s="34"/>
      <c r="GC350" s="34"/>
      <c r="GD350" s="34"/>
      <c r="GE350" s="34"/>
      <c r="GF350" s="34"/>
      <c r="GG350" s="34"/>
      <c r="GH350" s="34"/>
      <c r="GI350" s="34"/>
      <c r="GJ350" s="34"/>
      <c r="GK350" s="34"/>
      <c r="GL350" s="34"/>
      <c r="GM350" s="34"/>
      <c r="GN350" s="34"/>
      <c r="GO350" s="34"/>
      <c r="GP350" s="34"/>
      <c r="GQ350" s="34"/>
      <c r="GR350" s="34"/>
      <c r="GS350" s="34"/>
      <c r="GT350" s="34"/>
      <c r="GU350" s="34"/>
      <c r="GV350" s="34"/>
      <c r="GW350" s="34"/>
      <c r="GX350" s="34"/>
      <c r="GY350" s="34"/>
      <c r="GZ350" s="34"/>
      <c r="HA350" s="34"/>
      <c r="HB350" s="34"/>
      <c r="HC350" s="34"/>
      <c r="HD350" s="34"/>
      <c r="HE350" s="34"/>
      <c r="HF350" s="34"/>
      <c r="HG350" s="34"/>
      <c r="HH350" s="34"/>
      <c r="HI350" s="34"/>
      <c r="HJ350" s="34"/>
      <c r="HK350" s="34"/>
      <c r="HL350" s="34"/>
      <c r="HM350" s="34"/>
      <c r="HN350" s="34"/>
      <c r="HO350" s="34"/>
      <c r="HP350" s="34"/>
      <c r="HQ350" s="34"/>
      <c r="HR350" s="34"/>
      <c r="HS350" s="34"/>
      <c r="HT350" s="34"/>
      <c r="HU350" s="34"/>
      <c r="HV350" s="34"/>
      <c r="HW350" s="34"/>
      <c r="HX350" s="34"/>
      <c r="HY350" s="34"/>
      <c r="HZ350" s="34"/>
      <c r="IA350" s="34"/>
      <c r="IB350" s="34"/>
      <c r="IC350" s="34"/>
      <c r="ID350" s="34"/>
      <c r="IE350" s="34"/>
      <c r="IF350" s="34"/>
      <c r="IG350" s="34"/>
      <c r="IH350" s="34"/>
      <c r="II350" s="34"/>
      <c r="IJ350" s="34"/>
      <c r="IK350" s="34"/>
      <c r="IL350" s="34"/>
      <c r="IM350" s="34"/>
      <c r="IN350" s="34"/>
      <c r="IO350" s="34"/>
      <c r="IP350" s="34"/>
      <c r="IQ350" s="34"/>
      <c r="IR350" s="34"/>
      <c r="IS350" s="34"/>
      <c r="IT350" s="34"/>
      <c r="IU350" s="34"/>
      <c r="IV350" s="34"/>
      <c r="IW350" s="34"/>
      <c r="IX350" s="34"/>
      <c r="IY350" s="34"/>
      <c r="IZ350" s="34"/>
      <c r="JA350" s="34"/>
      <c r="JB350" s="34"/>
      <c r="JC350" s="34"/>
      <c r="JD350" s="34"/>
      <c r="JE350" s="34"/>
      <c r="JF350" s="34"/>
      <c r="JG350" s="34"/>
      <c r="JH350" s="34"/>
      <c r="JI350" s="34"/>
      <c r="JJ350" s="34"/>
      <c r="JK350" s="34"/>
      <c r="JL350" s="34"/>
      <c r="JM350" s="34"/>
      <c r="JN350" s="34"/>
      <c r="JO350" s="34"/>
      <c r="JP350" s="34"/>
      <c r="JQ350" s="34"/>
      <c r="JR350" s="34"/>
      <c r="JS350" s="34"/>
      <c r="JT350" s="34"/>
      <c r="JU350" s="34"/>
      <c r="JV350" s="34"/>
      <c r="JW350" s="34"/>
      <c r="JX350" s="34"/>
      <c r="JY350" s="34"/>
      <c r="JZ350" s="34"/>
      <c r="KA350" s="34"/>
      <c r="KB350" s="34"/>
      <c r="KC350" s="34"/>
      <c r="KD350" s="34"/>
      <c r="KE350" s="34"/>
      <c r="KF350" s="34"/>
      <c r="KG350" s="34"/>
      <c r="KH350" s="34"/>
      <c r="KI350" s="34"/>
      <c r="KJ350" s="34"/>
      <c r="KK350" s="34"/>
      <c r="KL350" s="34"/>
      <c r="KM350" s="34"/>
      <c r="KN350" s="34"/>
      <c r="KO350" s="34"/>
      <c r="KP350" s="34"/>
      <c r="KQ350" s="34"/>
      <c r="KR350" s="34"/>
      <c r="KS350" s="34"/>
      <c r="KT350" s="34"/>
      <c r="KU350" s="34"/>
      <c r="KV350" s="34"/>
      <c r="KW350" s="34"/>
      <c r="KX350" s="34"/>
      <c r="KY350" s="34"/>
      <c r="KZ350" s="34"/>
      <c r="LA350" s="34"/>
      <c r="LB350" s="34"/>
      <c r="LC350" s="34"/>
      <c r="LD350" s="34"/>
      <c r="LE350" s="34"/>
      <c r="LF350" s="34"/>
      <c r="LG350" s="34"/>
      <c r="LH350" s="34"/>
      <c r="LI350" s="34"/>
      <c r="LJ350" s="34"/>
      <c r="LK350" s="34"/>
      <c r="LL350" s="34"/>
      <c r="LM350" s="34"/>
      <c r="LN350" s="34"/>
      <c r="LO350" s="34"/>
      <c r="LP350" s="34"/>
      <c r="LQ350" s="34"/>
      <c r="LR350" s="34"/>
      <c r="LS350" s="34"/>
      <c r="LT350" s="34"/>
      <c r="LU350" s="34"/>
      <c r="LV350" s="34"/>
      <c r="LW350" s="34"/>
      <c r="LX350" s="34"/>
      <c r="LY350" s="34"/>
      <c r="LZ350" s="34"/>
      <c r="MA350" s="34"/>
      <c r="MB350" s="34"/>
      <c r="MC350" s="34"/>
      <c r="MD350" s="34"/>
      <c r="ME350" s="34"/>
      <c r="MF350" s="34"/>
      <c r="MG350" s="34"/>
      <c r="MH350" s="34"/>
      <c r="MI350" s="34"/>
      <c r="MJ350" s="34"/>
      <c r="MK350" s="34"/>
      <c r="ML350" s="34"/>
      <c r="MM350" s="34"/>
      <c r="MN350" s="34"/>
      <c r="MO350" s="34"/>
      <c r="MP350" s="34"/>
      <c r="MQ350" s="34"/>
      <c r="MR350" s="34"/>
      <c r="MS350" s="34"/>
      <c r="MT350" s="34"/>
      <c r="MU350" s="34"/>
      <c r="MV350" s="34"/>
      <c r="MW350" s="34"/>
      <c r="MX350" s="34"/>
      <c r="MY350" s="34"/>
      <c r="MZ350" s="34"/>
      <c r="NA350" s="34"/>
      <c r="NB350" s="34"/>
      <c r="NC350" s="34"/>
      <c r="ND350" s="34"/>
      <c r="NE350" s="34"/>
      <c r="NF350" s="34"/>
      <c r="NG350" s="34"/>
      <c r="NH350" s="34"/>
      <c r="NI350" s="34"/>
      <c r="NJ350" s="34"/>
      <c r="NK350" s="34"/>
      <c r="NL350" s="34"/>
      <c r="NM350" s="34"/>
      <c r="NN350" s="34"/>
      <c r="NO350" s="34"/>
      <c r="NP350" s="34"/>
      <c r="NQ350" s="34"/>
      <c r="NR350" s="34"/>
      <c r="NS350" s="34"/>
      <c r="NT350" s="34"/>
      <c r="NU350" s="34"/>
      <c r="NV350" s="34"/>
      <c r="NW350" s="34"/>
      <c r="NX350" s="34"/>
      <c r="NY350" s="34"/>
      <c r="NZ350" s="34"/>
      <c r="OA350" s="34"/>
      <c r="OB350" s="34"/>
      <c r="OC350" s="34"/>
      <c r="OD350" s="34"/>
      <c r="OE350" s="34"/>
      <c r="OF350" s="34"/>
      <c r="OG350" s="34"/>
      <c r="OH350" s="34"/>
      <c r="OI350" s="34"/>
      <c r="OJ350" s="34"/>
      <c r="OK350" s="34"/>
      <c r="OL350" s="34"/>
      <c r="OM350" s="34"/>
      <c r="ON350" s="34"/>
      <c r="OO350" s="34"/>
      <c r="OP350" s="34"/>
      <c r="OQ350" s="34"/>
      <c r="OR350" s="34"/>
      <c r="OS350" s="34"/>
      <c r="OT350" s="34"/>
      <c r="OU350" s="34"/>
      <c r="OV350" s="34"/>
      <c r="OW350" s="34"/>
      <c r="OX350" s="34"/>
      <c r="OY350" s="34"/>
      <c r="OZ350" s="34"/>
      <c r="PA350" s="34"/>
      <c r="PB350" s="34"/>
      <c r="PC350" s="34"/>
      <c r="PD350" s="34"/>
      <c r="PE350" s="34"/>
      <c r="PF350" s="34"/>
      <c r="PG350" s="34"/>
      <c r="PH350" s="34"/>
      <c r="PI350" s="34"/>
      <c r="PJ350" s="34"/>
      <c r="PK350" s="34"/>
      <c r="PL350" s="34"/>
      <c r="PM350" s="34"/>
      <c r="PN350" s="34"/>
      <c r="PO350" s="34"/>
      <c r="PP350" s="34"/>
      <c r="PQ350" s="34"/>
      <c r="PR350" s="34"/>
      <c r="PS350" s="34"/>
      <c r="PT350" s="34"/>
      <c r="PU350" s="34"/>
      <c r="PV350" s="34"/>
      <c r="PW350" s="34"/>
      <c r="PX350" s="34"/>
      <c r="PY350" s="34"/>
      <c r="PZ350" s="34"/>
      <c r="QA350" s="34"/>
      <c r="QB350" s="34"/>
      <c r="QC350" s="34"/>
      <c r="QD350" s="34"/>
      <c r="QE350" s="34"/>
      <c r="QF350" s="34"/>
      <c r="QG350" s="34"/>
      <c r="QH350" s="34"/>
      <c r="QI350" s="34"/>
      <c r="QJ350" s="34"/>
      <c r="QK350" s="34"/>
      <c r="QL350" s="34"/>
      <c r="QM350" s="34"/>
      <c r="QN350" s="34"/>
      <c r="QO350" s="34"/>
      <c r="QP350" s="34"/>
      <c r="QQ350" s="34"/>
      <c r="QR350" s="34"/>
      <c r="QS350" s="34"/>
      <c r="QT350" s="34"/>
      <c r="QU350" s="34"/>
      <c r="QV350" s="34"/>
      <c r="QW350" s="34"/>
      <c r="QX350" s="34"/>
      <c r="QY350" s="34"/>
      <c r="QZ350" s="34"/>
      <c r="RA350" s="34"/>
      <c r="RB350" s="34"/>
      <c r="RC350" s="34"/>
      <c r="RD350" s="34"/>
      <c r="RE350" s="34"/>
      <c r="RF350" s="34"/>
      <c r="RG350" s="34"/>
      <c r="RH350" s="34"/>
      <c r="RI350" s="34"/>
      <c r="RJ350" s="34"/>
      <c r="RK350" s="34"/>
      <c r="RL350" s="34"/>
      <c r="RM350" s="34"/>
      <c r="RN350" s="34"/>
      <c r="RO350" s="34"/>
      <c r="RP350" s="34"/>
      <c r="RQ350" s="34"/>
      <c r="RR350" s="34"/>
      <c r="RS350" s="34"/>
      <c r="RT350" s="34"/>
      <c r="RU350" s="34"/>
      <c r="RV350" s="34"/>
      <c r="RW350" s="34"/>
      <c r="RX350" s="34"/>
      <c r="RY350" s="34"/>
      <c r="RZ350" s="34"/>
      <c r="SA350" s="34"/>
      <c r="SB350" s="34"/>
      <c r="SC350" s="34"/>
      <c r="SD350" s="34"/>
      <c r="SE350" s="34"/>
      <c r="SF350" s="34"/>
      <c r="SG350" s="34"/>
      <c r="SH350" s="34"/>
      <c r="SI350" s="34"/>
      <c r="SJ350" s="34"/>
      <c r="SK350" s="34"/>
      <c r="SL350" s="34"/>
      <c r="SM350" s="34"/>
      <c r="SN350" s="34"/>
      <c r="SO350" s="34"/>
      <c r="SP350" s="34"/>
      <c r="SQ350" s="34"/>
      <c r="SR350" s="34"/>
      <c r="SS350" s="34"/>
      <c r="ST350" s="34"/>
      <c r="SU350" s="34"/>
      <c r="SV350" s="34"/>
      <c r="SW350" s="34"/>
      <c r="SX350" s="34"/>
      <c r="SY350" s="34"/>
      <c r="SZ350" s="34"/>
      <c r="TA350" s="34"/>
      <c r="TB350" s="34"/>
      <c r="TC350" s="34"/>
      <c r="TD350" s="34"/>
      <c r="TE350" s="34"/>
      <c r="TF350" s="34"/>
      <c r="TG350" s="34"/>
      <c r="TH350" s="34"/>
      <c r="TI350" s="34"/>
      <c r="TJ350" s="34"/>
      <c r="TK350" s="34"/>
      <c r="TL350" s="34"/>
      <c r="TM350" s="34"/>
      <c r="TN350" s="34"/>
      <c r="TO350" s="34"/>
      <c r="TP350" s="34"/>
      <c r="TQ350" s="34"/>
      <c r="TR350" s="34"/>
      <c r="TS350" s="34"/>
      <c r="TT350" s="34"/>
      <c r="TU350" s="34"/>
      <c r="TV350" s="34"/>
      <c r="TW350" s="34"/>
      <c r="TX350" s="34"/>
      <c r="TY350" s="34"/>
      <c r="TZ350" s="34"/>
      <c r="UA350" s="34"/>
      <c r="UB350" s="34"/>
      <c r="UC350" s="34"/>
      <c r="UD350" s="34"/>
      <c r="UE350" s="34"/>
      <c r="UF350" s="34"/>
      <c r="UG350" s="34"/>
      <c r="UH350" s="34"/>
      <c r="UI350" s="34"/>
      <c r="UJ350" s="34"/>
      <c r="UK350" s="34"/>
      <c r="UL350" s="34"/>
      <c r="UM350" s="34"/>
      <c r="UN350" s="34"/>
      <c r="UO350" s="34"/>
      <c r="UP350" s="34"/>
      <c r="UQ350" s="34"/>
      <c r="UR350" s="34"/>
      <c r="US350" s="34"/>
      <c r="UT350" s="34"/>
      <c r="UU350" s="34"/>
      <c r="UV350" s="34"/>
      <c r="UW350" s="34"/>
      <c r="UX350" s="34"/>
      <c r="UY350" s="34"/>
      <c r="UZ350" s="34"/>
      <c r="VA350" s="34"/>
      <c r="VB350" s="34"/>
      <c r="VC350" s="34"/>
      <c r="VD350" s="34"/>
      <c r="VE350" s="34"/>
      <c r="VF350" s="34"/>
      <c r="VG350" s="34"/>
      <c r="VH350" s="34"/>
      <c r="VI350" s="34"/>
      <c r="VJ350" s="34"/>
      <c r="VK350" s="34"/>
      <c r="VL350" s="34"/>
      <c r="VM350" s="34"/>
      <c r="VN350" s="34"/>
      <c r="VO350" s="34"/>
      <c r="VP350" s="34"/>
      <c r="VQ350" s="34"/>
      <c r="VR350" s="34"/>
      <c r="VS350" s="34"/>
      <c r="VT350" s="34"/>
      <c r="VU350" s="34"/>
      <c r="VV350" s="34"/>
      <c r="VW350" s="34"/>
      <c r="VX350" s="34"/>
      <c r="VY350" s="34"/>
      <c r="VZ350" s="34"/>
      <c r="WA350" s="34"/>
      <c r="WB350" s="34"/>
      <c r="WC350" s="34"/>
      <c r="WD350" s="34"/>
      <c r="WE350" s="34"/>
      <c r="WF350" s="34"/>
      <c r="WG350" s="34"/>
      <c r="WH350" s="34"/>
      <c r="WI350" s="34"/>
      <c r="WJ350" s="34"/>
      <c r="WK350" s="34"/>
      <c r="WL350" s="34"/>
      <c r="WM350" s="34"/>
      <c r="WN350" s="34"/>
      <c r="WO350" s="34"/>
      <c r="WP350" s="34"/>
      <c r="WQ350" s="34"/>
      <c r="WR350" s="34"/>
      <c r="WS350" s="34"/>
      <c r="WT350" s="34"/>
      <c r="WU350" s="34"/>
      <c r="WV350" s="34"/>
      <c r="WW350" s="34"/>
      <c r="WX350" s="34"/>
      <c r="WY350" s="34"/>
      <c r="WZ350" s="34"/>
      <c r="XA350" s="34"/>
      <c r="XB350" s="34"/>
      <c r="XC350" s="34"/>
      <c r="XD350" s="34"/>
      <c r="XE350" s="34"/>
      <c r="XF350" s="34"/>
      <c r="XG350" s="34"/>
      <c r="XH350" s="34"/>
      <c r="XI350" s="34"/>
      <c r="XJ350" s="34"/>
      <c r="XK350" s="34"/>
      <c r="XL350" s="34"/>
      <c r="XM350" s="34"/>
      <c r="XN350" s="34"/>
      <c r="XO350" s="34"/>
      <c r="XP350" s="34"/>
      <c r="XQ350" s="34"/>
      <c r="XR350" s="34"/>
      <c r="XS350" s="34"/>
      <c r="XT350" s="34"/>
      <c r="XU350" s="34"/>
      <c r="XV350" s="34"/>
      <c r="XW350" s="34"/>
      <c r="XX350" s="34"/>
      <c r="XY350" s="34"/>
      <c r="XZ350" s="34"/>
      <c r="YA350" s="34"/>
      <c r="YB350" s="34"/>
      <c r="YC350" s="34"/>
      <c r="YD350" s="34"/>
      <c r="YE350" s="34"/>
      <c r="YF350" s="34"/>
      <c r="YG350" s="34"/>
      <c r="YH350" s="34"/>
      <c r="YI350" s="34"/>
      <c r="YJ350" s="34"/>
      <c r="YK350" s="34"/>
      <c r="YL350" s="34"/>
      <c r="YM350" s="34"/>
      <c r="YN350" s="34"/>
      <c r="YO350" s="34"/>
      <c r="YP350" s="34"/>
      <c r="YQ350" s="34"/>
      <c r="YR350" s="34"/>
      <c r="YS350" s="34"/>
      <c r="YT350" s="34"/>
      <c r="YU350" s="34"/>
      <c r="YV350" s="34"/>
      <c r="YW350" s="34"/>
      <c r="YX350" s="34"/>
      <c r="YY350" s="34"/>
      <c r="YZ350" s="34"/>
      <c r="ZA350" s="34"/>
      <c r="ZB350" s="34"/>
      <c r="ZC350" s="34"/>
      <c r="ZD350" s="34"/>
      <c r="ZE350" s="34"/>
      <c r="ZF350" s="34"/>
      <c r="ZG350" s="34"/>
      <c r="ZH350" s="34"/>
      <c r="ZI350" s="34"/>
      <c r="ZJ350" s="34"/>
      <c r="ZK350" s="34"/>
      <c r="ZL350" s="34"/>
      <c r="ZM350" s="34"/>
      <c r="ZN350" s="34"/>
      <c r="ZO350" s="34"/>
      <c r="ZP350" s="34"/>
      <c r="ZQ350" s="34"/>
      <c r="ZR350" s="34"/>
      <c r="ZS350" s="34"/>
      <c r="ZT350" s="34"/>
      <c r="ZU350" s="34"/>
      <c r="ZV350" s="34"/>
      <c r="ZW350" s="34"/>
      <c r="ZX350" s="34"/>
      <c r="ZY350" s="34"/>
      <c r="ZZ350" s="34"/>
      <c r="AAA350" s="34"/>
      <c r="AAB350" s="34"/>
      <c r="AAC350" s="34"/>
      <c r="AAD350" s="34"/>
      <c r="AAE350" s="34"/>
      <c r="AAF350" s="34"/>
      <c r="AAG350" s="34"/>
      <c r="AAH350" s="34"/>
      <c r="AAI350" s="34"/>
      <c r="AAJ350" s="34"/>
      <c r="AAK350" s="34"/>
      <c r="AAL350" s="34"/>
      <c r="AAM350" s="34"/>
      <c r="AAN350" s="34"/>
      <c r="AAO350" s="34"/>
      <c r="AAP350" s="34"/>
      <c r="AAQ350" s="34"/>
      <c r="AAR350" s="34"/>
      <c r="AAS350" s="34"/>
      <c r="AAT350" s="34"/>
      <c r="AAU350" s="34"/>
      <c r="AAV350" s="34"/>
      <c r="AAW350" s="34"/>
      <c r="AAX350" s="34"/>
      <c r="AAY350" s="34"/>
      <c r="AAZ350" s="34"/>
      <c r="ABA350" s="34"/>
      <c r="ABB350" s="34"/>
      <c r="ABC350" s="34"/>
      <c r="ABD350" s="34"/>
      <c r="ABE350" s="34"/>
      <c r="ABF350" s="34"/>
      <c r="ABG350" s="34"/>
      <c r="ABH350" s="34"/>
      <c r="ABI350" s="34"/>
      <c r="ABJ350" s="34"/>
      <c r="ABK350" s="34"/>
      <c r="ABL350" s="34"/>
      <c r="ABM350" s="34"/>
      <c r="ABN350" s="34"/>
      <c r="ABO350" s="34"/>
      <c r="ABP350" s="34"/>
      <c r="ABQ350" s="34"/>
      <c r="ABR350" s="34"/>
      <c r="ABS350" s="34"/>
      <c r="ABT350" s="34"/>
      <c r="ABU350" s="34"/>
      <c r="ABV350" s="34"/>
      <c r="ABW350" s="34"/>
      <c r="ABX350" s="34"/>
      <c r="ABY350" s="34"/>
      <c r="ABZ350" s="34"/>
      <c r="ACA350" s="34"/>
      <c r="ACB350" s="34"/>
      <c r="ACC350" s="34"/>
    </row>
    <row r="351" spans="1:757" x14ac:dyDescent="0.2">
      <c r="A351" s="58" t="s">
        <v>324</v>
      </c>
      <c r="B351" s="58" t="s">
        <v>325</v>
      </c>
      <c r="C351" s="56"/>
      <c r="D351" s="58" t="s">
        <v>326</v>
      </c>
      <c r="E351" s="79" t="s">
        <v>260</v>
      </c>
      <c r="F351" s="79" t="s">
        <v>261</v>
      </c>
      <c r="G351" s="96" t="s">
        <v>265</v>
      </c>
      <c r="H351" s="79">
        <v>50</v>
      </c>
      <c r="I351" s="79" t="s">
        <v>25</v>
      </c>
      <c r="J351" s="79" t="s">
        <v>26</v>
      </c>
      <c r="K351" s="79">
        <v>3</v>
      </c>
      <c r="L351" s="79"/>
      <c r="M351" s="97">
        <f>H351*K351</f>
        <v>150</v>
      </c>
      <c r="N351" s="79" t="str">
        <f>I351</f>
        <v>mg</v>
      </c>
      <c r="O351" s="79" t="s">
        <v>266</v>
      </c>
      <c r="P351" s="97" t="s">
        <v>28</v>
      </c>
      <c r="Q351" s="283" t="s">
        <v>264</v>
      </c>
      <c r="R351" s="283"/>
      <c r="S351" s="58" t="s">
        <v>1031</v>
      </c>
      <c r="T351" s="98" t="s">
        <v>30</v>
      </c>
      <c r="U351" s="90">
        <v>1</v>
      </c>
      <c r="V351" s="58" t="s">
        <v>31</v>
      </c>
      <c r="W351" s="58"/>
    </row>
    <row r="352" spans="1:757" x14ac:dyDescent="0.2">
      <c r="A352" s="58" t="s">
        <v>324</v>
      </c>
      <c r="B352" s="58" t="s">
        <v>325</v>
      </c>
      <c r="C352" s="56"/>
      <c r="D352" s="58" t="s">
        <v>326</v>
      </c>
      <c r="E352" s="79" t="s">
        <v>260</v>
      </c>
      <c r="F352" s="79" t="s">
        <v>261</v>
      </c>
      <c r="G352" s="96" t="s">
        <v>267</v>
      </c>
      <c r="H352" s="79">
        <v>500</v>
      </c>
      <c r="I352" s="79" t="s">
        <v>25</v>
      </c>
      <c r="J352" s="79" t="s">
        <v>26</v>
      </c>
      <c r="K352" s="79">
        <v>2</v>
      </c>
      <c r="L352" s="79"/>
      <c r="M352" s="97">
        <f>H352*K352</f>
        <v>1000</v>
      </c>
      <c r="N352" s="79" t="str">
        <f>I352</f>
        <v>mg</v>
      </c>
      <c r="O352" s="79" t="s">
        <v>268</v>
      </c>
      <c r="P352" s="97" t="s">
        <v>28</v>
      </c>
      <c r="Q352" s="283" t="s">
        <v>264</v>
      </c>
      <c r="R352" s="283"/>
      <c r="S352" s="58" t="s">
        <v>1031</v>
      </c>
      <c r="T352" s="98" t="s">
        <v>30</v>
      </c>
      <c r="U352" s="90">
        <v>1</v>
      </c>
      <c r="V352" s="58" t="s">
        <v>31</v>
      </c>
      <c r="W352" s="58"/>
    </row>
    <row r="353" spans="1:757" s="2" customFormat="1" ht="33.75" x14ac:dyDescent="0.2">
      <c r="A353" s="50" t="s">
        <v>324</v>
      </c>
      <c r="B353" s="50" t="s">
        <v>325</v>
      </c>
      <c r="C353" s="48" t="s">
        <v>327</v>
      </c>
      <c r="D353" s="50" t="s">
        <v>326</v>
      </c>
      <c r="E353" s="102" t="s">
        <v>328</v>
      </c>
      <c r="F353" s="103" t="s">
        <v>329</v>
      </c>
      <c r="G353" s="46" t="s">
        <v>370</v>
      </c>
      <c r="H353" s="104" t="s">
        <v>330</v>
      </c>
      <c r="I353" s="45" t="s">
        <v>331</v>
      </c>
      <c r="J353" s="45" t="s">
        <v>26</v>
      </c>
      <c r="K353" s="104">
        <v>1</v>
      </c>
      <c r="L353" s="44">
        <v>28</v>
      </c>
      <c r="M353" s="104" t="s">
        <v>332</v>
      </c>
      <c r="N353" s="45" t="s">
        <v>331</v>
      </c>
      <c r="O353" s="44" t="s">
        <v>333</v>
      </c>
      <c r="P353" s="44" t="s">
        <v>28</v>
      </c>
      <c r="Q353" s="105" t="s">
        <v>334</v>
      </c>
      <c r="R353" s="105" t="s">
        <v>69</v>
      </c>
      <c r="S353" s="50" t="s">
        <v>1031</v>
      </c>
      <c r="T353" s="95" t="s">
        <v>30</v>
      </c>
      <c r="U353" s="44">
        <v>3</v>
      </c>
      <c r="V353" s="44" t="s">
        <v>31</v>
      </c>
      <c r="W353" s="50"/>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34"/>
      <c r="BM353" s="34"/>
      <c r="BN353" s="34"/>
      <c r="BO353" s="34"/>
      <c r="BP353" s="34"/>
      <c r="BQ353" s="34"/>
      <c r="BR353" s="34"/>
      <c r="BS353" s="34"/>
      <c r="BT353" s="34"/>
      <c r="BU353" s="34"/>
      <c r="BV353" s="34"/>
      <c r="BW353" s="34"/>
      <c r="BX353" s="34"/>
      <c r="BY353" s="34"/>
      <c r="BZ353" s="34"/>
      <c r="CA353" s="34"/>
      <c r="CB353" s="34"/>
      <c r="CC353" s="34"/>
      <c r="CD353" s="34"/>
      <c r="CE353" s="34"/>
      <c r="CF353" s="34"/>
      <c r="CG353" s="34"/>
      <c r="CH353" s="34"/>
      <c r="CI353" s="34"/>
      <c r="CJ353" s="34"/>
      <c r="CK353" s="34"/>
      <c r="CL353" s="34"/>
      <c r="CM353" s="34"/>
      <c r="CN353" s="34"/>
      <c r="CO353" s="34"/>
      <c r="CP353" s="34"/>
      <c r="CQ353" s="34"/>
      <c r="CR353" s="34"/>
      <c r="CS353" s="34"/>
      <c r="CT353" s="34"/>
      <c r="CU353" s="34"/>
      <c r="CV353" s="34"/>
      <c r="CW353" s="34"/>
      <c r="CX353" s="34"/>
      <c r="CY353" s="34"/>
      <c r="CZ353" s="34"/>
      <c r="DA353" s="34"/>
      <c r="DB353" s="34"/>
      <c r="DC353" s="34"/>
      <c r="DD353" s="34"/>
      <c r="DE353" s="34"/>
      <c r="DF353" s="34"/>
      <c r="DG353" s="34"/>
      <c r="DH353" s="34"/>
      <c r="DI353" s="34"/>
      <c r="DJ353" s="34"/>
      <c r="DK353" s="34"/>
      <c r="DL353" s="34"/>
      <c r="DM353" s="34"/>
      <c r="DN353" s="34"/>
      <c r="DO353" s="34"/>
      <c r="DP353" s="34"/>
      <c r="DQ353" s="34"/>
      <c r="DR353" s="34"/>
      <c r="DS353" s="34"/>
      <c r="DT353" s="34"/>
      <c r="DU353" s="34"/>
      <c r="DV353" s="34"/>
      <c r="DW353" s="34"/>
      <c r="DX353" s="34"/>
      <c r="DY353" s="34"/>
      <c r="DZ353" s="34"/>
      <c r="EA353" s="34"/>
      <c r="EB353" s="34"/>
      <c r="EC353" s="34"/>
      <c r="ED353" s="34"/>
      <c r="EE353" s="34"/>
      <c r="EF353" s="34"/>
      <c r="EG353" s="34"/>
      <c r="EH353" s="34"/>
      <c r="EI353" s="34"/>
      <c r="EJ353" s="34"/>
      <c r="EK353" s="34"/>
      <c r="EL353" s="34"/>
      <c r="EM353" s="34"/>
      <c r="EN353" s="34"/>
      <c r="EO353" s="34"/>
      <c r="EP353" s="34"/>
      <c r="EQ353" s="34"/>
      <c r="ER353" s="34"/>
      <c r="ES353" s="34"/>
      <c r="ET353" s="34"/>
      <c r="EU353" s="34"/>
      <c r="EV353" s="34"/>
      <c r="EW353" s="34"/>
      <c r="EX353" s="34"/>
      <c r="EY353" s="34"/>
      <c r="EZ353" s="34"/>
      <c r="FA353" s="34"/>
      <c r="FB353" s="34"/>
      <c r="FC353" s="34"/>
      <c r="FD353" s="34"/>
      <c r="FE353" s="34"/>
      <c r="FF353" s="34"/>
      <c r="FG353" s="34"/>
      <c r="FH353" s="34"/>
      <c r="FI353" s="34"/>
      <c r="FJ353" s="34"/>
      <c r="FK353" s="34"/>
      <c r="FL353" s="34"/>
      <c r="FM353" s="34"/>
      <c r="FN353" s="34"/>
      <c r="FO353" s="34"/>
      <c r="FP353" s="34"/>
      <c r="FQ353" s="34"/>
      <c r="FR353" s="34"/>
      <c r="FS353" s="34"/>
      <c r="FT353" s="34"/>
      <c r="FU353" s="34"/>
      <c r="FV353" s="34"/>
      <c r="FW353" s="34"/>
      <c r="FX353" s="34"/>
      <c r="FY353" s="34"/>
      <c r="FZ353" s="34"/>
      <c r="GA353" s="34"/>
      <c r="GB353" s="34"/>
      <c r="GC353" s="34"/>
      <c r="GD353" s="34"/>
      <c r="GE353" s="34"/>
      <c r="GF353" s="34"/>
      <c r="GG353" s="34"/>
      <c r="GH353" s="34"/>
      <c r="GI353" s="34"/>
      <c r="GJ353" s="34"/>
      <c r="GK353" s="34"/>
      <c r="GL353" s="34"/>
      <c r="GM353" s="34"/>
      <c r="GN353" s="34"/>
      <c r="GO353" s="34"/>
      <c r="GP353" s="34"/>
      <c r="GQ353" s="34"/>
      <c r="GR353" s="34"/>
      <c r="GS353" s="34"/>
      <c r="GT353" s="34"/>
      <c r="GU353" s="34"/>
      <c r="GV353" s="34"/>
      <c r="GW353" s="34"/>
      <c r="GX353" s="34"/>
      <c r="GY353" s="34"/>
      <c r="GZ353" s="34"/>
      <c r="HA353" s="34"/>
      <c r="HB353" s="34"/>
      <c r="HC353" s="34"/>
      <c r="HD353" s="34"/>
      <c r="HE353" s="34"/>
      <c r="HF353" s="34"/>
      <c r="HG353" s="34"/>
      <c r="HH353" s="34"/>
      <c r="HI353" s="34"/>
      <c r="HJ353" s="34"/>
      <c r="HK353" s="34"/>
      <c r="HL353" s="34"/>
      <c r="HM353" s="34"/>
      <c r="HN353" s="34"/>
      <c r="HO353" s="34"/>
      <c r="HP353" s="34"/>
      <c r="HQ353" s="34"/>
      <c r="HR353" s="34"/>
      <c r="HS353" s="34"/>
      <c r="HT353" s="34"/>
      <c r="HU353" s="34"/>
      <c r="HV353" s="34"/>
      <c r="HW353" s="34"/>
      <c r="HX353" s="34"/>
      <c r="HY353" s="34"/>
      <c r="HZ353" s="34"/>
      <c r="IA353" s="34"/>
      <c r="IB353" s="34"/>
      <c r="IC353" s="34"/>
      <c r="ID353" s="34"/>
      <c r="IE353" s="34"/>
      <c r="IF353" s="34"/>
      <c r="IG353" s="34"/>
      <c r="IH353" s="34"/>
      <c r="II353" s="34"/>
      <c r="IJ353" s="34"/>
      <c r="IK353" s="34"/>
      <c r="IL353" s="34"/>
      <c r="IM353" s="34"/>
      <c r="IN353" s="34"/>
      <c r="IO353" s="34"/>
      <c r="IP353" s="34"/>
      <c r="IQ353" s="34"/>
      <c r="IR353" s="34"/>
      <c r="IS353" s="34"/>
      <c r="IT353" s="34"/>
      <c r="IU353" s="34"/>
      <c r="IV353" s="34"/>
      <c r="IW353" s="34"/>
      <c r="IX353" s="34"/>
      <c r="IY353" s="34"/>
      <c r="IZ353" s="34"/>
      <c r="JA353" s="34"/>
      <c r="JB353" s="34"/>
      <c r="JC353" s="34"/>
      <c r="JD353" s="34"/>
      <c r="JE353" s="34"/>
      <c r="JF353" s="34"/>
      <c r="JG353" s="34"/>
      <c r="JH353" s="34"/>
      <c r="JI353" s="34"/>
      <c r="JJ353" s="34"/>
      <c r="JK353" s="34"/>
      <c r="JL353" s="34"/>
      <c r="JM353" s="34"/>
      <c r="JN353" s="34"/>
      <c r="JO353" s="34"/>
      <c r="JP353" s="34"/>
      <c r="JQ353" s="34"/>
      <c r="JR353" s="34"/>
      <c r="JS353" s="34"/>
      <c r="JT353" s="34"/>
      <c r="JU353" s="34"/>
      <c r="JV353" s="34"/>
      <c r="JW353" s="34"/>
      <c r="JX353" s="34"/>
      <c r="JY353" s="34"/>
      <c r="JZ353" s="34"/>
      <c r="KA353" s="34"/>
      <c r="KB353" s="34"/>
      <c r="KC353" s="34"/>
      <c r="KD353" s="34"/>
      <c r="KE353" s="34"/>
      <c r="KF353" s="34"/>
      <c r="KG353" s="34"/>
      <c r="KH353" s="34"/>
      <c r="KI353" s="34"/>
      <c r="KJ353" s="34"/>
      <c r="KK353" s="34"/>
      <c r="KL353" s="34"/>
      <c r="KM353" s="34"/>
      <c r="KN353" s="34"/>
      <c r="KO353" s="34"/>
      <c r="KP353" s="34"/>
      <c r="KQ353" s="34"/>
      <c r="KR353" s="34"/>
      <c r="KS353" s="34"/>
      <c r="KT353" s="34"/>
      <c r="KU353" s="34"/>
      <c r="KV353" s="34"/>
      <c r="KW353" s="34"/>
      <c r="KX353" s="34"/>
      <c r="KY353" s="34"/>
      <c r="KZ353" s="34"/>
      <c r="LA353" s="34"/>
      <c r="LB353" s="34"/>
      <c r="LC353" s="34"/>
      <c r="LD353" s="34"/>
      <c r="LE353" s="34"/>
      <c r="LF353" s="34"/>
      <c r="LG353" s="34"/>
      <c r="LH353" s="34"/>
      <c r="LI353" s="34"/>
      <c r="LJ353" s="34"/>
      <c r="LK353" s="34"/>
      <c r="LL353" s="34"/>
      <c r="LM353" s="34"/>
      <c r="LN353" s="34"/>
      <c r="LO353" s="34"/>
      <c r="LP353" s="34"/>
      <c r="LQ353" s="34"/>
      <c r="LR353" s="34"/>
      <c r="LS353" s="34"/>
      <c r="LT353" s="34"/>
      <c r="LU353" s="34"/>
      <c r="LV353" s="34"/>
      <c r="LW353" s="34"/>
      <c r="LX353" s="34"/>
      <c r="LY353" s="34"/>
      <c r="LZ353" s="34"/>
      <c r="MA353" s="34"/>
      <c r="MB353" s="34"/>
      <c r="MC353" s="34"/>
      <c r="MD353" s="34"/>
      <c r="ME353" s="34"/>
      <c r="MF353" s="34"/>
      <c r="MG353" s="34"/>
      <c r="MH353" s="34"/>
      <c r="MI353" s="34"/>
      <c r="MJ353" s="34"/>
      <c r="MK353" s="34"/>
      <c r="ML353" s="34"/>
      <c r="MM353" s="34"/>
      <c r="MN353" s="34"/>
      <c r="MO353" s="34"/>
      <c r="MP353" s="34"/>
      <c r="MQ353" s="34"/>
      <c r="MR353" s="34"/>
      <c r="MS353" s="34"/>
      <c r="MT353" s="34"/>
      <c r="MU353" s="34"/>
      <c r="MV353" s="34"/>
      <c r="MW353" s="34"/>
      <c r="MX353" s="34"/>
      <c r="MY353" s="34"/>
      <c r="MZ353" s="34"/>
      <c r="NA353" s="34"/>
      <c r="NB353" s="34"/>
      <c r="NC353" s="34"/>
      <c r="ND353" s="34"/>
      <c r="NE353" s="34"/>
      <c r="NF353" s="34"/>
      <c r="NG353" s="34"/>
      <c r="NH353" s="34"/>
      <c r="NI353" s="34"/>
      <c r="NJ353" s="34"/>
      <c r="NK353" s="34"/>
      <c r="NL353" s="34"/>
      <c r="NM353" s="34"/>
      <c r="NN353" s="34"/>
      <c r="NO353" s="34"/>
      <c r="NP353" s="34"/>
      <c r="NQ353" s="34"/>
      <c r="NR353" s="34"/>
      <c r="NS353" s="34"/>
      <c r="NT353" s="34"/>
      <c r="NU353" s="34"/>
      <c r="NV353" s="34"/>
      <c r="NW353" s="34"/>
      <c r="NX353" s="34"/>
      <c r="NY353" s="34"/>
      <c r="NZ353" s="34"/>
      <c r="OA353" s="34"/>
      <c r="OB353" s="34"/>
      <c r="OC353" s="34"/>
      <c r="OD353" s="34"/>
      <c r="OE353" s="34"/>
      <c r="OF353" s="34"/>
      <c r="OG353" s="34"/>
      <c r="OH353" s="34"/>
      <c r="OI353" s="34"/>
      <c r="OJ353" s="34"/>
      <c r="OK353" s="34"/>
      <c r="OL353" s="34"/>
      <c r="OM353" s="34"/>
      <c r="ON353" s="34"/>
      <c r="OO353" s="34"/>
      <c r="OP353" s="34"/>
      <c r="OQ353" s="34"/>
      <c r="OR353" s="34"/>
      <c r="OS353" s="34"/>
      <c r="OT353" s="34"/>
      <c r="OU353" s="34"/>
      <c r="OV353" s="34"/>
      <c r="OW353" s="34"/>
      <c r="OX353" s="34"/>
      <c r="OY353" s="34"/>
      <c r="OZ353" s="34"/>
      <c r="PA353" s="34"/>
      <c r="PB353" s="34"/>
      <c r="PC353" s="34"/>
      <c r="PD353" s="34"/>
      <c r="PE353" s="34"/>
      <c r="PF353" s="34"/>
      <c r="PG353" s="34"/>
      <c r="PH353" s="34"/>
      <c r="PI353" s="34"/>
      <c r="PJ353" s="34"/>
      <c r="PK353" s="34"/>
      <c r="PL353" s="34"/>
      <c r="PM353" s="34"/>
      <c r="PN353" s="34"/>
      <c r="PO353" s="34"/>
      <c r="PP353" s="34"/>
      <c r="PQ353" s="34"/>
      <c r="PR353" s="34"/>
      <c r="PS353" s="34"/>
      <c r="PT353" s="34"/>
      <c r="PU353" s="34"/>
      <c r="PV353" s="34"/>
      <c r="PW353" s="34"/>
      <c r="PX353" s="34"/>
      <c r="PY353" s="34"/>
      <c r="PZ353" s="34"/>
      <c r="QA353" s="34"/>
      <c r="QB353" s="34"/>
      <c r="QC353" s="34"/>
      <c r="QD353" s="34"/>
      <c r="QE353" s="34"/>
      <c r="QF353" s="34"/>
      <c r="QG353" s="34"/>
      <c r="QH353" s="34"/>
      <c r="QI353" s="34"/>
      <c r="QJ353" s="34"/>
      <c r="QK353" s="34"/>
      <c r="QL353" s="34"/>
      <c r="QM353" s="34"/>
      <c r="QN353" s="34"/>
      <c r="QO353" s="34"/>
      <c r="QP353" s="34"/>
      <c r="QQ353" s="34"/>
      <c r="QR353" s="34"/>
      <c r="QS353" s="34"/>
      <c r="QT353" s="34"/>
      <c r="QU353" s="34"/>
      <c r="QV353" s="34"/>
      <c r="QW353" s="34"/>
      <c r="QX353" s="34"/>
      <c r="QY353" s="34"/>
      <c r="QZ353" s="34"/>
      <c r="RA353" s="34"/>
      <c r="RB353" s="34"/>
      <c r="RC353" s="34"/>
      <c r="RD353" s="34"/>
      <c r="RE353" s="34"/>
      <c r="RF353" s="34"/>
      <c r="RG353" s="34"/>
      <c r="RH353" s="34"/>
      <c r="RI353" s="34"/>
      <c r="RJ353" s="34"/>
      <c r="RK353" s="34"/>
      <c r="RL353" s="34"/>
      <c r="RM353" s="34"/>
      <c r="RN353" s="34"/>
      <c r="RO353" s="34"/>
      <c r="RP353" s="34"/>
      <c r="RQ353" s="34"/>
      <c r="RR353" s="34"/>
      <c r="RS353" s="34"/>
      <c r="RT353" s="34"/>
      <c r="RU353" s="34"/>
      <c r="RV353" s="34"/>
      <c r="RW353" s="34"/>
      <c r="RX353" s="34"/>
      <c r="RY353" s="34"/>
      <c r="RZ353" s="34"/>
      <c r="SA353" s="34"/>
      <c r="SB353" s="34"/>
      <c r="SC353" s="34"/>
      <c r="SD353" s="34"/>
      <c r="SE353" s="34"/>
      <c r="SF353" s="34"/>
      <c r="SG353" s="34"/>
      <c r="SH353" s="34"/>
      <c r="SI353" s="34"/>
      <c r="SJ353" s="34"/>
      <c r="SK353" s="34"/>
      <c r="SL353" s="34"/>
      <c r="SM353" s="34"/>
      <c r="SN353" s="34"/>
      <c r="SO353" s="34"/>
      <c r="SP353" s="34"/>
      <c r="SQ353" s="34"/>
      <c r="SR353" s="34"/>
      <c r="SS353" s="34"/>
      <c r="ST353" s="34"/>
      <c r="SU353" s="34"/>
      <c r="SV353" s="34"/>
      <c r="SW353" s="34"/>
      <c r="SX353" s="34"/>
      <c r="SY353" s="34"/>
      <c r="SZ353" s="34"/>
      <c r="TA353" s="34"/>
      <c r="TB353" s="34"/>
      <c r="TC353" s="34"/>
      <c r="TD353" s="34"/>
      <c r="TE353" s="34"/>
      <c r="TF353" s="34"/>
      <c r="TG353" s="34"/>
      <c r="TH353" s="34"/>
      <c r="TI353" s="34"/>
      <c r="TJ353" s="34"/>
      <c r="TK353" s="34"/>
      <c r="TL353" s="34"/>
      <c r="TM353" s="34"/>
      <c r="TN353" s="34"/>
      <c r="TO353" s="34"/>
      <c r="TP353" s="34"/>
      <c r="TQ353" s="34"/>
      <c r="TR353" s="34"/>
      <c r="TS353" s="34"/>
      <c r="TT353" s="34"/>
      <c r="TU353" s="34"/>
      <c r="TV353" s="34"/>
      <c r="TW353" s="34"/>
      <c r="TX353" s="34"/>
      <c r="TY353" s="34"/>
      <c r="TZ353" s="34"/>
      <c r="UA353" s="34"/>
      <c r="UB353" s="34"/>
      <c r="UC353" s="34"/>
      <c r="UD353" s="34"/>
      <c r="UE353" s="34"/>
      <c r="UF353" s="34"/>
      <c r="UG353" s="34"/>
      <c r="UH353" s="34"/>
      <c r="UI353" s="34"/>
      <c r="UJ353" s="34"/>
      <c r="UK353" s="34"/>
      <c r="UL353" s="34"/>
      <c r="UM353" s="34"/>
      <c r="UN353" s="34"/>
      <c r="UO353" s="34"/>
      <c r="UP353" s="34"/>
      <c r="UQ353" s="34"/>
      <c r="UR353" s="34"/>
      <c r="US353" s="34"/>
      <c r="UT353" s="34"/>
      <c r="UU353" s="34"/>
      <c r="UV353" s="34"/>
      <c r="UW353" s="34"/>
      <c r="UX353" s="34"/>
      <c r="UY353" s="34"/>
      <c r="UZ353" s="34"/>
      <c r="VA353" s="34"/>
      <c r="VB353" s="34"/>
      <c r="VC353" s="34"/>
      <c r="VD353" s="34"/>
      <c r="VE353" s="34"/>
      <c r="VF353" s="34"/>
      <c r="VG353" s="34"/>
      <c r="VH353" s="34"/>
      <c r="VI353" s="34"/>
      <c r="VJ353" s="34"/>
      <c r="VK353" s="34"/>
      <c r="VL353" s="34"/>
      <c r="VM353" s="34"/>
      <c r="VN353" s="34"/>
      <c r="VO353" s="34"/>
      <c r="VP353" s="34"/>
      <c r="VQ353" s="34"/>
      <c r="VR353" s="34"/>
      <c r="VS353" s="34"/>
      <c r="VT353" s="34"/>
      <c r="VU353" s="34"/>
      <c r="VV353" s="34"/>
      <c r="VW353" s="34"/>
      <c r="VX353" s="34"/>
      <c r="VY353" s="34"/>
      <c r="VZ353" s="34"/>
      <c r="WA353" s="34"/>
      <c r="WB353" s="34"/>
      <c r="WC353" s="34"/>
      <c r="WD353" s="34"/>
      <c r="WE353" s="34"/>
      <c r="WF353" s="34"/>
      <c r="WG353" s="34"/>
      <c r="WH353" s="34"/>
      <c r="WI353" s="34"/>
      <c r="WJ353" s="34"/>
      <c r="WK353" s="34"/>
      <c r="WL353" s="34"/>
      <c r="WM353" s="34"/>
      <c r="WN353" s="34"/>
      <c r="WO353" s="34"/>
      <c r="WP353" s="34"/>
      <c r="WQ353" s="34"/>
      <c r="WR353" s="34"/>
      <c r="WS353" s="34"/>
      <c r="WT353" s="34"/>
      <c r="WU353" s="34"/>
      <c r="WV353" s="34"/>
      <c r="WW353" s="34"/>
      <c r="WX353" s="34"/>
      <c r="WY353" s="34"/>
      <c r="WZ353" s="34"/>
      <c r="XA353" s="34"/>
      <c r="XB353" s="34"/>
      <c r="XC353" s="34"/>
      <c r="XD353" s="34"/>
      <c r="XE353" s="34"/>
      <c r="XF353" s="34"/>
      <c r="XG353" s="34"/>
      <c r="XH353" s="34"/>
      <c r="XI353" s="34"/>
      <c r="XJ353" s="34"/>
      <c r="XK353" s="34"/>
      <c r="XL353" s="34"/>
      <c r="XM353" s="34"/>
      <c r="XN353" s="34"/>
      <c r="XO353" s="34"/>
      <c r="XP353" s="34"/>
      <c r="XQ353" s="34"/>
      <c r="XR353" s="34"/>
      <c r="XS353" s="34"/>
      <c r="XT353" s="34"/>
      <c r="XU353" s="34"/>
      <c r="XV353" s="34"/>
      <c r="XW353" s="34"/>
      <c r="XX353" s="34"/>
      <c r="XY353" s="34"/>
      <c r="XZ353" s="34"/>
      <c r="YA353" s="34"/>
      <c r="YB353" s="34"/>
      <c r="YC353" s="34"/>
      <c r="YD353" s="34"/>
      <c r="YE353" s="34"/>
      <c r="YF353" s="34"/>
      <c r="YG353" s="34"/>
      <c r="YH353" s="34"/>
      <c r="YI353" s="34"/>
      <c r="YJ353" s="34"/>
      <c r="YK353" s="34"/>
      <c r="YL353" s="34"/>
      <c r="YM353" s="34"/>
      <c r="YN353" s="34"/>
      <c r="YO353" s="34"/>
      <c r="YP353" s="34"/>
      <c r="YQ353" s="34"/>
      <c r="YR353" s="34"/>
      <c r="YS353" s="34"/>
      <c r="YT353" s="34"/>
      <c r="YU353" s="34"/>
      <c r="YV353" s="34"/>
      <c r="YW353" s="34"/>
      <c r="YX353" s="34"/>
      <c r="YY353" s="34"/>
      <c r="YZ353" s="34"/>
      <c r="ZA353" s="34"/>
      <c r="ZB353" s="34"/>
      <c r="ZC353" s="34"/>
      <c r="ZD353" s="34"/>
      <c r="ZE353" s="34"/>
      <c r="ZF353" s="34"/>
      <c r="ZG353" s="34"/>
      <c r="ZH353" s="34"/>
      <c r="ZI353" s="34"/>
      <c r="ZJ353" s="34"/>
      <c r="ZK353" s="34"/>
      <c r="ZL353" s="34"/>
      <c r="ZM353" s="34"/>
      <c r="ZN353" s="34"/>
      <c r="ZO353" s="34"/>
      <c r="ZP353" s="34"/>
      <c r="ZQ353" s="34"/>
      <c r="ZR353" s="34"/>
      <c r="ZS353" s="34"/>
      <c r="ZT353" s="34"/>
      <c r="ZU353" s="34"/>
      <c r="ZV353" s="34"/>
      <c r="ZW353" s="34"/>
      <c r="ZX353" s="34"/>
      <c r="ZY353" s="34"/>
      <c r="ZZ353" s="34"/>
      <c r="AAA353" s="34"/>
      <c r="AAB353" s="34"/>
      <c r="AAC353" s="34"/>
      <c r="AAD353" s="34"/>
      <c r="AAE353" s="34"/>
      <c r="AAF353" s="34"/>
      <c r="AAG353" s="34"/>
      <c r="AAH353" s="34"/>
      <c r="AAI353" s="34"/>
      <c r="AAJ353" s="34"/>
      <c r="AAK353" s="34"/>
      <c r="AAL353" s="34"/>
      <c r="AAM353" s="34"/>
      <c r="AAN353" s="34"/>
      <c r="AAO353" s="34"/>
      <c r="AAP353" s="34"/>
      <c r="AAQ353" s="34"/>
      <c r="AAR353" s="34"/>
      <c r="AAS353" s="34"/>
      <c r="AAT353" s="34"/>
      <c r="AAU353" s="34"/>
      <c r="AAV353" s="34"/>
      <c r="AAW353" s="34"/>
      <c r="AAX353" s="34"/>
      <c r="AAY353" s="34"/>
      <c r="AAZ353" s="34"/>
      <c r="ABA353" s="34"/>
      <c r="ABB353" s="34"/>
      <c r="ABC353" s="34"/>
      <c r="ABD353" s="34"/>
      <c r="ABE353" s="34"/>
      <c r="ABF353" s="34"/>
      <c r="ABG353" s="34"/>
      <c r="ABH353" s="34"/>
      <c r="ABI353" s="34"/>
      <c r="ABJ353" s="34"/>
      <c r="ABK353" s="34"/>
      <c r="ABL353" s="34"/>
      <c r="ABM353" s="34"/>
      <c r="ABN353" s="34"/>
      <c r="ABO353" s="34"/>
      <c r="ABP353" s="34"/>
      <c r="ABQ353" s="34"/>
      <c r="ABR353" s="34"/>
      <c r="ABS353" s="34"/>
      <c r="ABT353" s="34"/>
      <c r="ABU353" s="34"/>
      <c r="ABV353" s="34"/>
      <c r="ABW353" s="34"/>
      <c r="ABX353" s="34"/>
      <c r="ABY353" s="34"/>
      <c r="ABZ353" s="34"/>
      <c r="ACA353" s="34"/>
      <c r="ACB353" s="34"/>
      <c r="ACC353" s="34"/>
    </row>
    <row r="354" spans="1:757" ht="33.75" x14ac:dyDescent="0.2">
      <c r="A354" s="58" t="s">
        <v>324</v>
      </c>
      <c r="B354" s="58" t="s">
        <v>325</v>
      </c>
      <c r="C354" s="56" t="s">
        <v>327</v>
      </c>
      <c r="D354" s="58" t="s">
        <v>326</v>
      </c>
      <c r="E354" s="106" t="s">
        <v>335</v>
      </c>
      <c r="F354" s="107" t="s">
        <v>329</v>
      </c>
      <c r="G354" s="108" t="s">
        <v>371</v>
      </c>
      <c r="H354" s="109" t="s">
        <v>330</v>
      </c>
      <c r="I354" s="53" t="s">
        <v>331</v>
      </c>
      <c r="J354" s="53" t="s">
        <v>26</v>
      </c>
      <c r="K354" s="109">
        <v>1</v>
      </c>
      <c r="L354" s="52">
        <v>28</v>
      </c>
      <c r="M354" s="109" t="s">
        <v>332</v>
      </c>
      <c r="N354" s="53" t="s">
        <v>331</v>
      </c>
      <c r="O354" s="52" t="s">
        <v>336</v>
      </c>
      <c r="P354" s="52" t="s">
        <v>28</v>
      </c>
      <c r="Q354" s="110" t="s">
        <v>334</v>
      </c>
      <c r="R354" s="110" t="s">
        <v>69</v>
      </c>
      <c r="S354" s="58" t="s">
        <v>1031</v>
      </c>
      <c r="T354" s="98" t="s">
        <v>30</v>
      </c>
      <c r="U354" s="52">
        <v>3</v>
      </c>
      <c r="V354" s="52" t="s">
        <v>31</v>
      </c>
      <c r="W354" s="58"/>
    </row>
    <row r="355" spans="1:757" ht="33.75" x14ac:dyDescent="0.2">
      <c r="A355" s="58" t="s">
        <v>324</v>
      </c>
      <c r="B355" s="58" t="s">
        <v>325</v>
      </c>
      <c r="C355" s="56" t="s">
        <v>327</v>
      </c>
      <c r="D355" s="58" t="s">
        <v>326</v>
      </c>
      <c r="E355" s="106" t="s">
        <v>328</v>
      </c>
      <c r="F355" s="107" t="s">
        <v>329</v>
      </c>
      <c r="G355" s="108" t="s">
        <v>372</v>
      </c>
      <c r="H355" s="109" t="s">
        <v>337</v>
      </c>
      <c r="I355" s="53" t="s">
        <v>331</v>
      </c>
      <c r="J355" s="53" t="s">
        <v>26</v>
      </c>
      <c r="K355" s="109">
        <v>1</v>
      </c>
      <c r="L355" s="52">
        <v>28</v>
      </c>
      <c r="M355" s="104" t="s">
        <v>337</v>
      </c>
      <c r="N355" s="53" t="s">
        <v>331</v>
      </c>
      <c r="O355" s="52" t="s">
        <v>338</v>
      </c>
      <c r="P355" s="52" t="s">
        <v>28</v>
      </c>
      <c r="Q355" s="110" t="s">
        <v>334</v>
      </c>
      <c r="R355" s="110" t="s">
        <v>69</v>
      </c>
      <c r="S355" s="58" t="s">
        <v>1031</v>
      </c>
      <c r="T355" s="98" t="s">
        <v>30</v>
      </c>
      <c r="U355" s="52">
        <v>3</v>
      </c>
      <c r="V355" s="52" t="s">
        <v>31</v>
      </c>
      <c r="W355" s="58"/>
    </row>
    <row r="356" spans="1:757" ht="33.75" x14ac:dyDescent="0.2">
      <c r="A356" s="58" t="s">
        <v>324</v>
      </c>
      <c r="B356" s="58" t="s">
        <v>325</v>
      </c>
      <c r="C356" s="56" t="s">
        <v>327</v>
      </c>
      <c r="D356" s="58" t="s">
        <v>326</v>
      </c>
      <c r="E356" s="106" t="s">
        <v>335</v>
      </c>
      <c r="F356" s="107" t="s">
        <v>329</v>
      </c>
      <c r="G356" s="108" t="s">
        <v>373</v>
      </c>
      <c r="H356" s="111" t="s">
        <v>339</v>
      </c>
      <c r="I356" s="53" t="s">
        <v>331</v>
      </c>
      <c r="J356" s="53" t="s">
        <v>26</v>
      </c>
      <c r="K356" s="109">
        <v>1</v>
      </c>
      <c r="L356" s="52">
        <v>28</v>
      </c>
      <c r="M356" s="111" t="s">
        <v>339</v>
      </c>
      <c r="N356" s="53" t="s">
        <v>331</v>
      </c>
      <c r="O356" s="52" t="s">
        <v>340</v>
      </c>
      <c r="P356" s="52" t="s">
        <v>28</v>
      </c>
      <c r="Q356" s="110" t="s">
        <v>334</v>
      </c>
      <c r="R356" s="110" t="s">
        <v>69</v>
      </c>
      <c r="S356" s="58" t="s">
        <v>1031</v>
      </c>
      <c r="T356" s="98" t="s">
        <v>30</v>
      </c>
      <c r="U356" s="52">
        <v>3</v>
      </c>
      <c r="V356" s="52" t="s">
        <v>31</v>
      </c>
      <c r="W356" s="58"/>
    </row>
    <row r="357" spans="1:757" s="2" customFormat="1" ht="33" customHeight="1" x14ac:dyDescent="0.2">
      <c r="A357" s="50" t="s">
        <v>324</v>
      </c>
      <c r="B357" s="50" t="s">
        <v>325</v>
      </c>
      <c r="C357" s="48" t="s">
        <v>327</v>
      </c>
      <c r="D357" s="50" t="s">
        <v>326</v>
      </c>
      <c r="E357" s="112" t="s">
        <v>341</v>
      </c>
      <c r="F357" s="44" t="s">
        <v>342</v>
      </c>
      <c r="G357" s="112" t="s">
        <v>370</v>
      </c>
      <c r="H357" s="104"/>
      <c r="I357" s="45" t="s">
        <v>331</v>
      </c>
      <c r="J357" s="45" t="s">
        <v>26</v>
      </c>
      <c r="K357" s="104">
        <v>1</v>
      </c>
      <c r="L357" s="44">
        <v>28</v>
      </c>
      <c r="M357" s="104"/>
      <c r="N357" s="45" t="s">
        <v>331</v>
      </c>
      <c r="O357" s="44" t="s">
        <v>343</v>
      </c>
      <c r="P357" s="44" t="s">
        <v>28</v>
      </c>
      <c r="Q357" s="105" t="s">
        <v>334</v>
      </c>
      <c r="R357" s="105" t="s">
        <v>69</v>
      </c>
      <c r="S357" s="50" t="s">
        <v>1031</v>
      </c>
      <c r="T357" s="95" t="s">
        <v>30</v>
      </c>
      <c r="U357" s="44">
        <v>3</v>
      </c>
      <c r="V357" s="44" t="s">
        <v>31</v>
      </c>
      <c r="W357" s="50"/>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c r="CB357" s="34"/>
      <c r="CC357" s="34"/>
      <c r="CD357" s="34"/>
      <c r="CE357" s="34"/>
      <c r="CF357" s="34"/>
      <c r="CG357" s="34"/>
      <c r="CH357" s="34"/>
      <c r="CI357" s="34"/>
      <c r="CJ357" s="34"/>
      <c r="CK357" s="34"/>
      <c r="CL357" s="34"/>
      <c r="CM357" s="34"/>
      <c r="CN357" s="34"/>
      <c r="CO357" s="34"/>
      <c r="CP357" s="34"/>
      <c r="CQ357" s="34"/>
      <c r="CR357" s="34"/>
      <c r="CS357" s="34"/>
      <c r="CT357" s="34"/>
      <c r="CU357" s="34"/>
      <c r="CV357" s="34"/>
      <c r="CW357" s="34"/>
      <c r="CX357" s="34"/>
      <c r="CY357" s="34"/>
      <c r="CZ357" s="34"/>
      <c r="DA357" s="34"/>
      <c r="DB357" s="34"/>
      <c r="DC357" s="34"/>
      <c r="DD357" s="34"/>
      <c r="DE357" s="34"/>
      <c r="DF357" s="34"/>
      <c r="DG357" s="34"/>
      <c r="DH357" s="34"/>
      <c r="DI357" s="34"/>
      <c r="DJ357" s="34"/>
      <c r="DK357" s="34"/>
      <c r="DL357" s="34"/>
      <c r="DM357" s="34"/>
      <c r="DN357" s="34"/>
      <c r="DO357" s="34"/>
      <c r="DP357" s="34"/>
      <c r="DQ357" s="34"/>
      <c r="DR357" s="34"/>
      <c r="DS357" s="34"/>
      <c r="DT357" s="34"/>
      <c r="DU357" s="34"/>
      <c r="DV357" s="34"/>
      <c r="DW357" s="34"/>
      <c r="DX357" s="34"/>
      <c r="DY357" s="34"/>
      <c r="DZ357" s="34"/>
      <c r="EA357" s="34"/>
      <c r="EB357" s="34"/>
      <c r="EC357" s="34"/>
      <c r="ED357" s="34"/>
      <c r="EE357" s="34"/>
      <c r="EF357" s="34"/>
      <c r="EG357" s="34"/>
      <c r="EH357" s="34"/>
      <c r="EI357" s="34"/>
      <c r="EJ357" s="34"/>
      <c r="EK357" s="34"/>
      <c r="EL357" s="34"/>
      <c r="EM357" s="34"/>
      <c r="EN357" s="34"/>
      <c r="EO357" s="34"/>
      <c r="EP357" s="34"/>
      <c r="EQ357" s="34"/>
      <c r="ER357" s="34"/>
      <c r="ES357" s="34"/>
      <c r="ET357" s="34"/>
      <c r="EU357" s="34"/>
      <c r="EV357" s="34"/>
      <c r="EW357" s="34"/>
      <c r="EX357" s="34"/>
      <c r="EY357" s="34"/>
      <c r="EZ357" s="34"/>
      <c r="FA357" s="34"/>
      <c r="FB357" s="34"/>
      <c r="FC357" s="34"/>
      <c r="FD357" s="34"/>
      <c r="FE357" s="34"/>
      <c r="FF357" s="34"/>
      <c r="FG357" s="34"/>
      <c r="FH357" s="34"/>
      <c r="FI357" s="34"/>
      <c r="FJ357" s="34"/>
      <c r="FK357" s="34"/>
      <c r="FL357" s="34"/>
      <c r="FM357" s="34"/>
      <c r="FN357" s="34"/>
      <c r="FO357" s="34"/>
      <c r="FP357" s="34"/>
      <c r="FQ357" s="34"/>
      <c r="FR357" s="34"/>
      <c r="FS357" s="34"/>
      <c r="FT357" s="34"/>
      <c r="FU357" s="34"/>
      <c r="FV357" s="34"/>
      <c r="FW357" s="34"/>
      <c r="FX357" s="34"/>
      <c r="FY357" s="34"/>
      <c r="FZ357" s="34"/>
      <c r="GA357" s="34"/>
      <c r="GB357" s="34"/>
      <c r="GC357" s="34"/>
      <c r="GD357" s="34"/>
      <c r="GE357" s="34"/>
      <c r="GF357" s="34"/>
      <c r="GG357" s="34"/>
      <c r="GH357" s="34"/>
      <c r="GI357" s="34"/>
      <c r="GJ357" s="34"/>
      <c r="GK357" s="34"/>
      <c r="GL357" s="34"/>
      <c r="GM357" s="34"/>
      <c r="GN357" s="34"/>
      <c r="GO357" s="34"/>
      <c r="GP357" s="34"/>
      <c r="GQ357" s="34"/>
      <c r="GR357" s="34"/>
      <c r="GS357" s="34"/>
      <c r="GT357" s="34"/>
      <c r="GU357" s="34"/>
      <c r="GV357" s="34"/>
      <c r="GW357" s="34"/>
      <c r="GX357" s="34"/>
      <c r="GY357" s="34"/>
      <c r="GZ357" s="34"/>
      <c r="HA357" s="34"/>
      <c r="HB357" s="34"/>
      <c r="HC357" s="34"/>
      <c r="HD357" s="34"/>
      <c r="HE357" s="34"/>
      <c r="HF357" s="34"/>
      <c r="HG357" s="34"/>
      <c r="HH357" s="34"/>
      <c r="HI357" s="34"/>
      <c r="HJ357" s="34"/>
      <c r="HK357" s="34"/>
      <c r="HL357" s="34"/>
      <c r="HM357" s="34"/>
      <c r="HN357" s="34"/>
      <c r="HO357" s="34"/>
      <c r="HP357" s="34"/>
      <c r="HQ357" s="34"/>
      <c r="HR357" s="34"/>
      <c r="HS357" s="34"/>
      <c r="HT357" s="34"/>
      <c r="HU357" s="34"/>
      <c r="HV357" s="34"/>
      <c r="HW357" s="34"/>
      <c r="HX357" s="34"/>
      <c r="HY357" s="34"/>
      <c r="HZ357" s="34"/>
      <c r="IA357" s="34"/>
      <c r="IB357" s="34"/>
      <c r="IC357" s="34"/>
      <c r="ID357" s="34"/>
      <c r="IE357" s="34"/>
      <c r="IF357" s="34"/>
      <c r="IG357" s="34"/>
      <c r="IH357" s="34"/>
      <c r="II357" s="34"/>
      <c r="IJ357" s="34"/>
      <c r="IK357" s="34"/>
      <c r="IL357" s="34"/>
      <c r="IM357" s="34"/>
      <c r="IN357" s="34"/>
      <c r="IO357" s="34"/>
      <c r="IP357" s="34"/>
      <c r="IQ357" s="34"/>
      <c r="IR357" s="34"/>
      <c r="IS357" s="34"/>
      <c r="IT357" s="34"/>
      <c r="IU357" s="34"/>
      <c r="IV357" s="34"/>
      <c r="IW357" s="34"/>
      <c r="IX357" s="34"/>
      <c r="IY357" s="34"/>
      <c r="IZ357" s="34"/>
      <c r="JA357" s="34"/>
      <c r="JB357" s="34"/>
      <c r="JC357" s="34"/>
      <c r="JD357" s="34"/>
      <c r="JE357" s="34"/>
      <c r="JF357" s="34"/>
      <c r="JG357" s="34"/>
      <c r="JH357" s="34"/>
      <c r="JI357" s="34"/>
      <c r="JJ357" s="34"/>
      <c r="JK357" s="34"/>
      <c r="JL357" s="34"/>
      <c r="JM357" s="34"/>
      <c r="JN357" s="34"/>
      <c r="JO357" s="34"/>
      <c r="JP357" s="34"/>
      <c r="JQ357" s="34"/>
      <c r="JR357" s="34"/>
      <c r="JS357" s="34"/>
      <c r="JT357" s="34"/>
      <c r="JU357" s="34"/>
      <c r="JV357" s="34"/>
      <c r="JW357" s="34"/>
      <c r="JX357" s="34"/>
      <c r="JY357" s="34"/>
      <c r="JZ357" s="34"/>
      <c r="KA357" s="34"/>
      <c r="KB357" s="34"/>
      <c r="KC357" s="34"/>
      <c r="KD357" s="34"/>
      <c r="KE357" s="34"/>
      <c r="KF357" s="34"/>
      <c r="KG357" s="34"/>
      <c r="KH357" s="34"/>
      <c r="KI357" s="34"/>
      <c r="KJ357" s="34"/>
      <c r="KK357" s="34"/>
      <c r="KL357" s="34"/>
      <c r="KM357" s="34"/>
      <c r="KN357" s="34"/>
      <c r="KO357" s="34"/>
      <c r="KP357" s="34"/>
      <c r="KQ357" s="34"/>
      <c r="KR357" s="34"/>
      <c r="KS357" s="34"/>
      <c r="KT357" s="34"/>
      <c r="KU357" s="34"/>
      <c r="KV357" s="34"/>
      <c r="KW357" s="34"/>
      <c r="KX357" s="34"/>
      <c r="KY357" s="34"/>
      <c r="KZ357" s="34"/>
      <c r="LA357" s="34"/>
      <c r="LB357" s="34"/>
      <c r="LC357" s="34"/>
      <c r="LD357" s="34"/>
      <c r="LE357" s="34"/>
      <c r="LF357" s="34"/>
      <c r="LG357" s="34"/>
      <c r="LH357" s="34"/>
      <c r="LI357" s="34"/>
      <c r="LJ357" s="34"/>
      <c r="LK357" s="34"/>
      <c r="LL357" s="34"/>
      <c r="LM357" s="34"/>
      <c r="LN357" s="34"/>
      <c r="LO357" s="34"/>
      <c r="LP357" s="34"/>
      <c r="LQ357" s="34"/>
      <c r="LR357" s="34"/>
      <c r="LS357" s="34"/>
      <c r="LT357" s="34"/>
      <c r="LU357" s="34"/>
      <c r="LV357" s="34"/>
      <c r="LW357" s="34"/>
      <c r="LX357" s="34"/>
      <c r="LY357" s="34"/>
      <c r="LZ357" s="34"/>
      <c r="MA357" s="34"/>
      <c r="MB357" s="34"/>
      <c r="MC357" s="34"/>
      <c r="MD357" s="34"/>
      <c r="ME357" s="34"/>
      <c r="MF357" s="34"/>
      <c r="MG357" s="34"/>
      <c r="MH357" s="34"/>
      <c r="MI357" s="34"/>
      <c r="MJ357" s="34"/>
      <c r="MK357" s="34"/>
      <c r="ML357" s="34"/>
      <c r="MM357" s="34"/>
      <c r="MN357" s="34"/>
      <c r="MO357" s="34"/>
      <c r="MP357" s="34"/>
      <c r="MQ357" s="34"/>
      <c r="MR357" s="34"/>
      <c r="MS357" s="34"/>
      <c r="MT357" s="34"/>
      <c r="MU357" s="34"/>
      <c r="MV357" s="34"/>
      <c r="MW357" s="34"/>
      <c r="MX357" s="34"/>
      <c r="MY357" s="34"/>
      <c r="MZ357" s="34"/>
      <c r="NA357" s="34"/>
      <c r="NB357" s="34"/>
      <c r="NC357" s="34"/>
      <c r="ND357" s="34"/>
      <c r="NE357" s="34"/>
      <c r="NF357" s="34"/>
      <c r="NG357" s="34"/>
      <c r="NH357" s="34"/>
      <c r="NI357" s="34"/>
      <c r="NJ357" s="34"/>
      <c r="NK357" s="34"/>
      <c r="NL357" s="34"/>
      <c r="NM357" s="34"/>
      <c r="NN357" s="34"/>
      <c r="NO357" s="34"/>
      <c r="NP357" s="34"/>
      <c r="NQ357" s="34"/>
      <c r="NR357" s="34"/>
      <c r="NS357" s="34"/>
      <c r="NT357" s="34"/>
      <c r="NU357" s="34"/>
      <c r="NV357" s="34"/>
      <c r="NW357" s="34"/>
      <c r="NX357" s="34"/>
      <c r="NY357" s="34"/>
      <c r="NZ357" s="34"/>
      <c r="OA357" s="34"/>
      <c r="OB357" s="34"/>
      <c r="OC357" s="34"/>
      <c r="OD357" s="34"/>
      <c r="OE357" s="34"/>
      <c r="OF357" s="34"/>
      <c r="OG357" s="34"/>
      <c r="OH357" s="34"/>
      <c r="OI357" s="34"/>
      <c r="OJ357" s="34"/>
      <c r="OK357" s="34"/>
      <c r="OL357" s="34"/>
      <c r="OM357" s="34"/>
      <c r="ON357" s="34"/>
      <c r="OO357" s="34"/>
      <c r="OP357" s="34"/>
      <c r="OQ357" s="34"/>
      <c r="OR357" s="34"/>
      <c r="OS357" s="34"/>
      <c r="OT357" s="34"/>
      <c r="OU357" s="34"/>
      <c r="OV357" s="34"/>
      <c r="OW357" s="34"/>
      <c r="OX357" s="34"/>
      <c r="OY357" s="34"/>
      <c r="OZ357" s="34"/>
      <c r="PA357" s="34"/>
      <c r="PB357" s="34"/>
      <c r="PC357" s="34"/>
      <c r="PD357" s="34"/>
      <c r="PE357" s="34"/>
      <c r="PF357" s="34"/>
      <c r="PG357" s="34"/>
      <c r="PH357" s="34"/>
      <c r="PI357" s="34"/>
      <c r="PJ357" s="34"/>
      <c r="PK357" s="34"/>
      <c r="PL357" s="34"/>
      <c r="PM357" s="34"/>
      <c r="PN357" s="34"/>
      <c r="PO357" s="34"/>
      <c r="PP357" s="34"/>
      <c r="PQ357" s="34"/>
      <c r="PR357" s="34"/>
      <c r="PS357" s="34"/>
      <c r="PT357" s="34"/>
      <c r="PU357" s="34"/>
      <c r="PV357" s="34"/>
      <c r="PW357" s="34"/>
      <c r="PX357" s="34"/>
      <c r="PY357" s="34"/>
      <c r="PZ357" s="34"/>
      <c r="QA357" s="34"/>
      <c r="QB357" s="34"/>
      <c r="QC357" s="34"/>
      <c r="QD357" s="34"/>
      <c r="QE357" s="34"/>
      <c r="QF357" s="34"/>
      <c r="QG357" s="34"/>
      <c r="QH357" s="34"/>
      <c r="QI357" s="34"/>
      <c r="QJ357" s="34"/>
      <c r="QK357" s="34"/>
      <c r="QL357" s="34"/>
      <c r="QM357" s="34"/>
      <c r="QN357" s="34"/>
      <c r="QO357" s="34"/>
      <c r="QP357" s="34"/>
      <c r="QQ357" s="34"/>
      <c r="QR357" s="34"/>
      <c r="QS357" s="34"/>
      <c r="QT357" s="34"/>
      <c r="QU357" s="34"/>
      <c r="QV357" s="34"/>
      <c r="QW357" s="34"/>
      <c r="QX357" s="34"/>
      <c r="QY357" s="34"/>
      <c r="QZ357" s="34"/>
      <c r="RA357" s="34"/>
      <c r="RB357" s="34"/>
      <c r="RC357" s="34"/>
      <c r="RD357" s="34"/>
      <c r="RE357" s="34"/>
      <c r="RF357" s="34"/>
      <c r="RG357" s="34"/>
      <c r="RH357" s="34"/>
      <c r="RI357" s="34"/>
      <c r="RJ357" s="34"/>
      <c r="RK357" s="34"/>
      <c r="RL357" s="34"/>
      <c r="RM357" s="34"/>
      <c r="RN357" s="34"/>
      <c r="RO357" s="34"/>
      <c r="RP357" s="34"/>
      <c r="RQ357" s="34"/>
      <c r="RR357" s="34"/>
      <c r="RS357" s="34"/>
      <c r="RT357" s="34"/>
      <c r="RU357" s="34"/>
      <c r="RV357" s="34"/>
      <c r="RW357" s="34"/>
      <c r="RX357" s="34"/>
      <c r="RY357" s="34"/>
      <c r="RZ357" s="34"/>
      <c r="SA357" s="34"/>
      <c r="SB357" s="34"/>
      <c r="SC357" s="34"/>
      <c r="SD357" s="34"/>
      <c r="SE357" s="34"/>
      <c r="SF357" s="34"/>
      <c r="SG357" s="34"/>
      <c r="SH357" s="34"/>
      <c r="SI357" s="34"/>
      <c r="SJ357" s="34"/>
      <c r="SK357" s="34"/>
      <c r="SL357" s="34"/>
      <c r="SM357" s="34"/>
      <c r="SN357" s="34"/>
      <c r="SO357" s="34"/>
      <c r="SP357" s="34"/>
      <c r="SQ357" s="34"/>
      <c r="SR357" s="34"/>
      <c r="SS357" s="34"/>
      <c r="ST357" s="34"/>
      <c r="SU357" s="34"/>
      <c r="SV357" s="34"/>
      <c r="SW357" s="34"/>
      <c r="SX357" s="34"/>
      <c r="SY357" s="34"/>
      <c r="SZ357" s="34"/>
      <c r="TA357" s="34"/>
      <c r="TB357" s="34"/>
      <c r="TC357" s="34"/>
      <c r="TD357" s="34"/>
      <c r="TE357" s="34"/>
      <c r="TF357" s="34"/>
      <c r="TG357" s="34"/>
      <c r="TH357" s="34"/>
      <c r="TI357" s="34"/>
      <c r="TJ357" s="34"/>
      <c r="TK357" s="34"/>
      <c r="TL357" s="34"/>
      <c r="TM357" s="34"/>
      <c r="TN357" s="34"/>
      <c r="TO357" s="34"/>
      <c r="TP357" s="34"/>
      <c r="TQ357" s="34"/>
      <c r="TR357" s="34"/>
      <c r="TS357" s="34"/>
      <c r="TT357" s="34"/>
      <c r="TU357" s="34"/>
      <c r="TV357" s="34"/>
      <c r="TW357" s="34"/>
      <c r="TX357" s="34"/>
      <c r="TY357" s="34"/>
      <c r="TZ357" s="34"/>
      <c r="UA357" s="34"/>
      <c r="UB357" s="34"/>
      <c r="UC357" s="34"/>
      <c r="UD357" s="34"/>
      <c r="UE357" s="34"/>
      <c r="UF357" s="34"/>
      <c r="UG357" s="34"/>
      <c r="UH357" s="34"/>
      <c r="UI357" s="34"/>
      <c r="UJ357" s="34"/>
      <c r="UK357" s="34"/>
      <c r="UL357" s="34"/>
      <c r="UM357" s="34"/>
      <c r="UN357" s="34"/>
      <c r="UO357" s="34"/>
      <c r="UP357" s="34"/>
      <c r="UQ357" s="34"/>
      <c r="UR357" s="34"/>
      <c r="US357" s="34"/>
      <c r="UT357" s="34"/>
      <c r="UU357" s="34"/>
      <c r="UV357" s="34"/>
      <c r="UW357" s="34"/>
      <c r="UX357" s="34"/>
      <c r="UY357" s="34"/>
      <c r="UZ357" s="34"/>
      <c r="VA357" s="34"/>
      <c r="VB357" s="34"/>
      <c r="VC357" s="34"/>
      <c r="VD357" s="34"/>
      <c r="VE357" s="34"/>
      <c r="VF357" s="34"/>
      <c r="VG357" s="34"/>
      <c r="VH357" s="34"/>
      <c r="VI357" s="34"/>
      <c r="VJ357" s="34"/>
      <c r="VK357" s="34"/>
      <c r="VL357" s="34"/>
      <c r="VM357" s="34"/>
      <c r="VN357" s="34"/>
      <c r="VO357" s="34"/>
      <c r="VP357" s="34"/>
      <c r="VQ357" s="34"/>
      <c r="VR357" s="34"/>
      <c r="VS357" s="34"/>
      <c r="VT357" s="34"/>
      <c r="VU357" s="34"/>
      <c r="VV357" s="34"/>
      <c r="VW357" s="34"/>
      <c r="VX357" s="34"/>
      <c r="VY357" s="34"/>
      <c r="VZ357" s="34"/>
      <c r="WA357" s="34"/>
      <c r="WB357" s="34"/>
      <c r="WC357" s="34"/>
      <c r="WD357" s="34"/>
      <c r="WE357" s="34"/>
      <c r="WF357" s="34"/>
      <c r="WG357" s="34"/>
      <c r="WH357" s="34"/>
      <c r="WI357" s="34"/>
      <c r="WJ357" s="34"/>
      <c r="WK357" s="34"/>
      <c r="WL357" s="34"/>
      <c r="WM357" s="34"/>
      <c r="WN357" s="34"/>
      <c r="WO357" s="34"/>
      <c r="WP357" s="34"/>
      <c r="WQ357" s="34"/>
      <c r="WR357" s="34"/>
      <c r="WS357" s="34"/>
      <c r="WT357" s="34"/>
      <c r="WU357" s="34"/>
      <c r="WV357" s="34"/>
      <c r="WW357" s="34"/>
      <c r="WX357" s="34"/>
      <c r="WY357" s="34"/>
      <c r="WZ357" s="34"/>
      <c r="XA357" s="34"/>
      <c r="XB357" s="34"/>
      <c r="XC357" s="34"/>
      <c r="XD357" s="34"/>
      <c r="XE357" s="34"/>
      <c r="XF357" s="34"/>
      <c r="XG357" s="34"/>
      <c r="XH357" s="34"/>
      <c r="XI357" s="34"/>
      <c r="XJ357" s="34"/>
      <c r="XK357" s="34"/>
      <c r="XL357" s="34"/>
      <c r="XM357" s="34"/>
      <c r="XN357" s="34"/>
      <c r="XO357" s="34"/>
      <c r="XP357" s="34"/>
      <c r="XQ357" s="34"/>
      <c r="XR357" s="34"/>
      <c r="XS357" s="34"/>
      <c r="XT357" s="34"/>
      <c r="XU357" s="34"/>
      <c r="XV357" s="34"/>
      <c r="XW357" s="34"/>
      <c r="XX357" s="34"/>
      <c r="XY357" s="34"/>
      <c r="XZ357" s="34"/>
      <c r="YA357" s="34"/>
      <c r="YB357" s="34"/>
      <c r="YC357" s="34"/>
      <c r="YD357" s="34"/>
      <c r="YE357" s="34"/>
      <c r="YF357" s="34"/>
      <c r="YG357" s="34"/>
      <c r="YH357" s="34"/>
      <c r="YI357" s="34"/>
      <c r="YJ357" s="34"/>
      <c r="YK357" s="34"/>
      <c r="YL357" s="34"/>
      <c r="YM357" s="34"/>
      <c r="YN357" s="34"/>
      <c r="YO357" s="34"/>
      <c r="YP357" s="34"/>
      <c r="YQ357" s="34"/>
      <c r="YR357" s="34"/>
      <c r="YS357" s="34"/>
      <c r="YT357" s="34"/>
      <c r="YU357" s="34"/>
      <c r="YV357" s="34"/>
      <c r="YW357" s="34"/>
      <c r="YX357" s="34"/>
      <c r="YY357" s="34"/>
      <c r="YZ357" s="34"/>
      <c r="ZA357" s="34"/>
      <c r="ZB357" s="34"/>
      <c r="ZC357" s="34"/>
      <c r="ZD357" s="34"/>
      <c r="ZE357" s="34"/>
      <c r="ZF357" s="34"/>
      <c r="ZG357" s="34"/>
      <c r="ZH357" s="34"/>
      <c r="ZI357" s="34"/>
      <c r="ZJ357" s="34"/>
      <c r="ZK357" s="34"/>
      <c r="ZL357" s="34"/>
      <c r="ZM357" s="34"/>
      <c r="ZN357" s="34"/>
      <c r="ZO357" s="34"/>
      <c r="ZP357" s="34"/>
      <c r="ZQ357" s="34"/>
      <c r="ZR357" s="34"/>
      <c r="ZS357" s="34"/>
      <c r="ZT357" s="34"/>
      <c r="ZU357" s="34"/>
      <c r="ZV357" s="34"/>
      <c r="ZW357" s="34"/>
      <c r="ZX357" s="34"/>
      <c r="ZY357" s="34"/>
      <c r="ZZ357" s="34"/>
      <c r="AAA357" s="34"/>
      <c r="AAB357" s="34"/>
      <c r="AAC357" s="34"/>
      <c r="AAD357" s="34"/>
      <c r="AAE357" s="34"/>
      <c r="AAF357" s="34"/>
      <c r="AAG357" s="34"/>
      <c r="AAH357" s="34"/>
      <c r="AAI357" s="34"/>
      <c r="AAJ357" s="34"/>
      <c r="AAK357" s="34"/>
      <c r="AAL357" s="34"/>
      <c r="AAM357" s="34"/>
      <c r="AAN357" s="34"/>
      <c r="AAO357" s="34"/>
      <c r="AAP357" s="34"/>
      <c r="AAQ357" s="34"/>
      <c r="AAR357" s="34"/>
      <c r="AAS357" s="34"/>
      <c r="AAT357" s="34"/>
      <c r="AAU357" s="34"/>
      <c r="AAV357" s="34"/>
      <c r="AAW357" s="34"/>
      <c r="AAX357" s="34"/>
      <c r="AAY357" s="34"/>
      <c r="AAZ357" s="34"/>
      <c r="ABA357" s="34"/>
      <c r="ABB357" s="34"/>
      <c r="ABC357" s="34"/>
      <c r="ABD357" s="34"/>
      <c r="ABE357" s="34"/>
      <c r="ABF357" s="34"/>
      <c r="ABG357" s="34"/>
      <c r="ABH357" s="34"/>
      <c r="ABI357" s="34"/>
      <c r="ABJ357" s="34"/>
      <c r="ABK357" s="34"/>
      <c r="ABL357" s="34"/>
      <c r="ABM357" s="34"/>
      <c r="ABN357" s="34"/>
      <c r="ABO357" s="34"/>
      <c r="ABP357" s="34"/>
      <c r="ABQ357" s="34"/>
      <c r="ABR357" s="34"/>
      <c r="ABS357" s="34"/>
      <c r="ABT357" s="34"/>
      <c r="ABU357" s="34"/>
      <c r="ABV357" s="34"/>
      <c r="ABW357" s="34"/>
      <c r="ABX357" s="34"/>
      <c r="ABY357" s="34"/>
      <c r="ABZ357" s="34"/>
      <c r="ACA357" s="34"/>
      <c r="ACB357" s="34"/>
      <c r="ACC357" s="34"/>
    </row>
    <row r="358" spans="1:757" ht="33.75" x14ac:dyDescent="0.2">
      <c r="A358" s="58" t="s">
        <v>324</v>
      </c>
      <c r="B358" s="58" t="s">
        <v>325</v>
      </c>
      <c r="C358" s="56" t="s">
        <v>327</v>
      </c>
      <c r="D358" s="58" t="s">
        <v>326</v>
      </c>
      <c r="E358" s="108" t="s">
        <v>341</v>
      </c>
      <c r="F358" s="52" t="s">
        <v>342</v>
      </c>
      <c r="G358" s="113" t="s">
        <v>374</v>
      </c>
      <c r="H358" s="109"/>
      <c r="I358" s="53" t="s">
        <v>331</v>
      </c>
      <c r="J358" s="53" t="s">
        <v>26</v>
      </c>
      <c r="K358" s="109">
        <v>1</v>
      </c>
      <c r="L358" s="52">
        <v>28</v>
      </c>
      <c r="M358" s="104"/>
      <c r="N358" s="53" t="s">
        <v>331</v>
      </c>
      <c r="O358" s="52" t="s">
        <v>344</v>
      </c>
      <c r="P358" s="52" t="s">
        <v>28</v>
      </c>
      <c r="Q358" s="110" t="s">
        <v>334</v>
      </c>
      <c r="R358" s="110" t="s">
        <v>69</v>
      </c>
      <c r="S358" s="58" t="s">
        <v>1031</v>
      </c>
      <c r="T358" s="98" t="s">
        <v>30</v>
      </c>
      <c r="U358" s="52">
        <v>3</v>
      </c>
      <c r="V358" s="52" t="s">
        <v>31</v>
      </c>
      <c r="W358" s="58"/>
    </row>
    <row r="359" spans="1:757" ht="33.75" x14ac:dyDescent="0.2">
      <c r="A359" s="58" t="s">
        <v>324</v>
      </c>
      <c r="B359" s="58" t="s">
        <v>325</v>
      </c>
      <c r="C359" s="56" t="s">
        <v>327</v>
      </c>
      <c r="D359" s="58" t="s">
        <v>326</v>
      </c>
      <c r="E359" s="108" t="s">
        <v>341</v>
      </c>
      <c r="F359" s="52" t="s">
        <v>342</v>
      </c>
      <c r="G359" s="113" t="s">
        <v>375</v>
      </c>
      <c r="H359" s="109"/>
      <c r="I359" s="53" t="s">
        <v>331</v>
      </c>
      <c r="J359" s="53" t="s">
        <v>26</v>
      </c>
      <c r="K359" s="109">
        <v>1</v>
      </c>
      <c r="L359" s="52">
        <v>28</v>
      </c>
      <c r="M359" s="104"/>
      <c r="N359" s="53" t="s">
        <v>331</v>
      </c>
      <c r="O359" s="52" t="s">
        <v>342</v>
      </c>
      <c r="P359" s="52" t="s">
        <v>28</v>
      </c>
      <c r="Q359" s="110" t="s">
        <v>334</v>
      </c>
      <c r="R359" s="110" t="s">
        <v>69</v>
      </c>
      <c r="S359" s="58" t="s">
        <v>1031</v>
      </c>
      <c r="T359" s="98" t="s">
        <v>30</v>
      </c>
      <c r="U359" s="52">
        <v>3</v>
      </c>
      <c r="V359" s="52" t="s">
        <v>31</v>
      </c>
      <c r="W359" s="58"/>
    </row>
    <row r="360" spans="1:757" ht="33.75" x14ac:dyDescent="0.2">
      <c r="A360" s="58" t="s">
        <v>324</v>
      </c>
      <c r="B360" s="58" t="s">
        <v>325</v>
      </c>
      <c r="C360" s="56" t="s">
        <v>327</v>
      </c>
      <c r="D360" s="58" t="s">
        <v>326</v>
      </c>
      <c r="E360" s="108" t="s">
        <v>341</v>
      </c>
      <c r="F360" s="52" t="s">
        <v>342</v>
      </c>
      <c r="G360" s="108" t="s">
        <v>372</v>
      </c>
      <c r="H360" s="109"/>
      <c r="I360" s="53" t="s">
        <v>331</v>
      </c>
      <c r="J360" s="53" t="s">
        <v>26</v>
      </c>
      <c r="K360" s="109">
        <v>1</v>
      </c>
      <c r="L360" s="52">
        <v>28</v>
      </c>
      <c r="M360" s="104"/>
      <c r="N360" s="53" t="s">
        <v>331</v>
      </c>
      <c r="O360" s="52" t="s">
        <v>345</v>
      </c>
      <c r="P360" s="52" t="s">
        <v>28</v>
      </c>
      <c r="Q360" s="110" t="s">
        <v>334</v>
      </c>
      <c r="R360" s="110" t="s">
        <v>69</v>
      </c>
      <c r="S360" s="58" t="s">
        <v>1031</v>
      </c>
      <c r="T360" s="98" t="s">
        <v>30</v>
      </c>
      <c r="U360" s="52">
        <v>3</v>
      </c>
      <c r="V360" s="52" t="s">
        <v>31</v>
      </c>
      <c r="W360" s="58"/>
    </row>
    <row r="361" spans="1:757" s="2" customFormat="1" ht="33.75" x14ac:dyDescent="0.2">
      <c r="A361" s="50" t="s">
        <v>346</v>
      </c>
      <c r="B361" s="50" t="s">
        <v>347</v>
      </c>
      <c r="C361" s="48" t="s">
        <v>348</v>
      </c>
      <c r="D361" s="50" t="s">
        <v>349</v>
      </c>
      <c r="E361" s="102" t="s">
        <v>328</v>
      </c>
      <c r="F361" s="103" t="s">
        <v>329</v>
      </c>
      <c r="G361" s="112" t="s">
        <v>370</v>
      </c>
      <c r="H361" s="104" t="s">
        <v>330</v>
      </c>
      <c r="I361" s="45" t="s">
        <v>331</v>
      </c>
      <c r="J361" s="45" t="s">
        <v>26</v>
      </c>
      <c r="K361" s="104"/>
      <c r="L361" s="44"/>
      <c r="M361" s="104" t="s">
        <v>332</v>
      </c>
      <c r="N361" s="45" t="s">
        <v>331</v>
      </c>
      <c r="O361" s="44" t="s">
        <v>333</v>
      </c>
      <c r="P361" s="44" t="s">
        <v>28</v>
      </c>
      <c r="Q361" s="105" t="s">
        <v>334</v>
      </c>
      <c r="R361" s="105" t="s">
        <v>69</v>
      </c>
      <c r="S361" s="50" t="s">
        <v>1031</v>
      </c>
      <c r="T361" s="95" t="s">
        <v>30</v>
      </c>
      <c r="U361" s="44">
        <v>3</v>
      </c>
      <c r="V361" s="50" t="s">
        <v>31</v>
      </c>
      <c r="W361" s="50"/>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c r="BN361" s="34"/>
      <c r="BO361" s="34"/>
      <c r="BP361" s="34"/>
      <c r="BQ361" s="34"/>
      <c r="BR361" s="34"/>
      <c r="BS361" s="34"/>
      <c r="BT361" s="34"/>
      <c r="BU361" s="34"/>
      <c r="BV361" s="34"/>
      <c r="BW361" s="34"/>
      <c r="BX361" s="34"/>
      <c r="BY361" s="34"/>
      <c r="BZ361" s="34"/>
      <c r="CA361" s="34"/>
      <c r="CB361" s="34"/>
      <c r="CC361" s="34"/>
      <c r="CD361" s="34"/>
      <c r="CE361" s="34"/>
      <c r="CF361" s="34"/>
      <c r="CG361" s="34"/>
      <c r="CH361" s="34"/>
      <c r="CI361" s="34"/>
      <c r="CJ361" s="34"/>
      <c r="CK361" s="34"/>
      <c r="CL361" s="34"/>
      <c r="CM361" s="34"/>
      <c r="CN361" s="34"/>
      <c r="CO361" s="34"/>
      <c r="CP361" s="34"/>
      <c r="CQ361" s="34"/>
      <c r="CR361" s="34"/>
      <c r="CS361" s="34"/>
      <c r="CT361" s="34"/>
      <c r="CU361" s="34"/>
      <c r="CV361" s="34"/>
      <c r="CW361" s="34"/>
      <c r="CX361" s="34"/>
      <c r="CY361" s="34"/>
      <c r="CZ361" s="34"/>
      <c r="DA361" s="34"/>
      <c r="DB361" s="34"/>
      <c r="DC361" s="34"/>
      <c r="DD361" s="34"/>
      <c r="DE361" s="34"/>
      <c r="DF361" s="34"/>
      <c r="DG361" s="34"/>
      <c r="DH361" s="34"/>
      <c r="DI361" s="34"/>
      <c r="DJ361" s="34"/>
      <c r="DK361" s="34"/>
      <c r="DL361" s="34"/>
      <c r="DM361" s="34"/>
      <c r="DN361" s="34"/>
      <c r="DO361" s="34"/>
      <c r="DP361" s="34"/>
      <c r="DQ361" s="34"/>
      <c r="DR361" s="34"/>
      <c r="DS361" s="34"/>
      <c r="DT361" s="34"/>
      <c r="DU361" s="34"/>
      <c r="DV361" s="34"/>
      <c r="DW361" s="34"/>
      <c r="DX361" s="34"/>
      <c r="DY361" s="34"/>
      <c r="DZ361" s="34"/>
      <c r="EA361" s="34"/>
      <c r="EB361" s="34"/>
      <c r="EC361" s="34"/>
      <c r="ED361" s="34"/>
      <c r="EE361" s="34"/>
      <c r="EF361" s="34"/>
      <c r="EG361" s="34"/>
      <c r="EH361" s="34"/>
      <c r="EI361" s="34"/>
      <c r="EJ361" s="34"/>
      <c r="EK361" s="34"/>
      <c r="EL361" s="34"/>
      <c r="EM361" s="34"/>
      <c r="EN361" s="34"/>
      <c r="EO361" s="34"/>
      <c r="EP361" s="34"/>
      <c r="EQ361" s="34"/>
      <c r="ER361" s="34"/>
      <c r="ES361" s="34"/>
      <c r="ET361" s="34"/>
      <c r="EU361" s="34"/>
      <c r="EV361" s="34"/>
      <c r="EW361" s="34"/>
      <c r="EX361" s="34"/>
      <c r="EY361" s="34"/>
      <c r="EZ361" s="34"/>
      <c r="FA361" s="34"/>
      <c r="FB361" s="34"/>
      <c r="FC361" s="34"/>
      <c r="FD361" s="34"/>
      <c r="FE361" s="34"/>
      <c r="FF361" s="34"/>
      <c r="FG361" s="34"/>
      <c r="FH361" s="34"/>
      <c r="FI361" s="34"/>
      <c r="FJ361" s="34"/>
      <c r="FK361" s="34"/>
      <c r="FL361" s="34"/>
      <c r="FM361" s="34"/>
      <c r="FN361" s="34"/>
      <c r="FO361" s="34"/>
      <c r="FP361" s="34"/>
      <c r="FQ361" s="34"/>
      <c r="FR361" s="34"/>
      <c r="FS361" s="34"/>
      <c r="FT361" s="34"/>
      <c r="FU361" s="34"/>
      <c r="FV361" s="34"/>
      <c r="FW361" s="34"/>
      <c r="FX361" s="34"/>
      <c r="FY361" s="34"/>
      <c r="FZ361" s="34"/>
      <c r="GA361" s="34"/>
      <c r="GB361" s="34"/>
      <c r="GC361" s="34"/>
      <c r="GD361" s="34"/>
      <c r="GE361" s="34"/>
      <c r="GF361" s="34"/>
      <c r="GG361" s="34"/>
      <c r="GH361" s="34"/>
      <c r="GI361" s="34"/>
      <c r="GJ361" s="34"/>
      <c r="GK361" s="34"/>
      <c r="GL361" s="34"/>
      <c r="GM361" s="34"/>
      <c r="GN361" s="34"/>
      <c r="GO361" s="34"/>
      <c r="GP361" s="34"/>
      <c r="GQ361" s="34"/>
      <c r="GR361" s="34"/>
      <c r="GS361" s="34"/>
      <c r="GT361" s="34"/>
      <c r="GU361" s="34"/>
      <c r="GV361" s="34"/>
      <c r="GW361" s="34"/>
      <c r="GX361" s="34"/>
      <c r="GY361" s="34"/>
      <c r="GZ361" s="34"/>
      <c r="HA361" s="34"/>
      <c r="HB361" s="34"/>
      <c r="HC361" s="34"/>
      <c r="HD361" s="34"/>
      <c r="HE361" s="34"/>
      <c r="HF361" s="34"/>
      <c r="HG361" s="34"/>
      <c r="HH361" s="34"/>
      <c r="HI361" s="34"/>
      <c r="HJ361" s="34"/>
      <c r="HK361" s="34"/>
      <c r="HL361" s="34"/>
      <c r="HM361" s="34"/>
      <c r="HN361" s="34"/>
      <c r="HO361" s="34"/>
      <c r="HP361" s="34"/>
      <c r="HQ361" s="34"/>
      <c r="HR361" s="34"/>
      <c r="HS361" s="34"/>
      <c r="HT361" s="34"/>
      <c r="HU361" s="34"/>
      <c r="HV361" s="34"/>
      <c r="HW361" s="34"/>
      <c r="HX361" s="34"/>
      <c r="HY361" s="34"/>
      <c r="HZ361" s="34"/>
      <c r="IA361" s="34"/>
      <c r="IB361" s="34"/>
      <c r="IC361" s="34"/>
      <c r="ID361" s="34"/>
      <c r="IE361" s="34"/>
      <c r="IF361" s="34"/>
      <c r="IG361" s="34"/>
      <c r="IH361" s="34"/>
      <c r="II361" s="34"/>
      <c r="IJ361" s="34"/>
      <c r="IK361" s="34"/>
      <c r="IL361" s="34"/>
      <c r="IM361" s="34"/>
      <c r="IN361" s="34"/>
      <c r="IO361" s="34"/>
      <c r="IP361" s="34"/>
      <c r="IQ361" s="34"/>
      <c r="IR361" s="34"/>
      <c r="IS361" s="34"/>
      <c r="IT361" s="34"/>
      <c r="IU361" s="34"/>
      <c r="IV361" s="34"/>
      <c r="IW361" s="34"/>
      <c r="IX361" s="34"/>
      <c r="IY361" s="34"/>
      <c r="IZ361" s="34"/>
      <c r="JA361" s="34"/>
      <c r="JB361" s="34"/>
      <c r="JC361" s="34"/>
      <c r="JD361" s="34"/>
      <c r="JE361" s="34"/>
      <c r="JF361" s="34"/>
      <c r="JG361" s="34"/>
      <c r="JH361" s="34"/>
      <c r="JI361" s="34"/>
      <c r="JJ361" s="34"/>
      <c r="JK361" s="34"/>
      <c r="JL361" s="34"/>
      <c r="JM361" s="34"/>
      <c r="JN361" s="34"/>
      <c r="JO361" s="34"/>
      <c r="JP361" s="34"/>
      <c r="JQ361" s="34"/>
      <c r="JR361" s="34"/>
      <c r="JS361" s="34"/>
      <c r="JT361" s="34"/>
      <c r="JU361" s="34"/>
      <c r="JV361" s="34"/>
      <c r="JW361" s="34"/>
      <c r="JX361" s="34"/>
      <c r="JY361" s="34"/>
      <c r="JZ361" s="34"/>
      <c r="KA361" s="34"/>
      <c r="KB361" s="34"/>
      <c r="KC361" s="34"/>
      <c r="KD361" s="34"/>
      <c r="KE361" s="34"/>
      <c r="KF361" s="34"/>
      <c r="KG361" s="34"/>
      <c r="KH361" s="34"/>
      <c r="KI361" s="34"/>
      <c r="KJ361" s="34"/>
      <c r="KK361" s="34"/>
      <c r="KL361" s="34"/>
      <c r="KM361" s="34"/>
      <c r="KN361" s="34"/>
      <c r="KO361" s="34"/>
      <c r="KP361" s="34"/>
      <c r="KQ361" s="34"/>
      <c r="KR361" s="34"/>
      <c r="KS361" s="34"/>
      <c r="KT361" s="34"/>
      <c r="KU361" s="34"/>
      <c r="KV361" s="34"/>
      <c r="KW361" s="34"/>
      <c r="KX361" s="34"/>
      <c r="KY361" s="34"/>
      <c r="KZ361" s="34"/>
      <c r="LA361" s="34"/>
      <c r="LB361" s="34"/>
      <c r="LC361" s="34"/>
      <c r="LD361" s="34"/>
      <c r="LE361" s="34"/>
      <c r="LF361" s="34"/>
      <c r="LG361" s="34"/>
      <c r="LH361" s="34"/>
      <c r="LI361" s="34"/>
      <c r="LJ361" s="34"/>
      <c r="LK361" s="34"/>
      <c r="LL361" s="34"/>
      <c r="LM361" s="34"/>
      <c r="LN361" s="34"/>
      <c r="LO361" s="34"/>
      <c r="LP361" s="34"/>
      <c r="LQ361" s="34"/>
      <c r="LR361" s="34"/>
      <c r="LS361" s="34"/>
      <c r="LT361" s="34"/>
      <c r="LU361" s="34"/>
      <c r="LV361" s="34"/>
      <c r="LW361" s="34"/>
      <c r="LX361" s="34"/>
      <c r="LY361" s="34"/>
      <c r="LZ361" s="34"/>
      <c r="MA361" s="34"/>
      <c r="MB361" s="34"/>
      <c r="MC361" s="34"/>
      <c r="MD361" s="34"/>
      <c r="ME361" s="34"/>
      <c r="MF361" s="34"/>
      <c r="MG361" s="34"/>
      <c r="MH361" s="34"/>
      <c r="MI361" s="34"/>
      <c r="MJ361" s="34"/>
      <c r="MK361" s="34"/>
      <c r="ML361" s="34"/>
      <c r="MM361" s="34"/>
      <c r="MN361" s="34"/>
      <c r="MO361" s="34"/>
      <c r="MP361" s="34"/>
      <c r="MQ361" s="34"/>
      <c r="MR361" s="34"/>
      <c r="MS361" s="34"/>
      <c r="MT361" s="34"/>
      <c r="MU361" s="34"/>
      <c r="MV361" s="34"/>
      <c r="MW361" s="34"/>
      <c r="MX361" s="34"/>
      <c r="MY361" s="34"/>
      <c r="MZ361" s="34"/>
      <c r="NA361" s="34"/>
      <c r="NB361" s="34"/>
      <c r="NC361" s="34"/>
      <c r="ND361" s="34"/>
      <c r="NE361" s="34"/>
      <c r="NF361" s="34"/>
      <c r="NG361" s="34"/>
      <c r="NH361" s="34"/>
      <c r="NI361" s="34"/>
      <c r="NJ361" s="34"/>
      <c r="NK361" s="34"/>
      <c r="NL361" s="34"/>
      <c r="NM361" s="34"/>
      <c r="NN361" s="34"/>
      <c r="NO361" s="34"/>
      <c r="NP361" s="34"/>
      <c r="NQ361" s="34"/>
      <c r="NR361" s="34"/>
      <c r="NS361" s="34"/>
      <c r="NT361" s="34"/>
      <c r="NU361" s="34"/>
      <c r="NV361" s="34"/>
      <c r="NW361" s="34"/>
      <c r="NX361" s="34"/>
      <c r="NY361" s="34"/>
      <c r="NZ361" s="34"/>
      <c r="OA361" s="34"/>
      <c r="OB361" s="34"/>
      <c r="OC361" s="34"/>
      <c r="OD361" s="34"/>
      <c r="OE361" s="34"/>
      <c r="OF361" s="34"/>
      <c r="OG361" s="34"/>
      <c r="OH361" s="34"/>
      <c r="OI361" s="34"/>
      <c r="OJ361" s="34"/>
      <c r="OK361" s="34"/>
      <c r="OL361" s="34"/>
      <c r="OM361" s="34"/>
      <c r="ON361" s="34"/>
      <c r="OO361" s="34"/>
      <c r="OP361" s="34"/>
      <c r="OQ361" s="34"/>
      <c r="OR361" s="34"/>
      <c r="OS361" s="34"/>
      <c r="OT361" s="34"/>
      <c r="OU361" s="34"/>
      <c r="OV361" s="34"/>
      <c r="OW361" s="34"/>
      <c r="OX361" s="34"/>
      <c r="OY361" s="34"/>
      <c r="OZ361" s="34"/>
      <c r="PA361" s="34"/>
      <c r="PB361" s="34"/>
      <c r="PC361" s="34"/>
      <c r="PD361" s="34"/>
      <c r="PE361" s="34"/>
      <c r="PF361" s="34"/>
      <c r="PG361" s="34"/>
      <c r="PH361" s="34"/>
      <c r="PI361" s="34"/>
      <c r="PJ361" s="34"/>
      <c r="PK361" s="34"/>
      <c r="PL361" s="34"/>
      <c r="PM361" s="34"/>
      <c r="PN361" s="34"/>
      <c r="PO361" s="34"/>
      <c r="PP361" s="34"/>
      <c r="PQ361" s="34"/>
      <c r="PR361" s="34"/>
      <c r="PS361" s="34"/>
      <c r="PT361" s="34"/>
      <c r="PU361" s="34"/>
      <c r="PV361" s="34"/>
      <c r="PW361" s="34"/>
      <c r="PX361" s="34"/>
      <c r="PY361" s="34"/>
      <c r="PZ361" s="34"/>
      <c r="QA361" s="34"/>
      <c r="QB361" s="34"/>
      <c r="QC361" s="34"/>
      <c r="QD361" s="34"/>
      <c r="QE361" s="34"/>
      <c r="QF361" s="34"/>
      <c r="QG361" s="34"/>
      <c r="QH361" s="34"/>
      <c r="QI361" s="34"/>
      <c r="QJ361" s="34"/>
      <c r="QK361" s="34"/>
      <c r="QL361" s="34"/>
      <c r="QM361" s="34"/>
      <c r="QN361" s="34"/>
      <c r="QO361" s="34"/>
      <c r="QP361" s="34"/>
      <c r="QQ361" s="34"/>
      <c r="QR361" s="34"/>
      <c r="QS361" s="34"/>
      <c r="QT361" s="34"/>
      <c r="QU361" s="34"/>
      <c r="QV361" s="34"/>
      <c r="QW361" s="34"/>
      <c r="QX361" s="34"/>
      <c r="QY361" s="34"/>
      <c r="QZ361" s="34"/>
      <c r="RA361" s="34"/>
      <c r="RB361" s="34"/>
      <c r="RC361" s="34"/>
      <c r="RD361" s="34"/>
      <c r="RE361" s="34"/>
      <c r="RF361" s="34"/>
      <c r="RG361" s="34"/>
      <c r="RH361" s="34"/>
      <c r="RI361" s="34"/>
      <c r="RJ361" s="34"/>
      <c r="RK361" s="34"/>
      <c r="RL361" s="34"/>
      <c r="RM361" s="34"/>
      <c r="RN361" s="34"/>
      <c r="RO361" s="34"/>
      <c r="RP361" s="34"/>
      <c r="RQ361" s="34"/>
      <c r="RR361" s="34"/>
      <c r="RS361" s="34"/>
      <c r="RT361" s="34"/>
      <c r="RU361" s="34"/>
      <c r="RV361" s="34"/>
      <c r="RW361" s="34"/>
      <c r="RX361" s="34"/>
      <c r="RY361" s="34"/>
      <c r="RZ361" s="34"/>
      <c r="SA361" s="34"/>
      <c r="SB361" s="34"/>
      <c r="SC361" s="34"/>
      <c r="SD361" s="34"/>
      <c r="SE361" s="34"/>
      <c r="SF361" s="34"/>
      <c r="SG361" s="34"/>
      <c r="SH361" s="34"/>
      <c r="SI361" s="34"/>
      <c r="SJ361" s="34"/>
      <c r="SK361" s="34"/>
      <c r="SL361" s="34"/>
      <c r="SM361" s="34"/>
      <c r="SN361" s="34"/>
      <c r="SO361" s="34"/>
      <c r="SP361" s="34"/>
      <c r="SQ361" s="34"/>
      <c r="SR361" s="34"/>
      <c r="SS361" s="34"/>
      <c r="ST361" s="34"/>
      <c r="SU361" s="34"/>
      <c r="SV361" s="34"/>
      <c r="SW361" s="34"/>
      <c r="SX361" s="34"/>
      <c r="SY361" s="34"/>
      <c r="SZ361" s="34"/>
      <c r="TA361" s="34"/>
      <c r="TB361" s="34"/>
      <c r="TC361" s="34"/>
      <c r="TD361" s="34"/>
      <c r="TE361" s="34"/>
      <c r="TF361" s="34"/>
      <c r="TG361" s="34"/>
      <c r="TH361" s="34"/>
      <c r="TI361" s="34"/>
      <c r="TJ361" s="34"/>
      <c r="TK361" s="34"/>
      <c r="TL361" s="34"/>
      <c r="TM361" s="34"/>
      <c r="TN361" s="34"/>
      <c r="TO361" s="34"/>
      <c r="TP361" s="34"/>
      <c r="TQ361" s="34"/>
      <c r="TR361" s="34"/>
      <c r="TS361" s="34"/>
      <c r="TT361" s="34"/>
      <c r="TU361" s="34"/>
      <c r="TV361" s="34"/>
      <c r="TW361" s="34"/>
      <c r="TX361" s="34"/>
      <c r="TY361" s="34"/>
      <c r="TZ361" s="34"/>
      <c r="UA361" s="34"/>
      <c r="UB361" s="34"/>
      <c r="UC361" s="34"/>
      <c r="UD361" s="34"/>
      <c r="UE361" s="34"/>
      <c r="UF361" s="34"/>
      <c r="UG361" s="34"/>
      <c r="UH361" s="34"/>
      <c r="UI361" s="34"/>
      <c r="UJ361" s="34"/>
      <c r="UK361" s="34"/>
      <c r="UL361" s="34"/>
      <c r="UM361" s="34"/>
      <c r="UN361" s="34"/>
      <c r="UO361" s="34"/>
      <c r="UP361" s="34"/>
      <c r="UQ361" s="34"/>
      <c r="UR361" s="34"/>
      <c r="US361" s="34"/>
      <c r="UT361" s="34"/>
      <c r="UU361" s="34"/>
      <c r="UV361" s="34"/>
      <c r="UW361" s="34"/>
      <c r="UX361" s="34"/>
      <c r="UY361" s="34"/>
      <c r="UZ361" s="34"/>
      <c r="VA361" s="34"/>
      <c r="VB361" s="34"/>
      <c r="VC361" s="34"/>
      <c r="VD361" s="34"/>
      <c r="VE361" s="34"/>
      <c r="VF361" s="34"/>
      <c r="VG361" s="34"/>
      <c r="VH361" s="34"/>
      <c r="VI361" s="34"/>
      <c r="VJ361" s="34"/>
      <c r="VK361" s="34"/>
      <c r="VL361" s="34"/>
      <c r="VM361" s="34"/>
      <c r="VN361" s="34"/>
      <c r="VO361" s="34"/>
      <c r="VP361" s="34"/>
      <c r="VQ361" s="34"/>
      <c r="VR361" s="34"/>
      <c r="VS361" s="34"/>
      <c r="VT361" s="34"/>
      <c r="VU361" s="34"/>
      <c r="VV361" s="34"/>
      <c r="VW361" s="34"/>
      <c r="VX361" s="34"/>
      <c r="VY361" s="34"/>
      <c r="VZ361" s="34"/>
      <c r="WA361" s="34"/>
      <c r="WB361" s="34"/>
      <c r="WC361" s="34"/>
      <c r="WD361" s="34"/>
      <c r="WE361" s="34"/>
      <c r="WF361" s="34"/>
      <c r="WG361" s="34"/>
      <c r="WH361" s="34"/>
      <c r="WI361" s="34"/>
      <c r="WJ361" s="34"/>
      <c r="WK361" s="34"/>
      <c r="WL361" s="34"/>
      <c r="WM361" s="34"/>
      <c r="WN361" s="34"/>
      <c r="WO361" s="34"/>
      <c r="WP361" s="34"/>
      <c r="WQ361" s="34"/>
      <c r="WR361" s="34"/>
      <c r="WS361" s="34"/>
      <c r="WT361" s="34"/>
      <c r="WU361" s="34"/>
      <c r="WV361" s="34"/>
      <c r="WW361" s="34"/>
      <c r="WX361" s="34"/>
      <c r="WY361" s="34"/>
      <c r="WZ361" s="34"/>
      <c r="XA361" s="34"/>
      <c r="XB361" s="34"/>
      <c r="XC361" s="34"/>
      <c r="XD361" s="34"/>
      <c r="XE361" s="34"/>
      <c r="XF361" s="34"/>
      <c r="XG361" s="34"/>
      <c r="XH361" s="34"/>
      <c r="XI361" s="34"/>
      <c r="XJ361" s="34"/>
      <c r="XK361" s="34"/>
      <c r="XL361" s="34"/>
      <c r="XM361" s="34"/>
      <c r="XN361" s="34"/>
      <c r="XO361" s="34"/>
      <c r="XP361" s="34"/>
      <c r="XQ361" s="34"/>
      <c r="XR361" s="34"/>
      <c r="XS361" s="34"/>
      <c r="XT361" s="34"/>
      <c r="XU361" s="34"/>
      <c r="XV361" s="34"/>
      <c r="XW361" s="34"/>
      <c r="XX361" s="34"/>
      <c r="XY361" s="34"/>
      <c r="XZ361" s="34"/>
      <c r="YA361" s="34"/>
      <c r="YB361" s="34"/>
      <c r="YC361" s="34"/>
      <c r="YD361" s="34"/>
      <c r="YE361" s="34"/>
      <c r="YF361" s="34"/>
      <c r="YG361" s="34"/>
      <c r="YH361" s="34"/>
      <c r="YI361" s="34"/>
      <c r="YJ361" s="34"/>
      <c r="YK361" s="34"/>
      <c r="YL361" s="34"/>
      <c r="YM361" s="34"/>
      <c r="YN361" s="34"/>
      <c r="YO361" s="34"/>
      <c r="YP361" s="34"/>
      <c r="YQ361" s="34"/>
      <c r="YR361" s="34"/>
      <c r="YS361" s="34"/>
      <c r="YT361" s="34"/>
      <c r="YU361" s="34"/>
      <c r="YV361" s="34"/>
      <c r="YW361" s="34"/>
      <c r="YX361" s="34"/>
      <c r="YY361" s="34"/>
      <c r="YZ361" s="34"/>
      <c r="ZA361" s="34"/>
      <c r="ZB361" s="34"/>
      <c r="ZC361" s="34"/>
      <c r="ZD361" s="34"/>
      <c r="ZE361" s="34"/>
      <c r="ZF361" s="34"/>
      <c r="ZG361" s="34"/>
      <c r="ZH361" s="34"/>
      <c r="ZI361" s="34"/>
      <c r="ZJ361" s="34"/>
      <c r="ZK361" s="34"/>
      <c r="ZL361" s="34"/>
      <c r="ZM361" s="34"/>
      <c r="ZN361" s="34"/>
      <c r="ZO361" s="34"/>
      <c r="ZP361" s="34"/>
      <c r="ZQ361" s="34"/>
      <c r="ZR361" s="34"/>
      <c r="ZS361" s="34"/>
      <c r="ZT361" s="34"/>
      <c r="ZU361" s="34"/>
      <c r="ZV361" s="34"/>
      <c r="ZW361" s="34"/>
      <c r="ZX361" s="34"/>
      <c r="ZY361" s="34"/>
      <c r="ZZ361" s="34"/>
      <c r="AAA361" s="34"/>
      <c r="AAB361" s="34"/>
      <c r="AAC361" s="34"/>
      <c r="AAD361" s="34"/>
      <c r="AAE361" s="34"/>
      <c r="AAF361" s="34"/>
      <c r="AAG361" s="34"/>
      <c r="AAH361" s="34"/>
      <c r="AAI361" s="34"/>
      <c r="AAJ361" s="34"/>
      <c r="AAK361" s="34"/>
      <c r="AAL361" s="34"/>
      <c r="AAM361" s="34"/>
      <c r="AAN361" s="34"/>
      <c r="AAO361" s="34"/>
      <c r="AAP361" s="34"/>
      <c r="AAQ361" s="34"/>
      <c r="AAR361" s="34"/>
      <c r="AAS361" s="34"/>
      <c r="AAT361" s="34"/>
      <c r="AAU361" s="34"/>
      <c r="AAV361" s="34"/>
      <c r="AAW361" s="34"/>
      <c r="AAX361" s="34"/>
      <c r="AAY361" s="34"/>
      <c r="AAZ361" s="34"/>
      <c r="ABA361" s="34"/>
      <c r="ABB361" s="34"/>
      <c r="ABC361" s="34"/>
      <c r="ABD361" s="34"/>
      <c r="ABE361" s="34"/>
      <c r="ABF361" s="34"/>
      <c r="ABG361" s="34"/>
      <c r="ABH361" s="34"/>
      <c r="ABI361" s="34"/>
      <c r="ABJ361" s="34"/>
      <c r="ABK361" s="34"/>
      <c r="ABL361" s="34"/>
      <c r="ABM361" s="34"/>
      <c r="ABN361" s="34"/>
      <c r="ABO361" s="34"/>
      <c r="ABP361" s="34"/>
      <c r="ABQ361" s="34"/>
      <c r="ABR361" s="34"/>
      <c r="ABS361" s="34"/>
      <c r="ABT361" s="34"/>
      <c r="ABU361" s="34"/>
      <c r="ABV361" s="34"/>
      <c r="ABW361" s="34"/>
      <c r="ABX361" s="34"/>
      <c r="ABY361" s="34"/>
      <c r="ABZ361" s="34"/>
      <c r="ACA361" s="34"/>
      <c r="ACB361" s="34"/>
      <c r="ACC361" s="34"/>
    </row>
    <row r="362" spans="1:757" ht="33.75" x14ac:dyDescent="0.2">
      <c r="A362" s="58" t="s">
        <v>346</v>
      </c>
      <c r="B362" s="58" t="s">
        <v>347</v>
      </c>
      <c r="C362" s="56" t="s">
        <v>348</v>
      </c>
      <c r="D362" s="58" t="s">
        <v>349</v>
      </c>
      <c r="E362" s="106" t="s">
        <v>335</v>
      </c>
      <c r="F362" s="107" t="s">
        <v>329</v>
      </c>
      <c r="G362" s="108" t="s">
        <v>371</v>
      </c>
      <c r="H362" s="109" t="s">
        <v>330</v>
      </c>
      <c r="I362" s="53" t="s">
        <v>331</v>
      </c>
      <c r="J362" s="53" t="s">
        <v>26</v>
      </c>
      <c r="K362" s="109"/>
      <c r="L362" s="52"/>
      <c r="M362" s="109" t="s">
        <v>332</v>
      </c>
      <c r="N362" s="53" t="s">
        <v>331</v>
      </c>
      <c r="O362" s="52" t="s">
        <v>336</v>
      </c>
      <c r="P362" s="52" t="s">
        <v>28</v>
      </c>
      <c r="Q362" s="110" t="s">
        <v>334</v>
      </c>
      <c r="R362" s="110" t="s">
        <v>69</v>
      </c>
      <c r="S362" s="58" t="s">
        <v>1031</v>
      </c>
      <c r="T362" s="98" t="s">
        <v>30</v>
      </c>
      <c r="U362" s="52">
        <v>3</v>
      </c>
      <c r="V362" s="58" t="s">
        <v>31</v>
      </c>
      <c r="W362" s="58"/>
    </row>
    <row r="363" spans="1:757" ht="33.75" x14ac:dyDescent="0.2">
      <c r="A363" s="58" t="s">
        <v>346</v>
      </c>
      <c r="B363" s="58" t="s">
        <v>347</v>
      </c>
      <c r="C363" s="56" t="s">
        <v>348</v>
      </c>
      <c r="D363" s="58" t="s">
        <v>349</v>
      </c>
      <c r="E363" s="106" t="s">
        <v>328</v>
      </c>
      <c r="F363" s="107" t="s">
        <v>329</v>
      </c>
      <c r="G363" s="108" t="s">
        <v>372</v>
      </c>
      <c r="H363" s="109" t="s">
        <v>337</v>
      </c>
      <c r="I363" s="53" t="s">
        <v>331</v>
      </c>
      <c r="J363" s="53" t="s">
        <v>26</v>
      </c>
      <c r="K363" s="109"/>
      <c r="L363" s="52"/>
      <c r="M363" s="109" t="s">
        <v>337</v>
      </c>
      <c r="N363" s="53" t="s">
        <v>331</v>
      </c>
      <c r="O363" s="52" t="s">
        <v>338</v>
      </c>
      <c r="P363" s="52" t="s">
        <v>28</v>
      </c>
      <c r="Q363" s="110" t="s">
        <v>334</v>
      </c>
      <c r="R363" s="110" t="s">
        <v>69</v>
      </c>
      <c r="S363" s="58" t="s">
        <v>1031</v>
      </c>
      <c r="T363" s="98" t="s">
        <v>30</v>
      </c>
      <c r="U363" s="52">
        <v>3</v>
      </c>
      <c r="V363" s="58" t="s">
        <v>31</v>
      </c>
      <c r="W363" s="58"/>
    </row>
    <row r="364" spans="1:757" ht="33.75" x14ac:dyDescent="0.2">
      <c r="A364" s="58" t="s">
        <v>346</v>
      </c>
      <c r="B364" s="58" t="s">
        <v>347</v>
      </c>
      <c r="C364" s="56" t="s">
        <v>348</v>
      </c>
      <c r="D364" s="58" t="s">
        <v>349</v>
      </c>
      <c r="E364" s="106" t="s">
        <v>335</v>
      </c>
      <c r="F364" s="107" t="s">
        <v>329</v>
      </c>
      <c r="G364" s="108" t="s">
        <v>373</v>
      </c>
      <c r="H364" s="111" t="s">
        <v>339</v>
      </c>
      <c r="I364" s="53" t="s">
        <v>331</v>
      </c>
      <c r="J364" s="53" t="s">
        <v>26</v>
      </c>
      <c r="K364" s="109"/>
      <c r="L364" s="52"/>
      <c r="M364" s="111" t="s">
        <v>339</v>
      </c>
      <c r="N364" s="53" t="s">
        <v>331</v>
      </c>
      <c r="O364" s="52" t="s">
        <v>340</v>
      </c>
      <c r="P364" s="52" t="s">
        <v>28</v>
      </c>
      <c r="Q364" s="110" t="s">
        <v>334</v>
      </c>
      <c r="R364" s="110" t="s">
        <v>69</v>
      </c>
      <c r="S364" s="58" t="s">
        <v>1031</v>
      </c>
      <c r="T364" s="98" t="s">
        <v>30</v>
      </c>
      <c r="U364" s="52">
        <v>3</v>
      </c>
      <c r="V364" s="58" t="s">
        <v>31</v>
      </c>
      <c r="W364" s="58"/>
    </row>
    <row r="365" spans="1:757" s="2" customFormat="1" ht="33.75" x14ac:dyDescent="0.2">
      <c r="A365" s="50" t="s">
        <v>346</v>
      </c>
      <c r="B365" s="50" t="s">
        <v>347</v>
      </c>
      <c r="C365" s="48" t="s">
        <v>350</v>
      </c>
      <c r="D365" s="50" t="s">
        <v>349</v>
      </c>
      <c r="E365" s="102" t="s">
        <v>328</v>
      </c>
      <c r="F365" s="103" t="s">
        <v>329</v>
      </c>
      <c r="G365" s="112" t="s">
        <v>370</v>
      </c>
      <c r="H365" s="104" t="s">
        <v>330</v>
      </c>
      <c r="I365" s="45" t="s">
        <v>331</v>
      </c>
      <c r="J365" s="45" t="s">
        <v>26</v>
      </c>
      <c r="K365" s="104">
        <v>1</v>
      </c>
      <c r="L365" s="44">
        <v>28</v>
      </c>
      <c r="M365" s="104" t="s">
        <v>332</v>
      </c>
      <c r="N365" s="45" t="s">
        <v>331</v>
      </c>
      <c r="O365" s="44" t="s">
        <v>333</v>
      </c>
      <c r="P365" s="44" t="s">
        <v>28</v>
      </c>
      <c r="Q365" s="105" t="s">
        <v>334</v>
      </c>
      <c r="R365" s="105" t="s">
        <v>69</v>
      </c>
      <c r="S365" s="50" t="s">
        <v>1031</v>
      </c>
      <c r="T365" s="95" t="s">
        <v>30</v>
      </c>
      <c r="U365" s="44">
        <v>3</v>
      </c>
      <c r="V365" s="50" t="s">
        <v>31</v>
      </c>
      <c r="W365" s="50"/>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34"/>
      <c r="BL365" s="34"/>
      <c r="BM365" s="34"/>
      <c r="BN365" s="34"/>
      <c r="BO365" s="34"/>
      <c r="BP365" s="34"/>
      <c r="BQ365" s="34"/>
      <c r="BR365" s="34"/>
      <c r="BS365" s="34"/>
      <c r="BT365" s="34"/>
      <c r="BU365" s="34"/>
      <c r="BV365" s="34"/>
      <c r="BW365" s="34"/>
      <c r="BX365" s="34"/>
      <c r="BY365" s="34"/>
      <c r="BZ365" s="34"/>
      <c r="CA365" s="34"/>
      <c r="CB365" s="34"/>
      <c r="CC365" s="34"/>
      <c r="CD365" s="34"/>
      <c r="CE365" s="34"/>
      <c r="CF365" s="34"/>
      <c r="CG365" s="34"/>
      <c r="CH365" s="34"/>
      <c r="CI365" s="34"/>
      <c r="CJ365" s="34"/>
      <c r="CK365" s="34"/>
      <c r="CL365" s="34"/>
      <c r="CM365" s="34"/>
      <c r="CN365" s="34"/>
      <c r="CO365" s="34"/>
      <c r="CP365" s="34"/>
      <c r="CQ365" s="34"/>
      <c r="CR365" s="34"/>
      <c r="CS365" s="34"/>
      <c r="CT365" s="34"/>
      <c r="CU365" s="34"/>
      <c r="CV365" s="34"/>
      <c r="CW365" s="34"/>
      <c r="CX365" s="34"/>
      <c r="CY365" s="34"/>
      <c r="CZ365" s="34"/>
      <c r="DA365" s="34"/>
      <c r="DB365" s="34"/>
      <c r="DC365" s="34"/>
      <c r="DD365" s="34"/>
      <c r="DE365" s="34"/>
      <c r="DF365" s="34"/>
      <c r="DG365" s="34"/>
      <c r="DH365" s="34"/>
      <c r="DI365" s="34"/>
      <c r="DJ365" s="34"/>
      <c r="DK365" s="34"/>
      <c r="DL365" s="34"/>
      <c r="DM365" s="34"/>
      <c r="DN365" s="34"/>
      <c r="DO365" s="34"/>
      <c r="DP365" s="34"/>
      <c r="DQ365" s="34"/>
      <c r="DR365" s="34"/>
      <c r="DS365" s="34"/>
      <c r="DT365" s="34"/>
      <c r="DU365" s="34"/>
      <c r="DV365" s="34"/>
      <c r="DW365" s="34"/>
      <c r="DX365" s="34"/>
      <c r="DY365" s="34"/>
      <c r="DZ365" s="34"/>
      <c r="EA365" s="34"/>
      <c r="EB365" s="34"/>
      <c r="EC365" s="34"/>
      <c r="ED365" s="34"/>
      <c r="EE365" s="34"/>
      <c r="EF365" s="34"/>
      <c r="EG365" s="34"/>
      <c r="EH365" s="34"/>
      <c r="EI365" s="34"/>
      <c r="EJ365" s="34"/>
      <c r="EK365" s="34"/>
      <c r="EL365" s="34"/>
      <c r="EM365" s="34"/>
      <c r="EN365" s="34"/>
      <c r="EO365" s="34"/>
      <c r="EP365" s="34"/>
      <c r="EQ365" s="34"/>
      <c r="ER365" s="34"/>
      <c r="ES365" s="34"/>
      <c r="ET365" s="34"/>
      <c r="EU365" s="34"/>
      <c r="EV365" s="34"/>
      <c r="EW365" s="34"/>
      <c r="EX365" s="34"/>
      <c r="EY365" s="34"/>
      <c r="EZ365" s="34"/>
      <c r="FA365" s="34"/>
      <c r="FB365" s="34"/>
      <c r="FC365" s="34"/>
      <c r="FD365" s="34"/>
      <c r="FE365" s="34"/>
      <c r="FF365" s="34"/>
      <c r="FG365" s="34"/>
      <c r="FH365" s="34"/>
      <c r="FI365" s="34"/>
      <c r="FJ365" s="34"/>
      <c r="FK365" s="34"/>
      <c r="FL365" s="34"/>
      <c r="FM365" s="34"/>
      <c r="FN365" s="34"/>
      <c r="FO365" s="34"/>
      <c r="FP365" s="34"/>
      <c r="FQ365" s="34"/>
      <c r="FR365" s="34"/>
      <c r="FS365" s="34"/>
      <c r="FT365" s="34"/>
      <c r="FU365" s="34"/>
      <c r="FV365" s="34"/>
      <c r="FW365" s="34"/>
      <c r="FX365" s="34"/>
      <c r="FY365" s="34"/>
      <c r="FZ365" s="34"/>
      <c r="GA365" s="34"/>
      <c r="GB365" s="34"/>
      <c r="GC365" s="34"/>
      <c r="GD365" s="34"/>
      <c r="GE365" s="34"/>
      <c r="GF365" s="34"/>
      <c r="GG365" s="34"/>
      <c r="GH365" s="34"/>
      <c r="GI365" s="34"/>
      <c r="GJ365" s="34"/>
      <c r="GK365" s="34"/>
      <c r="GL365" s="34"/>
      <c r="GM365" s="34"/>
      <c r="GN365" s="34"/>
      <c r="GO365" s="34"/>
      <c r="GP365" s="34"/>
      <c r="GQ365" s="34"/>
      <c r="GR365" s="34"/>
      <c r="GS365" s="34"/>
      <c r="GT365" s="34"/>
      <c r="GU365" s="34"/>
      <c r="GV365" s="34"/>
      <c r="GW365" s="34"/>
      <c r="GX365" s="34"/>
      <c r="GY365" s="34"/>
      <c r="GZ365" s="34"/>
      <c r="HA365" s="34"/>
      <c r="HB365" s="34"/>
      <c r="HC365" s="34"/>
      <c r="HD365" s="34"/>
      <c r="HE365" s="34"/>
      <c r="HF365" s="34"/>
      <c r="HG365" s="34"/>
      <c r="HH365" s="34"/>
      <c r="HI365" s="34"/>
      <c r="HJ365" s="34"/>
      <c r="HK365" s="34"/>
      <c r="HL365" s="34"/>
      <c r="HM365" s="34"/>
      <c r="HN365" s="34"/>
      <c r="HO365" s="34"/>
      <c r="HP365" s="34"/>
      <c r="HQ365" s="34"/>
      <c r="HR365" s="34"/>
      <c r="HS365" s="34"/>
      <c r="HT365" s="34"/>
      <c r="HU365" s="34"/>
      <c r="HV365" s="34"/>
      <c r="HW365" s="34"/>
      <c r="HX365" s="34"/>
      <c r="HY365" s="34"/>
      <c r="HZ365" s="34"/>
      <c r="IA365" s="34"/>
      <c r="IB365" s="34"/>
      <c r="IC365" s="34"/>
      <c r="ID365" s="34"/>
      <c r="IE365" s="34"/>
      <c r="IF365" s="34"/>
      <c r="IG365" s="34"/>
      <c r="IH365" s="34"/>
      <c r="II365" s="34"/>
      <c r="IJ365" s="34"/>
      <c r="IK365" s="34"/>
      <c r="IL365" s="34"/>
      <c r="IM365" s="34"/>
      <c r="IN365" s="34"/>
      <c r="IO365" s="34"/>
      <c r="IP365" s="34"/>
      <c r="IQ365" s="34"/>
      <c r="IR365" s="34"/>
      <c r="IS365" s="34"/>
      <c r="IT365" s="34"/>
      <c r="IU365" s="34"/>
      <c r="IV365" s="34"/>
      <c r="IW365" s="34"/>
      <c r="IX365" s="34"/>
      <c r="IY365" s="34"/>
      <c r="IZ365" s="34"/>
      <c r="JA365" s="34"/>
      <c r="JB365" s="34"/>
      <c r="JC365" s="34"/>
      <c r="JD365" s="34"/>
      <c r="JE365" s="34"/>
      <c r="JF365" s="34"/>
      <c r="JG365" s="34"/>
      <c r="JH365" s="34"/>
      <c r="JI365" s="34"/>
      <c r="JJ365" s="34"/>
      <c r="JK365" s="34"/>
      <c r="JL365" s="34"/>
      <c r="JM365" s="34"/>
      <c r="JN365" s="34"/>
      <c r="JO365" s="34"/>
      <c r="JP365" s="34"/>
      <c r="JQ365" s="34"/>
      <c r="JR365" s="34"/>
      <c r="JS365" s="34"/>
      <c r="JT365" s="34"/>
      <c r="JU365" s="34"/>
      <c r="JV365" s="34"/>
      <c r="JW365" s="34"/>
      <c r="JX365" s="34"/>
      <c r="JY365" s="34"/>
      <c r="JZ365" s="34"/>
      <c r="KA365" s="34"/>
      <c r="KB365" s="34"/>
      <c r="KC365" s="34"/>
      <c r="KD365" s="34"/>
      <c r="KE365" s="34"/>
      <c r="KF365" s="34"/>
      <c r="KG365" s="34"/>
      <c r="KH365" s="34"/>
      <c r="KI365" s="34"/>
      <c r="KJ365" s="34"/>
      <c r="KK365" s="34"/>
      <c r="KL365" s="34"/>
      <c r="KM365" s="34"/>
      <c r="KN365" s="34"/>
      <c r="KO365" s="34"/>
      <c r="KP365" s="34"/>
      <c r="KQ365" s="34"/>
      <c r="KR365" s="34"/>
      <c r="KS365" s="34"/>
      <c r="KT365" s="34"/>
      <c r="KU365" s="34"/>
      <c r="KV365" s="34"/>
      <c r="KW365" s="34"/>
      <c r="KX365" s="34"/>
      <c r="KY365" s="34"/>
      <c r="KZ365" s="34"/>
      <c r="LA365" s="34"/>
      <c r="LB365" s="34"/>
      <c r="LC365" s="34"/>
      <c r="LD365" s="34"/>
      <c r="LE365" s="34"/>
      <c r="LF365" s="34"/>
      <c r="LG365" s="34"/>
      <c r="LH365" s="34"/>
      <c r="LI365" s="34"/>
      <c r="LJ365" s="34"/>
      <c r="LK365" s="34"/>
      <c r="LL365" s="34"/>
      <c r="LM365" s="34"/>
      <c r="LN365" s="34"/>
      <c r="LO365" s="34"/>
      <c r="LP365" s="34"/>
      <c r="LQ365" s="34"/>
      <c r="LR365" s="34"/>
      <c r="LS365" s="34"/>
      <c r="LT365" s="34"/>
      <c r="LU365" s="34"/>
      <c r="LV365" s="34"/>
      <c r="LW365" s="34"/>
      <c r="LX365" s="34"/>
      <c r="LY365" s="34"/>
      <c r="LZ365" s="34"/>
      <c r="MA365" s="34"/>
      <c r="MB365" s="34"/>
      <c r="MC365" s="34"/>
      <c r="MD365" s="34"/>
      <c r="ME365" s="34"/>
      <c r="MF365" s="34"/>
      <c r="MG365" s="34"/>
      <c r="MH365" s="34"/>
      <c r="MI365" s="34"/>
      <c r="MJ365" s="34"/>
      <c r="MK365" s="34"/>
      <c r="ML365" s="34"/>
      <c r="MM365" s="34"/>
      <c r="MN365" s="34"/>
      <c r="MO365" s="34"/>
      <c r="MP365" s="34"/>
      <c r="MQ365" s="34"/>
      <c r="MR365" s="34"/>
      <c r="MS365" s="34"/>
      <c r="MT365" s="34"/>
      <c r="MU365" s="34"/>
      <c r="MV365" s="34"/>
      <c r="MW365" s="34"/>
      <c r="MX365" s="34"/>
      <c r="MY365" s="34"/>
      <c r="MZ365" s="34"/>
      <c r="NA365" s="34"/>
      <c r="NB365" s="34"/>
      <c r="NC365" s="34"/>
      <c r="ND365" s="34"/>
      <c r="NE365" s="34"/>
      <c r="NF365" s="34"/>
      <c r="NG365" s="34"/>
      <c r="NH365" s="34"/>
      <c r="NI365" s="34"/>
      <c r="NJ365" s="34"/>
      <c r="NK365" s="34"/>
      <c r="NL365" s="34"/>
      <c r="NM365" s="34"/>
      <c r="NN365" s="34"/>
      <c r="NO365" s="34"/>
      <c r="NP365" s="34"/>
      <c r="NQ365" s="34"/>
      <c r="NR365" s="34"/>
      <c r="NS365" s="34"/>
      <c r="NT365" s="34"/>
      <c r="NU365" s="34"/>
      <c r="NV365" s="34"/>
      <c r="NW365" s="34"/>
      <c r="NX365" s="34"/>
      <c r="NY365" s="34"/>
      <c r="NZ365" s="34"/>
      <c r="OA365" s="34"/>
      <c r="OB365" s="34"/>
      <c r="OC365" s="34"/>
      <c r="OD365" s="34"/>
      <c r="OE365" s="34"/>
      <c r="OF365" s="34"/>
      <c r="OG365" s="34"/>
      <c r="OH365" s="34"/>
      <c r="OI365" s="34"/>
      <c r="OJ365" s="34"/>
      <c r="OK365" s="34"/>
      <c r="OL365" s="34"/>
      <c r="OM365" s="34"/>
      <c r="ON365" s="34"/>
      <c r="OO365" s="34"/>
      <c r="OP365" s="34"/>
      <c r="OQ365" s="34"/>
      <c r="OR365" s="34"/>
      <c r="OS365" s="34"/>
      <c r="OT365" s="34"/>
      <c r="OU365" s="34"/>
      <c r="OV365" s="34"/>
      <c r="OW365" s="34"/>
      <c r="OX365" s="34"/>
      <c r="OY365" s="34"/>
      <c r="OZ365" s="34"/>
      <c r="PA365" s="34"/>
      <c r="PB365" s="34"/>
      <c r="PC365" s="34"/>
      <c r="PD365" s="34"/>
      <c r="PE365" s="34"/>
      <c r="PF365" s="34"/>
      <c r="PG365" s="34"/>
      <c r="PH365" s="34"/>
      <c r="PI365" s="34"/>
      <c r="PJ365" s="34"/>
      <c r="PK365" s="34"/>
      <c r="PL365" s="34"/>
      <c r="PM365" s="34"/>
      <c r="PN365" s="34"/>
      <c r="PO365" s="34"/>
      <c r="PP365" s="34"/>
      <c r="PQ365" s="34"/>
      <c r="PR365" s="34"/>
      <c r="PS365" s="34"/>
      <c r="PT365" s="34"/>
      <c r="PU365" s="34"/>
      <c r="PV365" s="34"/>
      <c r="PW365" s="34"/>
      <c r="PX365" s="34"/>
      <c r="PY365" s="34"/>
      <c r="PZ365" s="34"/>
      <c r="QA365" s="34"/>
      <c r="QB365" s="34"/>
      <c r="QC365" s="34"/>
      <c r="QD365" s="34"/>
      <c r="QE365" s="34"/>
      <c r="QF365" s="34"/>
      <c r="QG365" s="34"/>
      <c r="QH365" s="34"/>
      <c r="QI365" s="34"/>
      <c r="QJ365" s="34"/>
      <c r="QK365" s="34"/>
      <c r="QL365" s="34"/>
      <c r="QM365" s="34"/>
      <c r="QN365" s="34"/>
      <c r="QO365" s="34"/>
      <c r="QP365" s="34"/>
      <c r="QQ365" s="34"/>
      <c r="QR365" s="34"/>
      <c r="QS365" s="34"/>
      <c r="QT365" s="34"/>
      <c r="QU365" s="34"/>
      <c r="QV365" s="34"/>
      <c r="QW365" s="34"/>
      <c r="QX365" s="34"/>
      <c r="QY365" s="34"/>
      <c r="QZ365" s="34"/>
      <c r="RA365" s="34"/>
      <c r="RB365" s="34"/>
      <c r="RC365" s="34"/>
      <c r="RD365" s="34"/>
      <c r="RE365" s="34"/>
      <c r="RF365" s="34"/>
      <c r="RG365" s="34"/>
      <c r="RH365" s="34"/>
      <c r="RI365" s="34"/>
      <c r="RJ365" s="34"/>
      <c r="RK365" s="34"/>
      <c r="RL365" s="34"/>
      <c r="RM365" s="34"/>
      <c r="RN365" s="34"/>
      <c r="RO365" s="34"/>
      <c r="RP365" s="34"/>
      <c r="RQ365" s="34"/>
      <c r="RR365" s="34"/>
      <c r="RS365" s="34"/>
      <c r="RT365" s="34"/>
      <c r="RU365" s="34"/>
      <c r="RV365" s="34"/>
      <c r="RW365" s="34"/>
      <c r="RX365" s="34"/>
      <c r="RY365" s="34"/>
      <c r="RZ365" s="34"/>
      <c r="SA365" s="34"/>
      <c r="SB365" s="34"/>
      <c r="SC365" s="34"/>
      <c r="SD365" s="34"/>
      <c r="SE365" s="34"/>
      <c r="SF365" s="34"/>
      <c r="SG365" s="34"/>
      <c r="SH365" s="34"/>
      <c r="SI365" s="34"/>
      <c r="SJ365" s="34"/>
      <c r="SK365" s="34"/>
      <c r="SL365" s="34"/>
      <c r="SM365" s="34"/>
      <c r="SN365" s="34"/>
      <c r="SO365" s="34"/>
      <c r="SP365" s="34"/>
      <c r="SQ365" s="34"/>
      <c r="SR365" s="34"/>
      <c r="SS365" s="34"/>
      <c r="ST365" s="34"/>
      <c r="SU365" s="34"/>
      <c r="SV365" s="34"/>
      <c r="SW365" s="34"/>
      <c r="SX365" s="34"/>
      <c r="SY365" s="34"/>
      <c r="SZ365" s="34"/>
      <c r="TA365" s="34"/>
      <c r="TB365" s="34"/>
      <c r="TC365" s="34"/>
      <c r="TD365" s="34"/>
      <c r="TE365" s="34"/>
      <c r="TF365" s="34"/>
      <c r="TG365" s="34"/>
      <c r="TH365" s="34"/>
      <c r="TI365" s="34"/>
      <c r="TJ365" s="34"/>
      <c r="TK365" s="34"/>
      <c r="TL365" s="34"/>
      <c r="TM365" s="34"/>
      <c r="TN365" s="34"/>
      <c r="TO365" s="34"/>
      <c r="TP365" s="34"/>
      <c r="TQ365" s="34"/>
      <c r="TR365" s="34"/>
      <c r="TS365" s="34"/>
      <c r="TT365" s="34"/>
      <c r="TU365" s="34"/>
      <c r="TV365" s="34"/>
      <c r="TW365" s="34"/>
      <c r="TX365" s="34"/>
      <c r="TY365" s="34"/>
      <c r="TZ365" s="34"/>
      <c r="UA365" s="34"/>
      <c r="UB365" s="34"/>
      <c r="UC365" s="34"/>
      <c r="UD365" s="34"/>
      <c r="UE365" s="34"/>
      <c r="UF365" s="34"/>
      <c r="UG365" s="34"/>
      <c r="UH365" s="34"/>
      <c r="UI365" s="34"/>
      <c r="UJ365" s="34"/>
      <c r="UK365" s="34"/>
      <c r="UL365" s="34"/>
      <c r="UM365" s="34"/>
      <c r="UN365" s="34"/>
      <c r="UO365" s="34"/>
      <c r="UP365" s="34"/>
      <c r="UQ365" s="34"/>
      <c r="UR365" s="34"/>
      <c r="US365" s="34"/>
      <c r="UT365" s="34"/>
      <c r="UU365" s="34"/>
      <c r="UV365" s="34"/>
      <c r="UW365" s="34"/>
      <c r="UX365" s="34"/>
      <c r="UY365" s="34"/>
      <c r="UZ365" s="34"/>
      <c r="VA365" s="34"/>
      <c r="VB365" s="34"/>
      <c r="VC365" s="34"/>
      <c r="VD365" s="34"/>
      <c r="VE365" s="34"/>
      <c r="VF365" s="34"/>
      <c r="VG365" s="34"/>
      <c r="VH365" s="34"/>
      <c r="VI365" s="34"/>
      <c r="VJ365" s="34"/>
      <c r="VK365" s="34"/>
      <c r="VL365" s="34"/>
      <c r="VM365" s="34"/>
      <c r="VN365" s="34"/>
      <c r="VO365" s="34"/>
      <c r="VP365" s="34"/>
      <c r="VQ365" s="34"/>
      <c r="VR365" s="34"/>
      <c r="VS365" s="34"/>
      <c r="VT365" s="34"/>
      <c r="VU365" s="34"/>
      <c r="VV365" s="34"/>
      <c r="VW365" s="34"/>
      <c r="VX365" s="34"/>
      <c r="VY365" s="34"/>
      <c r="VZ365" s="34"/>
      <c r="WA365" s="34"/>
      <c r="WB365" s="34"/>
      <c r="WC365" s="34"/>
      <c r="WD365" s="34"/>
      <c r="WE365" s="34"/>
      <c r="WF365" s="34"/>
      <c r="WG365" s="34"/>
      <c r="WH365" s="34"/>
      <c r="WI365" s="34"/>
      <c r="WJ365" s="34"/>
      <c r="WK365" s="34"/>
      <c r="WL365" s="34"/>
      <c r="WM365" s="34"/>
      <c r="WN365" s="34"/>
      <c r="WO365" s="34"/>
      <c r="WP365" s="34"/>
      <c r="WQ365" s="34"/>
      <c r="WR365" s="34"/>
      <c r="WS365" s="34"/>
      <c r="WT365" s="34"/>
      <c r="WU365" s="34"/>
      <c r="WV365" s="34"/>
      <c r="WW365" s="34"/>
      <c r="WX365" s="34"/>
      <c r="WY365" s="34"/>
      <c r="WZ365" s="34"/>
      <c r="XA365" s="34"/>
      <c r="XB365" s="34"/>
      <c r="XC365" s="34"/>
      <c r="XD365" s="34"/>
      <c r="XE365" s="34"/>
      <c r="XF365" s="34"/>
      <c r="XG365" s="34"/>
      <c r="XH365" s="34"/>
      <c r="XI365" s="34"/>
      <c r="XJ365" s="34"/>
      <c r="XK365" s="34"/>
      <c r="XL365" s="34"/>
      <c r="XM365" s="34"/>
      <c r="XN365" s="34"/>
      <c r="XO365" s="34"/>
      <c r="XP365" s="34"/>
      <c r="XQ365" s="34"/>
      <c r="XR365" s="34"/>
      <c r="XS365" s="34"/>
      <c r="XT365" s="34"/>
      <c r="XU365" s="34"/>
      <c r="XV365" s="34"/>
      <c r="XW365" s="34"/>
      <c r="XX365" s="34"/>
      <c r="XY365" s="34"/>
      <c r="XZ365" s="34"/>
      <c r="YA365" s="34"/>
      <c r="YB365" s="34"/>
      <c r="YC365" s="34"/>
      <c r="YD365" s="34"/>
      <c r="YE365" s="34"/>
      <c r="YF365" s="34"/>
      <c r="YG365" s="34"/>
      <c r="YH365" s="34"/>
      <c r="YI365" s="34"/>
      <c r="YJ365" s="34"/>
      <c r="YK365" s="34"/>
      <c r="YL365" s="34"/>
      <c r="YM365" s="34"/>
      <c r="YN365" s="34"/>
      <c r="YO365" s="34"/>
      <c r="YP365" s="34"/>
      <c r="YQ365" s="34"/>
      <c r="YR365" s="34"/>
      <c r="YS365" s="34"/>
      <c r="YT365" s="34"/>
      <c r="YU365" s="34"/>
      <c r="YV365" s="34"/>
      <c r="YW365" s="34"/>
      <c r="YX365" s="34"/>
      <c r="YY365" s="34"/>
      <c r="YZ365" s="34"/>
      <c r="ZA365" s="34"/>
      <c r="ZB365" s="34"/>
      <c r="ZC365" s="34"/>
      <c r="ZD365" s="34"/>
      <c r="ZE365" s="34"/>
      <c r="ZF365" s="34"/>
      <c r="ZG365" s="34"/>
      <c r="ZH365" s="34"/>
      <c r="ZI365" s="34"/>
      <c r="ZJ365" s="34"/>
      <c r="ZK365" s="34"/>
      <c r="ZL365" s="34"/>
      <c r="ZM365" s="34"/>
      <c r="ZN365" s="34"/>
      <c r="ZO365" s="34"/>
      <c r="ZP365" s="34"/>
      <c r="ZQ365" s="34"/>
      <c r="ZR365" s="34"/>
      <c r="ZS365" s="34"/>
      <c r="ZT365" s="34"/>
      <c r="ZU365" s="34"/>
      <c r="ZV365" s="34"/>
      <c r="ZW365" s="34"/>
      <c r="ZX365" s="34"/>
      <c r="ZY365" s="34"/>
      <c r="ZZ365" s="34"/>
      <c r="AAA365" s="34"/>
      <c r="AAB365" s="34"/>
      <c r="AAC365" s="34"/>
      <c r="AAD365" s="34"/>
      <c r="AAE365" s="34"/>
      <c r="AAF365" s="34"/>
      <c r="AAG365" s="34"/>
      <c r="AAH365" s="34"/>
      <c r="AAI365" s="34"/>
      <c r="AAJ365" s="34"/>
      <c r="AAK365" s="34"/>
      <c r="AAL365" s="34"/>
      <c r="AAM365" s="34"/>
      <c r="AAN365" s="34"/>
      <c r="AAO365" s="34"/>
      <c r="AAP365" s="34"/>
      <c r="AAQ365" s="34"/>
      <c r="AAR365" s="34"/>
      <c r="AAS365" s="34"/>
      <c r="AAT365" s="34"/>
      <c r="AAU365" s="34"/>
      <c r="AAV365" s="34"/>
      <c r="AAW365" s="34"/>
      <c r="AAX365" s="34"/>
      <c r="AAY365" s="34"/>
      <c r="AAZ365" s="34"/>
      <c r="ABA365" s="34"/>
      <c r="ABB365" s="34"/>
      <c r="ABC365" s="34"/>
      <c r="ABD365" s="34"/>
      <c r="ABE365" s="34"/>
      <c r="ABF365" s="34"/>
      <c r="ABG365" s="34"/>
      <c r="ABH365" s="34"/>
      <c r="ABI365" s="34"/>
      <c r="ABJ365" s="34"/>
      <c r="ABK365" s="34"/>
      <c r="ABL365" s="34"/>
      <c r="ABM365" s="34"/>
      <c r="ABN365" s="34"/>
      <c r="ABO365" s="34"/>
      <c r="ABP365" s="34"/>
      <c r="ABQ365" s="34"/>
      <c r="ABR365" s="34"/>
      <c r="ABS365" s="34"/>
      <c r="ABT365" s="34"/>
      <c r="ABU365" s="34"/>
      <c r="ABV365" s="34"/>
      <c r="ABW365" s="34"/>
      <c r="ABX365" s="34"/>
      <c r="ABY365" s="34"/>
      <c r="ABZ365" s="34"/>
      <c r="ACA365" s="34"/>
      <c r="ACB365" s="34"/>
      <c r="ACC365" s="34"/>
    </row>
    <row r="366" spans="1:757" ht="33.75" x14ac:dyDescent="0.2">
      <c r="A366" s="58" t="s">
        <v>346</v>
      </c>
      <c r="B366" s="58" t="s">
        <v>347</v>
      </c>
      <c r="C366" s="56" t="s">
        <v>350</v>
      </c>
      <c r="D366" s="58" t="s">
        <v>349</v>
      </c>
      <c r="E366" s="106" t="s">
        <v>335</v>
      </c>
      <c r="F366" s="107" t="s">
        <v>329</v>
      </c>
      <c r="G366" s="108" t="s">
        <v>371</v>
      </c>
      <c r="H366" s="109" t="s">
        <v>330</v>
      </c>
      <c r="I366" s="53" t="s">
        <v>331</v>
      </c>
      <c r="J366" s="53" t="s">
        <v>26</v>
      </c>
      <c r="K366" s="109">
        <v>1</v>
      </c>
      <c r="L366" s="52">
        <v>28</v>
      </c>
      <c r="M366" s="109" t="s">
        <v>332</v>
      </c>
      <c r="N366" s="53" t="s">
        <v>331</v>
      </c>
      <c r="O366" s="52" t="s">
        <v>336</v>
      </c>
      <c r="P366" s="52" t="s">
        <v>28</v>
      </c>
      <c r="Q366" s="110" t="s">
        <v>334</v>
      </c>
      <c r="R366" s="110" t="s">
        <v>69</v>
      </c>
      <c r="S366" s="58" t="s">
        <v>1031</v>
      </c>
      <c r="T366" s="98" t="s">
        <v>30</v>
      </c>
      <c r="U366" s="52">
        <v>3</v>
      </c>
      <c r="V366" s="58" t="s">
        <v>31</v>
      </c>
      <c r="W366" s="58"/>
    </row>
    <row r="367" spans="1:757" ht="33.75" x14ac:dyDescent="0.2">
      <c r="A367" s="58" t="s">
        <v>346</v>
      </c>
      <c r="B367" s="58" t="s">
        <v>347</v>
      </c>
      <c r="C367" s="56" t="s">
        <v>350</v>
      </c>
      <c r="D367" s="58" t="s">
        <v>349</v>
      </c>
      <c r="E367" s="106" t="s">
        <v>328</v>
      </c>
      <c r="F367" s="107" t="s">
        <v>329</v>
      </c>
      <c r="G367" s="108" t="s">
        <v>372</v>
      </c>
      <c r="H367" s="109" t="s">
        <v>337</v>
      </c>
      <c r="I367" s="53" t="s">
        <v>331</v>
      </c>
      <c r="J367" s="53" t="s">
        <v>26</v>
      </c>
      <c r="K367" s="109">
        <v>1</v>
      </c>
      <c r="L367" s="52">
        <v>28</v>
      </c>
      <c r="M367" s="109" t="s">
        <v>337</v>
      </c>
      <c r="N367" s="53" t="s">
        <v>331</v>
      </c>
      <c r="O367" s="52" t="s">
        <v>338</v>
      </c>
      <c r="P367" s="52" t="s">
        <v>28</v>
      </c>
      <c r="Q367" s="110" t="s">
        <v>334</v>
      </c>
      <c r="R367" s="110" t="s">
        <v>69</v>
      </c>
      <c r="S367" s="58" t="s">
        <v>1031</v>
      </c>
      <c r="T367" s="98" t="s">
        <v>30</v>
      </c>
      <c r="U367" s="52">
        <v>3</v>
      </c>
      <c r="V367" s="58" t="s">
        <v>31</v>
      </c>
      <c r="W367" s="58"/>
    </row>
    <row r="368" spans="1:757" ht="33.75" x14ac:dyDescent="0.2">
      <c r="A368" s="58" t="s">
        <v>346</v>
      </c>
      <c r="B368" s="58" t="s">
        <v>347</v>
      </c>
      <c r="C368" s="56" t="s">
        <v>350</v>
      </c>
      <c r="D368" s="58" t="s">
        <v>349</v>
      </c>
      <c r="E368" s="106" t="s">
        <v>335</v>
      </c>
      <c r="F368" s="107" t="s">
        <v>329</v>
      </c>
      <c r="G368" s="108" t="s">
        <v>373</v>
      </c>
      <c r="H368" s="111" t="s">
        <v>339</v>
      </c>
      <c r="I368" s="53" t="s">
        <v>331</v>
      </c>
      <c r="J368" s="53" t="s">
        <v>26</v>
      </c>
      <c r="K368" s="109">
        <v>1</v>
      </c>
      <c r="L368" s="52">
        <v>28</v>
      </c>
      <c r="M368" s="111" t="s">
        <v>339</v>
      </c>
      <c r="N368" s="53" t="s">
        <v>331</v>
      </c>
      <c r="O368" s="52" t="s">
        <v>340</v>
      </c>
      <c r="P368" s="52" t="s">
        <v>28</v>
      </c>
      <c r="Q368" s="110" t="s">
        <v>334</v>
      </c>
      <c r="R368" s="110" t="s">
        <v>69</v>
      </c>
      <c r="S368" s="58" t="s">
        <v>1031</v>
      </c>
      <c r="T368" s="98" t="s">
        <v>30</v>
      </c>
      <c r="U368" s="52">
        <v>3</v>
      </c>
      <c r="V368" s="58" t="s">
        <v>31</v>
      </c>
      <c r="W368" s="58"/>
    </row>
    <row r="369" spans="1:757" s="2" customFormat="1" ht="32.25" customHeight="1" x14ac:dyDescent="0.2">
      <c r="A369" s="50" t="s">
        <v>346</v>
      </c>
      <c r="B369" s="50" t="s">
        <v>347</v>
      </c>
      <c r="C369" s="48" t="s">
        <v>350</v>
      </c>
      <c r="D369" s="50" t="s">
        <v>349</v>
      </c>
      <c r="E369" s="112" t="s">
        <v>341</v>
      </c>
      <c r="F369" s="44" t="s">
        <v>342</v>
      </c>
      <c r="G369" s="112" t="s">
        <v>370</v>
      </c>
      <c r="H369" s="104"/>
      <c r="I369" s="45" t="s">
        <v>331</v>
      </c>
      <c r="J369" s="45" t="s">
        <v>26</v>
      </c>
      <c r="K369" s="104">
        <v>1</v>
      </c>
      <c r="L369" s="44">
        <v>28</v>
      </c>
      <c r="M369" s="104"/>
      <c r="N369" s="45" t="s">
        <v>331</v>
      </c>
      <c r="O369" s="44" t="s">
        <v>343</v>
      </c>
      <c r="P369" s="44" t="s">
        <v>28</v>
      </c>
      <c r="Q369" s="105" t="s">
        <v>334</v>
      </c>
      <c r="R369" s="105" t="s">
        <v>69</v>
      </c>
      <c r="S369" s="50" t="s">
        <v>1031</v>
      </c>
      <c r="T369" s="95" t="s">
        <v>30</v>
      </c>
      <c r="U369" s="44">
        <v>3</v>
      </c>
      <c r="V369" s="50" t="s">
        <v>31</v>
      </c>
      <c r="W369" s="50"/>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c r="BN369" s="34"/>
      <c r="BO369" s="34"/>
      <c r="BP369" s="34"/>
      <c r="BQ369" s="34"/>
      <c r="BR369" s="34"/>
      <c r="BS369" s="34"/>
      <c r="BT369" s="34"/>
      <c r="BU369" s="34"/>
      <c r="BV369" s="34"/>
      <c r="BW369" s="34"/>
      <c r="BX369" s="34"/>
      <c r="BY369" s="34"/>
      <c r="BZ369" s="34"/>
      <c r="CA369" s="34"/>
      <c r="CB369" s="34"/>
      <c r="CC369" s="34"/>
      <c r="CD369" s="34"/>
      <c r="CE369" s="34"/>
      <c r="CF369" s="34"/>
      <c r="CG369" s="34"/>
      <c r="CH369" s="34"/>
      <c r="CI369" s="34"/>
      <c r="CJ369" s="34"/>
      <c r="CK369" s="34"/>
      <c r="CL369" s="34"/>
      <c r="CM369" s="34"/>
      <c r="CN369" s="34"/>
      <c r="CO369" s="34"/>
      <c r="CP369" s="34"/>
      <c r="CQ369" s="34"/>
      <c r="CR369" s="34"/>
      <c r="CS369" s="34"/>
      <c r="CT369" s="34"/>
      <c r="CU369" s="34"/>
      <c r="CV369" s="34"/>
      <c r="CW369" s="34"/>
      <c r="CX369" s="34"/>
      <c r="CY369" s="34"/>
      <c r="CZ369" s="34"/>
      <c r="DA369" s="34"/>
      <c r="DB369" s="34"/>
      <c r="DC369" s="34"/>
      <c r="DD369" s="34"/>
      <c r="DE369" s="34"/>
      <c r="DF369" s="34"/>
      <c r="DG369" s="34"/>
      <c r="DH369" s="34"/>
      <c r="DI369" s="34"/>
      <c r="DJ369" s="34"/>
      <c r="DK369" s="34"/>
      <c r="DL369" s="34"/>
      <c r="DM369" s="34"/>
      <c r="DN369" s="34"/>
      <c r="DO369" s="34"/>
      <c r="DP369" s="34"/>
      <c r="DQ369" s="34"/>
      <c r="DR369" s="34"/>
      <c r="DS369" s="34"/>
      <c r="DT369" s="34"/>
      <c r="DU369" s="34"/>
      <c r="DV369" s="34"/>
      <c r="DW369" s="34"/>
      <c r="DX369" s="34"/>
      <c r="DY369" s="34"/>
      <c r="DZ369" s="34"/>
      <c r="EA369" s="34"/>
      <c r="EB369" s="34"/>
      <c r="EC369" s="34"/>
      <c r="ED369" s="34"/>
      <c r="EE369" s="34"/>
      <c r="EF369" s="34"/>
      <c r="EG369" s="34"/>
      <c r="EH369" s="34"/>
      <c r="EI369" s="34"/>
      <c r="EJ369" s="34"/>
      <c r="EK369" s="34"/>
      <c r="EL369" s="34"/>
      <c r="EM369" s="34"/>
      <c r="EN369" s="34"/>
      <c r="EO369" s="34"/>
      <c r="EP369" s="34"/>
      <c r="EQ369" s="34"/>
      <c r="ER369" s="34"/>
      <c r="ES369" s="34"/>
      <c r="ET369" s="34"/>
      <c r="EU369" s="34"/>
      <c r="EV369" s="34"/>
      <c r="EW369" s="34"/>
      <c r="EX369" s="34"/>
      <c r="EY369" s="34"/>
      <c r="EZ369" s="34"/>
      <c r="FA369" s="34"/>
      <c r="FB369" s="34"/>
      <c r="FC369" s="34"/>
      <c r="FD369" s="34"/>
      <c r="FE369" s="34"/>
      <c r="FF369" s="34"/>
      <c r="FG369" s="34"/>
      <c r="FH369" s="34"/>
      <c r="FI369" s="34"/>
      <c r="FJ369" s="34"/>
      <c r="FK369" s="34"/>
      <c r="FL369" s="34"/>
      <c r="FM369" s="34"/>
      <c r="FN369" s="34"/>
      <c r="FO369" s="34"/>
      <c r="FP369" s="34"/>
      <c r="FQ369" s="34"/>
      <c r="FR369" s="34"/>
      <c r="FS369" s="34"/>
      <c r="FT369" s="34"/>
      <c r="FU369" s="34"/>
      <c r="FV369" s="34"/>
      <c r="FW369" s="34"/>
      <c r="FX369" s="34"/>
      <c r="FY369" s="34"/>
      <c r="FZ369" s="34"/>
      <c r="GA369" s="34"/>
      <c r="GB369" s="34"/>
      <c r="GC369" s="34"/>
      <c r="GD369" s="34"/>
      <c r="GE369" s="34"/>
      <c r="GF369" s="34"/>
      <c r="GG369" s="34"/>
      <c r="GH369" s="34"/>
      <c r="GI369" s="34"/>
      <c r="GJ369" s="34"/>
      <c r="GK369" s="34"/>
      <c r="GL369" s="34"/>
      <c r="GM369" s="34"/>
      <c r="GN369" s="34"/>
      <c r="GO369" s="34"/>
      <c r="GP369" s="34"/>
      <c r="GQ369" s="34"/>
      <c r="GR369" s="34"/>
      <c r="GS369" s="34"/>
      <c r="GT369" s="34"/>
      <c r="GU369" s="34"/>
      <c r="GV369" s="34"/>
      <c r="GW369" s="34"/>
      <c r="GX369" s="34"/>
      <c r="GY369" s="34"/>
      <c r="GZ369" s="34"/>
      <c r="HA369" s="34"/>
      <c r="HB369" s="34"/>
      <c r="HC369" s="34"/>
      <c r="HD369" s="34"/>
      <c r="HE369" s="34"/>
      <c r="HF369" s="34"/>
      <c r="HG369" s="34"/>
      <c r="HH369" s="34"/>
      <c r="HI369" s="34"/>
      <c r="HJ369" s="34"/>
      <c r="HK369" s="34"/>
      <c r="HL369" s="34"/>
      <c r="HM369" s="34"/>
      <c r="HN369" s="34"/>
      <c r="HO369" s="34"/>
      <c r="HP369" s="34"/>
      <c r="HQ369" s="34"/>
      <c r="HR369" s="34"/>
      <c r="HS369" s="34"/>
      <c r="HT369" s="34"/>
      <c r="HU369" s="34"/>
      <c r="HV369" s="34"/>
      <c r="HW369" s="34"/>
      <c r="HX369" s="34"/>
      <c r="HY369" s="34"/>
      <c r="HZ369" s="34"/>
      <c r="IA369" s="34"/>
      <c r="IB369" s="34"/>
      <c r="IC369" s="34"/>
      <c r="ID369" s="34"/>
      <c r="IE369" s="34"/>
      <c r="IF369" s="34"/>
      <c r="IG369" s="34"/>
      <c r="IH369" s="34"/>
      <c r="II369" s="34"/>
      <c r="IJ369" s="34"/>
      <c r="IK369" s="34"/>
      <c r="IL369" s="34"/>
      <c r="IM369" s="34"/>
      <c r="IN369" s="34"/>
      <c r="IO369" s="34"/>
      <c r="IP369" s="34"/>
      <c r="IQ369" s="34"/>
      <c r="IR369" s="34"/>
      <c r="IS369" s="34"/>
      <c r="IT369" s="34"/>
      <c r="IU369" s="34"/>
      <c r="IV369" s="34"/>
      <c r="IW369" s="34"/>
      <c r="IX369" s="34"/>
      <c r="IY369" s="34"/>
      <c r="IZ369" s="34"/>
      <c r="JA369" s="34"/>
      <c r="JB369" s="34"/>
      <c r="JC369" s="34"/>
      <c r="JD369" s="34"/>
      <c r="JE369" s="34"/>
      <c r="JF369" s="34"/>
      <c r="JG369" s="34"/>
      <c r="JH369" s="34"/>
      <c r="JI369" s="34"/>
      <c r="JJ369" s="34"/>
      <c r="JK369" s="34"/>
      <c r="JL369" s="34"/>
      <c r="JM369" s="34"/>
      <c r="JN369" s="34"/>
      <c r="JO369" s="34"/>
      <c r="JP369" s="34"/>
      <c r="JQ369" s="34"/>
      <c r="JR369" s="34"/>
      <c r="JS369" s="34"/>
      <c r="JT369" s="34"/>
      <c r="JU369" s="34"/>
      <c r="JV369" s="34"/>
      <c r="JW369" s="34"/>
      <c r="JX369" s="34"/>
      <c r="JY369" s="34"/>
      <c r="JZ369" s="34"/>
      <c r="KA369" s="34"/>
      <c r="KB369" s="34"/>
      <c r="KC369" s="34"/>
      <c r="KD369" s="34"/>
      <c r="KE369" s="34"/>
      <c r="KF369" s="34"/>
      <c r="KG369" s="34"/>
      <c r="KH369" s="34"/>
      <c r="KI369" s="34"/>
      <c r="KJ369" s="34"/>
      <c r="KK369" s="34"/>
      <c r="KL369" s="34"/>
      <c r="KM369" s="34"/>
      <c r="KN369" s="34"/>
      <c r="KO369" s="34"/>
      <c r="KP369" s="34"/>
      <c r="KQ369" s="34"/>
      <c r="KR369" s="34"/>
      <c r="KS369" s="34"/>
      <c r="KT369" s="34"/>
      <c r="KU369" s="34"/>
      <c r="KV369" s="34"/>
      <c r="KW369" s="34"/>
      <c r="KX369" s="34"/>
      <c r="KY369" s="34"/>
      <c r="KZ369" s="34"/>
      <c r="LA369" s="34"/>
      <c r="LB369" s="34"/>
      <c r="LC369" s="34"/>
      <c r="LD369" s="34"/>
      <c r="LE369" s="34"/>
      <c r="LF369" s="34"/>
      <c r="LG369" s="34"/>
      <c r="LH369" s="34"/>
      <c r="LI369" s="34"/>
      <c r="LJ369" s="34"/>
      <c r="LK369" s="34"/>
      <c r="LL369" s="34"/>
      <c r="LM369" s="34"/>
      <c r="LN369" s="34"/>
      <c r="LO369" s="34"/>
      <c r="LP369" s="34"/>
      <c r="LQ369" s="34"/>
      <c r="LR369" s="34"/>
      <c r="LS369" s="34"/>
      <c r="LT369" s="34"/>
      <c r="LU369" s="34"/>
      <c r="LV369" s="34"/>
      <c r="LW369" s="34"/>
      <c r="LX369" s="34"/>
      <c r="LY369" s="34"/>
      <c r="LZ369" s="34"/>
      <c r="MA369" s="34"/>
      <c r="MB369" s="34"/>
      <c r="MC369" s="34"/>
      <c r="MD369" s="34"/>
      <c r="ME369" s="34"/>
      <c r="MF369" s="34"/>
      <c r="MG369" s="34"/>
      <c r="MH369" s="34"/>
      <c r="MI369" s="34"/>
      <c r="MJ369" s="34"/>
      <c r="MK369" s="34"/>
      <c r="ML369" s="34"/>
      <c r="MM369" s="34"/>
      <c r="MN369" s="34"/>
      <c r="MO369" s="34"/>
      <c r="MP369" s="34"/>
      <c r="MQ369" s="34"/>
      <c r="MR369" s="34"/>
      <c r="MS369" s="34"/>
      <c r="MT369" s="34"/>
      <c r="MU369" s="34"/>
      <c r="MV369" s="34"/>
      <c r="MW369" s="34"/>
      <c r="MX369" s="34"/>
      <c r="MY369" s="34"/>
      <c r="MZ369" s="34"/>
      <c r="NA369" s="34"/>
      <c r="NB369" s="34"/>
      <c r="NC369" s="34"/>
      <c r="ND369" s="34"/>
      <c r="NE369" s="34"/>
      <c r="NF369" s="34"/>
      <c r="NG369" s="34"/>
      <c r="NH369" s="34"/>
      <c r="NI369" s="34"/>
      <c r="NJ369" s="34"/>
      <c r="NK369" s="34"/>
      <c r="NL369" s="34"/>
      <c r="NM369" s="34"/>
      <c r="NN369" s="34"/>
      <c r="NO369" s="34"/>
      <c r="NP369" s="34"/>
      <c r="NQ369" s="34"/>
      <c r="NR369" s="34"/>
      <c r="NS369" s="34"/>
      <c r="NT369" s="34"/>
      <c r="NU369" s="34"/>
      <c r="NV369" s="34"/>
      <c r="NW369" s="34"/>
      <c r="NX369" s="34"/>
      <c r="NY369" s="34"/>
      <c r="NZ369" s="34"/>
      <c r="OA369" s="34"/>
      <c r="OB369" s="34"/>
      <c r="OC369" s="34"/>
      <c r="OD369" s="34"/>
      <c r="OE369" s="34"/>
      <c r="OF369" s="34"/>
      <c r="OG369" s="34"/>
      <c r="OH369" s="34"/>
      <c r="OI369" s="34"/>
      <c r="OJ369" s="34"/>
      <c r="OK369" s="34"/>
      <c r="OL369" s="34"/>
      <c r="OM369" s="34"/>
      <c r="ON369" s="34"/>
      <c r="OO369" s="34"/>
      <c r="OP369" s="34"/>
      <c r="OQ369" s="34"/>
      <c r="OR369" s="34"/>
      <c r="OS369" s="34"/>
      <c r="OT369" s="34"/>
      <c r="OU369" s="34"/>
      <c r="OV369" s="34"/>
      <c r="OW369" s="34"/>
      <c r="OX369" s="34"/>
      <c r="OY369" s="34"/>
      <c r="OZ369" s="34"/>
      <c r="PA369" s="34"/>
      <c r="PB369" s="34"/>
      <c r="PC369" s="34"/>
      <c r="PD369" s="34"/>
      <c r="PE369" s="34"/>
      <c r="PF369" s="34"/>
      <c r="PG369" s="34"/>
      <c r="PH369" s="34"/>
      <c r="PI369" s="34"/>
      <c r="PJ369" s="34"/>
      <c r="PK369" s="34"/>
      <c r="PL369" s="34"/>
      <c r="PM369" s="34"/>
      <c r="PN369" s="34"/>
      <c r="PO369" s="34"/>
      <c r="PP369" s="34"/>
      <c r="PQ369" s="34"/>
      <c r="PR369" s="34"/>
      <c r="PS369" s="34"/>
      <c r="PT369" s="34"/>
      <c r="PU369" s="34"/>
      <c r="PV369" s="34"/>
      <c r="PW369" s="34"/>
      <c r="PX369" s="34"/>
      <c r="PY369" s="34"/>
      <c r="PZ369" s="34"/>
      <c r="QA369" s="34"/>
      <c r="QB369" s="34"/>
      <c r="QC369" s="34"/>
      <c r="QD369" s="34"/>
      <c r="QE369" s="34"/>
      <c r="QF369" s="34"/>
      <c r="QG369" s="34"/>
      <c r="QH369" s="34"/>
      <c r="QI369" s="34"/>
      <c r="QJ369" s="34"/>
      <c r="QK369" s="34"/>
      <c r="QL369" s="34"/>
      <c r="QM369" s="34"/>
      <c r="QN369" s="34"/>
      <c r="QO369" s="34"/>
      <c r="QP369" s="34"/>
      <c r="QQ369" s="34"/>
      <c r="QR369" s="34"/>
      <c r="QS369" s="34"/>
      <c r="QT369" s="34"/>
      <c r="QU369" s="34"/>
      <c r="QV369" s="34"/>
      <c r="QW369" s="34"/>
      <c r="QX369" s="34"/>
      <c r="QY369" s="34"/>
      <c r="QZ369" s="34"/>
      <c r="RA369" s="34"/>
      <c r="RB369" s="34"/>
      <c r="RC369" s="34"/>
      <c r="RD369" s="34"/>
      <c r="RE369" s="34"/>
      <c r="RF369" s="34"/>
      <c r="RG369" s="34"/>
      <c r="RH369" s="34"/>
      <c r="RI369" s="34"/>
      <c r="RJ369" s="34"/>
      <c r="RK369" s="34"/>
      <c r="RL369" s="34"/>
      <c r="RM369" s="34"/>
      <c r="RN369" s="34"/>
      <c r="RO369" s="34"/>
      <c r="RP369" s="34"/>
      <c r="RQ369" s="34"/>
      <c r="RR369" s="34"/>
      <c r="RS369" s="34"/>
      <c r="RT369" s="34"/>
      <c r="RU369" s="34"/>
      <c r="RV369" s="34"/>
      <c r="RW369" s="34"/>
      <c r="RX369" s="34"/>
      <c r="RY369" s="34"/>
      <c r="RZ369" s="34"/>
      <c r="SA369" s="34"/>
      <c r="SB369" s="34"/>
      <c r="SC369" s="34"/>
      <c r="SD369" s="34"/>
      <c r="SE369" s="34"/>
      <c r="SF369" s="34"/>
      <c r="SG369" s="34"/>
      <c r="SH369" s="34"/>
      <c r="SI369" s="34"/>
      <c r="SJ369" s="34"/>
      <c r="SK369" s="34"/>
      <c r="SL369" s="34"/>
      <c r="SM369" s="34"/>
      <c r="SN369" s="34"/>
      <c r="SO369" s="34"/>
      <c r="SP369" s="34"/>
      <c r="SQ369" s="34"/>
      <c r="SR369" s="34"/>
      <c r="SS369" s="34"/>
      <c r="ST369" s="34"/>
      <c r="SU369" s="34"/>
      <c r="SV369" s="34"/>
      <c r="SW369" s="34"/>
      <c r="SX369" s="34"/>
      <c r="SY369" s="34"/>
      <c r="SZ369" s="34"/>
      <c r="TA369" s="34"/>
      <c r="TB369" s="34"/>
      <c r="TC369" s="34"/>
      <c r="TD369" s="34"/>
      <c r="TE369" s="34"/>
      <c r="TF369" s="34"/>
      <c r="TG369" s="34"/>
      <c r="TH369" s="34"/>
      <c r="TI369" s="34"/>
      <c r="TJ369" s="34"/>
      <c r="TK369" s="34"/>
      <c r="TL369" s="34"/>
      <c r="TM369" s="34"/>
      <c r="TN369" s="34"/>
      <c r="TO369" s="34"/>
      <c r="TP369" s="34"/>
      <c r="TQ369" s="34"/>
      <c r="TR369" s="34"/>
      <c r="TS369" s="34"/>
      <c r="TT369" s="34"/>
      <c r="TU369" s="34"/>
      <c r="TV369" s="34"/>
      <c r="TW369" s="34"/>
      <c r="TX369" s="34"/>
      <c r="TY369" s="34"/>
      <c r="TZ369" s="34"/>
      <c r="UA369" s="34"/>
      <c r="UB369" s="34"/>
      <c r="UC369" s="34"/>
      <c r="UD369" s="34"/>
      <c r="UE369" s="34"/>
      <c r="UF369" s="34"/>
      <c r="UG369" s="34"/>
      <c r="UH369" s="34"/>
      <c r="UI369" s="34"/>
      <c r="UJ369" s="34"/>
      <c r="UK369" s="34"/>
      <c r="UL369" s="34"/>
      <c r="UM369" s="34"/>
      <c r="UN369" s="34"/>
      <c r="UO369" s="34"/>
      <c r="UP369" s="34"/>
      <c r="UQ369" s="34"/>
      <c r="UR369" s="34"/>
      <c r="US369" s="34"/>
      <c r="UT369" s="34"/>
      <c r="UU369" s="34"/>
      <c r="UV369" s="34"/>
      <c r="UW369" s="34"/>
      <c r="UX369" s="34"/>
      <c r="UY369" s="34"/>
      <c r="UZ369" s="34"/>
      <c r="VA369" s="34"/>
      <c r="VB369" s="34"/>
      <c r="VC369" s="34"/>
      <c r="VD369" s="34"/>
      <c r="VE369" s="34"/>
      <c r="VF369" s="34"/>
      <c r="VG369" s="34"/>
      <c r="VH369" s="34"/>
      <c r="VI369" s="34"/>
      <c r="VJ369" s="34"/>
      <c r="VK369" s="34"/>
      <c r="VL369" s="34"/>
      <c r="VM369" s="34"/>
      <c r="VN369" s="34"/>
      <c r="VO369" s="34"/>
      <c r="VP369" s="34"/>
      <c r="VQ369" s="34"/>
      <c r="VR369" s="34"/>
      <c r="VS369" s="34"/>
      <c r="VT369" s="34"/>
      <c r="VU369" s="34"/>
      <c r="VV369" s="34"/>
      <c r="VW369" s="34"/>
      <c r="VX369" s="34"/>
      <c r="VY369" s="34"/>
      <c r="VZ369" s="34"/>
      <c r="WA369" s="34"/>
      <c r="WB369" s="34"/>
      <c r="WC369" s="34"/>
      <c r="WD369" s="34"/>
      <c r="WE369" s="34"/>
      <c r="WF369" s="34"/>
      <c r="WG369" s="34"/>
      <c r="WH369" s="34"/>
      <c r="WI369" s="34"/>
      <c r="WJ369" s="34"/>
      <c r="WK369" s="34"/>
      <c r="WL369" s="34"/>
      <c r="WM369" s="34"/>
      <c r="WN369" s="34"/>
      <c r="WO369" s="34"/>
      <c r="WP369" s="34"/>
      <c r="WQ369" s="34"/>
      <c r="WR369" s="34"/>
      <c r="WS369" s="34"/>
      <c r="WT369" s="34"/>
      <c r="WU369" s="34"/>
      <c r="WV369" s="34"/>
      <c r="WW369" s="34"/>
      <c r="WX369" s="34"/>
      <c r="WY369" s="34"/>
      <c r="WZ369" s="34"/>
      <c r="XA369" s="34"/>
      <c r="XB369" s="34"/>
      <c r="XC369" s="34"/>
      <c r="XD369" s="34"/>
      <c r="XE369" s="34"/>
      <c r="XF369" s="34"/>
      <c r="XG369" s="34"/>
      <c r="XH369" s="34"/>
      <c r="XI369" s="34"/>
      <c r="XJ369" s="34"/>
      <c r="XK369" s="34"/>
      <c r="XL369" s="34"/>
      <c r="XM369" s="34"/>
      <c r="XN369" s="34"/>
      <c r="XO369" s="34"/>
      <c r="XP369" s="34"/>
      <c r="XQ369" s="34"/>
      <c r="XR369" s="34"/>
      <c r="XS369" s="34"/>
      <c r="XT369" s="34"/>
      <c r="XU369" s="34"/>
      <c r="XV369" s="34"/>
      <c r="XW369" s="34"/>
      <c r="XX369" s="34"/>
      <c r="XY369" s="34"/>
      <c r="XZ369" s="34"/>
      <c r="YA369" s="34"/>
      <c r="YB369" s="34"/>
      <c r="YC369" s="34"/>
      <c r="YD369" s="34"/>
      <c r="YE369" s="34"/>
      <c r="YF369" s="34"/>
      <c r="YG369" s="34"/>
      <c r="YH369" s="34"/>
      <c r="YI369" s="34"/>
      <c r="YJ369" s="34"/>
      <c r="YK369" s="34"/>
      <c r="YL369" s="34"/>
      <c r="YM369" s="34"/>
      <c r="YN369" s="34"/>
      <c r="YO369" s="34"/>
      <c r="YP369" s="34"/>
      <c r="YQ369" s="34"/>
      <c r="YR369" s="34"/>
      <c r="YS369" s="34"/>
      <c r="YT369" s="34"/>
      <c r="YU369" s="34"/>
      <c r="YV369" s="34"/>
      <c r="YW369" s="34"/>
      <c r="YX369" s="34"/>
      <c r="YY369" s="34"/>
      <c r="YZ369" s="34"/>
      <c r="ZA369" s="34"/>
      <c r="ZB369" s="34"/>
      <c r="ZC369" s="34"/>
      <c r="ZD369" s="34"/>
      <c r="ZE369" s="34"/>
      <c r="ZF369" s="34"/>
      <c r="ZG369" s="34"/>
      <c r="ZH369" s="34"/>
      <c r="ZI369" s="34"/>
      <c r="ZJ369" s="34"/>
      <c r="ZK369" s="34"/>
      <c r="ZL369" s="34"/>
      <c r="ZM369" s="34"/>
      <c r="ZN369" s="34"/>
      <c r="ZO369" s="34"/>
      <c r="ZP369" s="34"/>
      <c r="ZQ369" s="34"/>
      <c r="ZR369" s="34"/>
      <c r="ZS369" s="34"/>
      <c r="ZT369" s="34"/>
      <c r="ZU369" s="34"/>
      <c r="ZV369" s="34"/>
      <c r="ZW369" s="34"/>
      <c r="ZX369" s="34"/>
      <c r="ZY369" s="34"/>
      <c r="ZZ369" s="34"/>
      <c r="AAA369" s="34"/>
      <c r="AAB369" s="34"/>
      <c r="AAC369" s="34"/>
      <c r="AAD369" s="34"/>
      <c r="AAE369" s="34"/>
      <c r="AAF369" s="34"/>
      <c r="AAG369" s="34"/>
      <c r="AAH369" s="34"/>
      <c r="AAI369" s="34"/>
      <c r="AAJ369" s="34"/>
      <c r="AAK369" s="34"/>
      <c r="AAL369" s="34"/>
      <c r="AAM369" s="34"/>
      <c r="AAN369" s="34"/>
      <c r="AAO369" s="34"/>
      <c r="AAP369" s="34"/>
      <c r="AAQ369" s="34"/>
      <c r="AAR369" s="34"/>
      <c r="AAS369" s="34"/>
      <c r="AAT369" s="34"/>
      <c r="AAU369" s="34"/>
      <c r="AAV369" s="34"/>
      <c r="AAW369" s="34"/>
      <c r="AAX369" s="34"/>
      <c r="AAY369" s="34"/>
      <c r="AAZ369" s="34"/>
      <c r="ABA369" s="34"/>
      <c r="ABB369" s="34"/>
      <c r="ABC369" s="34"/>
      <c r="ABD369" s="34"/>
      <c r="ABE369" s="34"/>
      <c r="ABF369" s="34"/>
      <c r="ABG369" s="34"/>
      <c r="ABH369" s="34"/>
      <c r="ABI369" s="34"/>
      <c r="ABJ369" s="34"/>
      <c r="ABK369" s="34"/>
      <c r="ABL369" s="34"/>
      <c r="ABM369" s="34"/>
      <c r="ABN369" s="34"/>
      <c r="ABO369" s="34"/>
      <c r="ABP369" s="34"/>
      <c r="ABQ369" s="34"/>
      <c r="ABR369" s="34"/>
      <c r="ABS369" s="34"/>
      <c r="ABT369" s="34"/>
      <c r="ABU369" s="34"/>
      <c r="ABV369" s="34"/>
      <c r="ABW369" s="34"/>
      <c r="ABX369" s="34"/>
      <c r="ABY369" s="34"/>
      <c r="ABZ369" s="34"/>
      <c r="ACA369" s="34"/>
      <c r="ACB369" s="34"/>
      <c r="ACC369" s="34"/>
    </row>
    <row r="370" spans="1:757" ht="33.75" x14ac:dyDescent="0.2">
      <c r="A370" s="58" t="s">
        <v>346</v>
      </c>
      <c r="B370" s="58" t="s">
        <v>347</v>
      </c>
      <c r="C370" s="56" t="s">
        <v>350</v>
      </c>
      <c r="D370" s="58" t="s">
        <v>349</v>
      </c>
      <c r="E370" s="108" t="s">
        <v>341</v>
      </c>
      <c r="F370" s="52" t="s">
        <v>342</v>
      </c>
      <c r="G370" s="113" t="s">
        <v>374</v>
      </c>
      <c r="H370" s="109"/>
      <c r="I370" s="53" t="s">
        <v>331</v>
      </c>
      <c r="J370" s="53" t="s">
        <v>26</v>
      </c>
      <c r="K370" s="109">
        <v>1</v>
      </c>
      <c r="L370" s="52">
        <v>28</v>
      </c>
      <c r="M370" s="109"/>
      <c r="N370" s="53" t="s">
        <v>331</v>
      </c>
      <c r="O370" s="52" t="s">
        <v>344</v>
      </c>
      <c r="P370" s="52" t="s">
        <v>28</v>
      </c>
      <c r="Q370" s="110" t="s">
        <v>334</v>
      </c>
      <c r="R370" s="110" t="s">
        <v>69</v>
      </c>
      <c r="S370" s="58" t="s">
        <v>1031</v>
      </c>
      <c r="T370" s="98" t="s">
        <v>30</v>
      </c>
      <c r="U370" s="52">
        <v>3</v>
      </c>
      <c r="V370" s="58" t="s">
        <v>31</v>
      </c>
      <c r="W370" s="58"/>
    </row>
    <row r="371" spans="1:757" ht="33.75" x14ac:dyDescent="0.2">
      <c r="A371" s="58" t="s">
        <v>346</v>
      </c>
      <c r="B371" s="58" t="s">
        <v>347</v>
      </c>
      <c r="C371" s="56" t="s">
        <v>350</v>
      </c>
      <c r="D371" s="58" t="s">
        <v>349</v>
      </c>
      <c r="E371" s="108" t="s">
        <v>341</v>
      </c>
      <c r="F371" s="52" t="s">
        <v>342</v>
      </c>
      <c r="G371" s="113" t="s">
        <v>375</v>
      </c>
      <c r="H371" s="109"/>
      <c r="I371" s="53" t="s">
        <v>331</v>
      </c>
      <c r="J371" s="53" t="s">
        <v>26</v>
      </c>
      <c r="K371" s="109">
        <v>1</v>
      </c>
      <c r="L371" s="52">
        <v>28</v>
      </c>
      <c r="M371" s="109"/>
      <c r="N371" s="53" t="s">
        <v>331</v>
      </c>
      <c r="O371" s="52" t="s">
        <v>342</v>
      </c>
      <c r="P371" s="52" t="s">
        <v>28</v>
      </c>
      <c r="Q371" s="110" t="s">
        <v>334</v>
      </c>
      <c r="R371" s="110" t="s">
        <v>69</v>
      </c>
      <c r="S371" s="58" t="s">
        <v>1031</v>
      </c>
      <c r="T371" s="98" t="s">
        <v>30</v>
      </c>
      <c r="U371" s="52">
        <v>3</v>
      </c>
      <c r="V371" s="58" t="s">
        <v>31</v>
      </c>
      <c r="W371" s="58"/>
    </row>
    <row r="372" spans="1:757" ht="33.75" x14ac:dyDescent="0.2">
      <c r="A372" s="58" t="s">
        <v>346</v>
      </c>
      <c r="B372" s="58" t="s">
        <v>347</v>
      </c>
      <c r="C372" s="56" t="s">
        <v>350</v>
      </c>
      <c r="D372" s="58" t="s">
        <v>349</v>
      </c>
      <c r="E372" s="108" t="s">
        <v>341</v>
      </c>
      <c r="F372" s="52" t="s">
        <v>342</v>
      </c>
      <c r="G372" s="108" t="s">
        <v>372</v>
      </c>
      <c r="H372" s="109"/>
      <c r="I372" s="53" t="s">
        <v>331</v>
      </c>
      <c r="J372" s="53" t="s">
        <v>26</v>
      </c>
      <c r="K372" s="109">
        <v>1</v>
      </c>
      <c r="L372" s="52">
        <v>28</v>
      </c>
      <c r="M372" s="109"/>
      <c r="N372" s="53" t="s">
        <v>331</v>
      </c>
      <c r="O372" s="52" t="s">
        <v>345</v>
      </c>
      <c r="P372" s="52" t="s">
        <v>28</v>
      </c>
      <c r="Q372" s="110" t="s">
        <v>334</v>
      </c>
      <c r="R372" s="110" t="s">
        <v>69</v>
      </c>
      <c r="S372" s="58" t="s">
        <v>1031</v>
      </c>
      <c r="T372" s="98" t="s">
        <v>30</v>
      </c>
      <c r="U372" s="52">
        <v>3</v>
      </c>
      <c r="V372" s="58" t="s">
        <v>31</v>
      </c>
      <c r="W372" s="58"/>
    </row>
    <row r="373" spans="1:757" s="2" customFormat="1" ht="33" customHeight="1" x14ac:dyDescent="0.2">
      <c r="A373" s="50" t="s">
        <v>346</v>
      </c>
      <c r="B373" s="50" t="s">
        <v>347</v>
      </c>
      <c r="C373" s="48" t="s">
        <v>1052</v>
      </c>
      <c r="D373" s="50" t="s">
        <v>349</v>
      </c>
      <c r="E373" s="74" t="s">
        <v>260</v>
      </c>
      <c r="F373" s="74" t="s">
        <v>261</v>
      </c>
      <c r="G373" s="93" t="s">
        <v>262</v>
      </c>
      <c r="H373" s="74">
        <v>400</v>
      </c>
      <c r="I373" s="74" t="s">
        <v>25</v>
      </c>
      <c r="J373" s="74" t="s">
        <v>26</v>
      </c>
      <c r="K373" s="74">
        <v>3</v>
      </c>
      <c r="L373" s="74"/>
      <c r="M373" s="94">
        <f t="shared" ref="M373:M375" si="24">H373*K373</f>
        <v>1200</v>
      </c>
      <c r="N373" s="74" t="str">
        <f t="shared" ref="N373:N375" si="25">I373</f>
        <v>mg</v>
      </c>
      <c r="O373" s="74" t="s">
        <v>263</v>
      </c>
      <c r="P373" s="94" t="s">
        <v>28</v>
      </c>
      <c r="Q373" s="270" t="s">
        <v>264</v>
      </c>
      <c r="R373" s="270"/>
      <c r="S373" s="50" t="s">
        <v>1031</v>
      </c>
      <c r="T373" s="95" t="s">
        <v>30</v>
      </c>
      <c r="U373" s="50">
        <v>1</v>
      </c>
      <c r="V373" s="50" t="s">
        <v>31</v>
      </c>
      <c r="W373" s="50"/>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34"/>
      <c r="BL373" s="34"/>
      <c r="BM373" s="34"/>
      <c r="BN373" s="34"/>
      <c r="BO373" s="34"/>
      <c r="BP373" s="34"/>
      <c r="BQ373" s="34"/>
      <c r="BR373" s="34"/>
      <c r="BS373" s="34"/>
      <c r="BT373" s="34"/>
      <c r="BU373" s="34"/>
      <c r="BV373" s="34"/>
      <c r="BW373" s="34"/>
      <c r="BX373" s="34"/>
      <c r="BY373" s="34"/>
      <c r="BZ373" s="34"/>
      <c r="CA373" s="34"/>
      <c r="CB373" s="34"/>
      <c r="CC373" s="34"/>
      <c r="CD373" s="34"/>
      <c r="CE373" s="34"/>
      <c r="CF373" s="34"/>
      <c r="CG373" s="34"/>
      <c r="CH373" s="34"/>
      <c r="CI373" s="34"/>
      <c r="CJ373" s="34"/>
      <c r="CK373" s="34"/>
      <c r="CL373" s="34"/>
      <c r="CM373" s="34"/>
      <c r="CN373" s="34"/>
      <c r="CO373" s="34"/>
      <c r="CP373" s="34"/>
      <c r="CQ373" s="34"/>
      <c r="CR373" s="34"/>
      <c r="CS373" s="34"/>
      <c r="CT373" s="34"/>
      <c r="CU373" s="34"/>
      <c r="CV373" s="34"/>
      <c r="CW373" s="34"/>
      <c r="CX373" s="34"/>
      <c r="CY373" s="34"/>
      <c r="CZ373" s="34"/>
      <c r="DA373" s="34"/>
      <c r="DB373" s="34"/>
      <c r="DC373" s="34"/>
      <c r="DD373" s="34"/>
      <c r="DE373" s="34"/>
      <c r="DF373" s="34"/>
      <c r="DG373" s="34"/>
      <c r="DH373" s="34"/>
      <c r="DI373" s="34"/>
      <c r="DJ373" s="34"/>
      <c r="DK373" s="34"/>
      <c r="DL373" s="34"/>
      <c r="DM373" s="34"/>
      <c r="DN373" s="34"/>
      <c r="DO373" s="34"/>
      <c r="DP373" s="34"/>
      <c r="DQ373" s="34"/>
      <c r="DR373" s="34"/>
      <c r="DS373" s="34"/>
      <c r="DT373" s="34"/>
      <c r="DU373" s="34"/>
      <c r="DV373" s="34"/>
      <c r="DW373" s="34"/>
      <c r="DX373" s="34"/>
      <c r="DY373" s="34"/>
      <c r="DZ373" s="34"/>
      <c r="EA373" s="34"/>
      <c r="EB373" s="34"/>
      <c r="EC373" s="34"/>
      <c r="ED373" s="34"/>
      <c r="EE373" s="34"/>
      <c r="EF373" s="34"/>
      <c r="EG373" s="34"/>
      <c r="EH373" s="34"/>
      <c r="EI373" s="34"/>
      <c r="EJ373" s="34"/>
      <c r="EK373" s="34"/>
      <c r="EL373" s="34"/>
      <c r="EM373" s="34"/>
      <c r="EN373" s="34"/>
      <c r="EO373" s="34"/>
      <c r="EP373" s="34"/>
      <c r="EQ373" s="34"/>
      <c r="ER373" s="34"/>
      <c r="ES373" s="34"/>
      <c r="ET373" s="34"/>
      <c r="EU373" s="34"/>
      <c r="EV373" s="34"/>
      <c r="EW373" s="34"/>
      <c r="EX373" s="34"/>
      <c r="EY373" s="34"/>
      <c r="EZ373" s="34"/>
      <c r="FA373" s="34"/>
      <c r="FB373" s="34"/>
      <c r="FC373" s="34"/>
      <c r="FD373" s="34"/>
      <c r="FE373" s="34"/>
      <c r="FF373" s="34"/>
      <c r="FG373" s="34"/>
      <c r="FH373" s="34"/>
      <c r="FI373" s="34"/>
      <c r="FJ373" s="34"/>
      <c r="FK373" s="34"/>
      <c r="FL373" s="34"/>
      <c r="FM373" s="34"/>
      <c r="FN373" s="34"/>
      <c r="FO373" s="34"/>
      <c r="FP373" s="34"/>
      <c r="FQ373" s="34"/>
      <c r="FR373" s="34"/>
      <c r="FS373" s="34"/>
      <c r="FT373" s="34"/>
      <c r="FU373" s="34"/>
      <c r="FV373" s="34"/>
      <c r="FW373" s="34"/>
      <c r="FX373" s="34"/>
      <c r="FY373" s="34"/>
      <c r="FZ373" s="34"/>
      <c r="GA373" s="34"/>
      <c r="GB373" s="34"/>
      <c r="GC373" s="34"/>
      <c r="GD373" s="34"/>
      <c r="GE373" s="34"/>
      <c r="GF373" s="34"/>
      <c r="GG373" s="34"/>
      <c r="GH373" s="34"/>
      <c r="GI373" s="34"/>
      <c r="GJ373" s="34"/>
      <c r="GK373" s="34"/>
      <c r="GL373" s="34"/>
      <c r="GM373" s="34"/>
      <c r="GN373" s="34"/>
      <c r="GO373" s="34"/>
      <c r="GP373" s="34"/>
      <c r="GQ373" s="34"/>
      <c r="GR373" s="34"/>
      <c r="GS373" s="34"/>
      <c r="GT373" s="34"/>
      <c r="GU373" s="34"/>
      <c r="GV373" s="34"/>
      <c r="GW373" s="34"/>
      <c r="GX373" s="34"/>
      <c r="GY373" s="34"/>
      <c r="GZ373" s="34"/>
      <c r="HA373" s="34"/>
      <c r="HB373" s="34"/>
      <c r="HC373" s="34"/>
      <c r="HD373" s="34"/>
      <c r="HE373" s="34"/>
      <c r="HF373" s="34"/>
      <c r="HG373" s="34"/>
      <c r="HH373" s="34"/>
      <c r="HI373" s="34"/>
      <c r="HJ373" s="34"/>
      <c r="HK373" s="34"/>
      <c r="HL373" s="34"/>
      <c r="HM373" s="34"/>
      <c r="HN373" s="34"/>
      <c r="HO373" s="34"/>
      <c r="HP373" s="34"/>
      <c r="HQ373" s="34"/>
      <c r="HR373" s="34"/>
      <c r="HS373" s="34"/>
      <c r="HT373" s="34"/>
      <c r="HU373" s="34"/>
      <c r="HV373" s="34"/>
      <c r="HW373" s="34"/>
      <c r="HX373" s="34"/>
      <c r="HY373" s="34"/>
      <c r="HZ373" s="34"/>
      <c r="IA373" s="34"/>
      <c r="IB373" s="34"/>
      <c r="IC373" s="34"/>
      <c r="ID373" s="34"/>
      <c r="IE373" s="34"/>
      <c r="IF373" s="34"/>
      <c r="IG373" s="34"/>
      <c r="IH373" s="34"/>
      <c r="II373" s="34"/>
      <c r="IJ373" s="34"/>
      <c r="IK373" s="34"/>
      <c r="IL373" s="34"/>
      <c r="IM373" s="34"/>
      <c r="IN373" s="34"/>
      <c r="IO373" s="34"/>
      <c r="IP373" s="34"/>
      <c r="IQ373" s="34"/>
      <c r="IR373" s="34"/>
      <c r="IS373" s="34"/>
      <c r="IT373" s="34"/>
      <c r="IU373" s="34"/>
      <c r="IV373" s="34"/>
      <c r="IW373" s="34"/>
      <c r="IX373" s="34"/>
      <c r="IY373" s="34"/>
      <c r="IZ373" s="34"/>
      <c r="JA373" s="34"/>
      <c r="JB373" s="34"/>
      <c r="JC373" s="34"/>
      <c r="JD373" s="34"/>
      <c r="JE373" s="34"/>
      <c r="JF373" s="34"/>
      <c r="JG373" s="34"/>
      <c r="JH373" s="34"/>
      <c r="JI373" s="34"/>
      <c r="JJ373" s="34"/>
      <c r="JK373" s="34"/>
      <c r="JL373" s="34"/>
      <c r="JM373" s="34"/>
      <c r="JN373" s="34"/>
      <c r="JO373" s="34"/>
      <c r="JP373" s="34"/>
      <c r="JQ373" s="34"/>
      <c r="JR373" s="34"/>
      <c r="JS373" s="34"/>
      <c r="JT373" s="34"/>
      <c r="JU373" s="34"/>
      <c r="JV373" s="34"/>
      <c r="JW373" s="34"/>
      <c r="JX373" s="34"/>
      <c r="JY373" s="34"/>
      <c r="JZ373" s="34"/>
      <c r="KA373" s="34"/>
      <c r="KB373" s="34"/>
      <c r="KC373" s="34"/>
      <c r="KD373" s="34"/>
      <c r="KE373" s="34"/>
      <c r="KF373" s="34"/>
      <c r="KG373" s="34"/>
      <c r="KH373" s="34"/>
      <c r="KI373" s="34"/>
      <c r="KJ373" s="34"/>
      <c r="KK373" s="34"/>
      <c r="KL373" s="34"/>
      <c r="KM373" s="34"/>
      <c r="KN373" s="34"/>
      <c r="KO373" s="34"/>
      <c r="KP373" s="34"/>
      <c r="KQ373" s="34"/>
      <c r="KR373" s="34"/>
      <c r="KS373" s="34"/>
      <c r="KT373" s="34"/>
      <c r="KU373" s="34"/>
      <c r="KV373" s="34"/>
      <c r="KW373" s="34"/>
      <c r="KX373" s="34"/>
      <c r="KY373" s="34"/>
      <c r="KZ373" s="34"/>
      <c r="LA373" s="34"/>
      <c r="LB373" s="34"/>
      <c r="LC373" s="34"/>
      <c r="LD373" s="34"/>
      <c r="LE373" s="34"/>
      <c r="LF373" s="34"/>
      <c r="LG373" s="34"/>
      <c r="LH373" s="34"/>
      <c r="LI373" s="34"/>
      <c r="LJ373" s="34"/>
      <c r="LK373" s="34"/>
      <c r="LL373" s="34"/>
      <c r="LM373" s="34"/>
      <c r="LN373" s="34"/>
      <c r="LO373" s="34"/>
      <c r="LP373" s="34"/>
      <c r="LQ373" s="34"/>
      <c r="LR373" s="34"/>
      <c r="LS373" s="34"/>
      <c r="LT373" s="34"/>
      <c r="LU373" s="34"/>
      <c r="LV373" s="34"/>
      <c r="LW373" s="34"/>
      <c r="LX373" s="34"/>
      <c r="LY373" s="34"/>
      <c r="LZ373" s="34"/>
      <c r="MA373" s="34"/>
      <c r="MB373" s="34"/>
      <c r="MC373" s="34"/>
      <c r="MD373" s="34"/>
      <c r="ME373" s="34"/>
      <c r="MF373" s="34"/>
      <c r="MG373" s="34"/>
      <c r="MH373" s="34"/>
      <c r="MI373" s="34"/>
      <c r="MJ373" s="34"/>
      <c r="MK373" s="34"/>
      <c r="ML373" s="34"/>
      <c r="MM373" s="34"/>
      <c r="MN373" s="34"/>
      <c r="MO373" s="34"/>
      <c r="MP373" s="34"/>
      <c r="MQ373" s="34"/>
      <c r="MR373" s="34"/>
      <c r="MS373" s="34"/>
      <c r="MT373" s="34"/>
      <c r="MU373" s="34"/>
      <c r="MV373" s="34"/>
      <c r="MW373" s="34"/>
      <c r="MX373" s="34"/>
      <c r="MY373" s="34"/>
      <c r="MZ373" s="34"/>
      <c r="NA373" s="34"/>
      <c r="NB373" s="34"/>
      <c r="NC373" s="34"/>
      <c r="ND373" s="34"/>
      <c r="NE373" s="34"/>
      <c r="NF373" s="34"/>
      <c r="NG373" s="34"/>
      <c r="NH373" s="34"/>
      <c r="NI373" s="34"/>
      <c r="NJ373" s="34"/>
      <c r="NK373" s="34"/>
      <c r="NL373" s="34"/>
      <c r="NM373" s="34"/>
      <c r="NN373" s="34"/>
      <c r="NO373" s="34"/>
      <c r="NP373" s="34"/>
      <c r="NQ373" s="34"/>
      <c r="NR373" s="34"/>
      <c r="NS373" s="34"/>
      <c r="NT373" s="34"/>
      <c r="NU373" s="34"/>
      <c r="NV373" s="34"/>
      <c r="NW373" s="34"/>
      <c r="NX373" s="34"/>
      <c r="NY373" s="34"/>
      <c r="NZ373" s="34"/>
      <c r="OA373" s="34"/>
      <c r="OB373" s="34"/>
      <c r="OC373" s="34"/>
      <c r="OD373" s="34"/>
      <c r="OE373" s="34"/>
      <c r="OF373" s="34"/>
      <c r="OG373" s="34"/>
      <c r="OH373" s="34"/>
      <c r="OI373" s="34"/>
      <c r="OJ373" s="34"/>
      <c r="OK373" s="34"/>
      <c r="OL373" s="34"/>
      <c r="OM373" s="34"/>
      <c r="ON373" s="34"/>
      <c r="OO373" s="34"/>
      <c r="OP373" s="34"/>
      <c r="OQ373" s="34"/>
      <c r="OR373" s="34"/>
      <c r="OS373" s="34"/>
      <c r="OT373" s="34"/>
      <c r="OU373" s="34"/>
      <c r="OV373" s="34"/>
      <c r="OW373" s="34"/>
      <c r="OX373" s="34"/>
      <c r="OY373" s="34"/>
      <c r="OZ373" s="34"/>
      <c r="PA373" s="34"/>
      <c r="PB373" s="34"/>
      <c r="PC373" s="34"/>
      <c r="PD373" s="34"/>
      <c r="PE373" s="34"/>
      <c r="PF373" s="34"/>
      <c r="PG373" s="34"/>
      <c r="PH373" s="34"/>
      <c r="PI373" s="34"/>
      <c r="PJ373" s="34"/>
      <c r="PK373" s="34"/>
      <c r="PL373" s="34"/>
      <c r="PM373" s="34"/>
      <c r="PN373" s="34"/>
      <c r="PO373" s="34"/>
      <c r="PP373" s="34"/>
      <c r="PQ373" s="34"/>
      <c r="PR373" s="34"/>
      <c r="PS373" s="34"/>
      <c r="PT373" s="34"/>
      <c r="PU373" s="34"/>
      <c r="PV373" s="34"/>
      <c r="PW373" s="34"/>
      <c r="PX373" s="34"/>
      <c r="PY373" s="34"/>
      <c r="PZ373" s="34"/>
      <c r="QA373" s="34"/>
      <c r="QB373" s="34"/>
      <c r="QC373" s="34"/>
      <c r="QD373" s="34"/>
      <c r="QE373" s="34"/>
      <c r="QF373" s="34"/>
      <c r="QG373" s="34"/>
      <c r="QH373" s="34"/>
      <c r="QI373" s="34"/>
      <c r="QJ373" s="34"/>
      <c r="QK373" s="34"/>
      <c r="QL373" s="34"/>
      <c r="QM373" s="34"/>
      <c r="QN373" s="34"/>
      <c r="QO373" s="34"/>
      <c r="QP373" s="34"/>
      <c r="QQ373" s="34"/>
      <c r="QR373" s="34"/>
      <c r="QS373" s="34"/>
      <c r="QT373" s="34"/>
      <c r="QU373" s="34"/>
      <c r="QV373" s="34"/>
      <c r="QW373" s="34"/>
      <c r="QX373" s="34"/>
      <c r="QY373" s="34"/>
      <c r="QZ373" s="34"/>
      <c r="RA373" s="34"/>
      <c r="RB373" s="34"/>
      <c r="RC373" s="34"/>
      <c r="RD373" s="34"/>
      <c r="RE373" s="34"/>
      <c r="RF373" s="34"/>
      <c r="RG373" s="34"/>
      <c r="RH373" s="34"/>
      <c r="RI373" s="34"/>
      <c r="RJ373" s="34"/>
      <c r="RK373" s="34"/>
      <c r="RL373" s="34"/>
      <c r="RM373" s="34"/>
      <c r="RN373" s="34"/>
      <c r="RO373" s="34"/>
      <c r="RP373" s="34"/>
      <c r="RQ373" s="34"/>
      <c r="RR373" s="34"/>
      <c r="RS373" s="34"/>
      <c r="RT373" s="34"/>
      <c r="RU373" s="34"/>
      <c r="RV373" s="34"/>
      <c r="RW373" s="34"/>
      <c r="RX373" s="34"/>
      <c r="RY373" s="34"/>
      <c r="RZ373" s="34"/>
      <c r="SA373" s="34"/>
      <c r="SB373" s="34"/>
      <c r="SC373" s="34"/>
      <c r="SD373" s="34"/>
      <c r="SE373" s="34"/>
      <c r="SF373" s="34"/>
      <c r="SG373" s="34"/>
      <c r="SH373" s="34"/>
      <c r="SI373" s="34"/>
      <c r="SJ373" s="34"/>
      <c r="SK373" s="34"/>
      <c r="SL373" s="34"/>
      <c r="SM373" s="34"/>
      <c r="SN373" s="34"/>
      <c r="SO373" s="34"/>
      <c r="SP373" s="34"/>
      <c r="SQ373" s="34"/>
      <c r="SR373" s="34"/>
      <c r="SS373" s="34"/>
      <c r="ST373" s="34"/>
      <c r="SU373" s="34"/>
      <c r="SV373" s="34"/>
      <c r="SW373" s="34"/>
      <c r="SX373" s="34"/>
      <c r="SY373" s="34"/>
      <c r="SZ373" s="34"/>
      <c r="TA373" s="34"/>
      <c r="TB373" s="34"/>
      <c r="TC373" s="34"/>
      <c r="TD373" s="34"/>
      <c r="TE373" s="34"/>
      <c r="TF373" s="34"/>
      <c r="TG373" s="34"/>
      <c r="TH373" s="34"/>
      <c r="TI373" s="34"/>
      <c r="TJ373" s="34"/>
      <c r="TK373" s="34"/>
      <c r="TL373" s="34"/>
      <c r="TM373" s="34"/>
      <c r="TN373" s="34"/>
      <c r="TO373" s="34"/>
      <c r="TP373" s="34"/>
      <c r="TQ373" s="34"/>
      <c r="TR373" s="34"/>
      <c r="TS373" s="34"/>
      <c r="TT373" s="34"/>
      <c r="TU373" s="34"/>
      <c r="TV373" s="34"/>
      <c r="TW373" s="34"/>
      <c r="TX373" s="34"/>
      <c r="TY373" s="34"/>
      <c r="TZ373" s="34"/>
      <c r="UA373" s="34"/>
      <c r="UB373" s="34"/>
      <c r="UC373" s="34"/>
      <c r="UD373" s="34"/>
      <c r="UE373" s="34"/>
      <c r="UF373" s="34"/>
      <c r="UG373" s="34"/>
      <c r="UH373" s="34"/>
      <c r="UI373" s="34"/>
      <c r="UJ373" s="34"/>
      <c r="UK373" s="34"/>
      <c r="UL373" s="34"/>
      <c r="UM373" s="34"/>
      <c r="UN373" s="34"/>
      <c r="UO373" s="34"/>
      <c r="UP373" s="34"/>
      <c r="UQ373" s="34"/>
      <c r="UR373" s="34"/>
      <c r="US373" s="34"/>
      <c r="UT373" s="34"/>
      <c r="UU373" s="34"/>
      <c r="UV373" s="34"/>
      <c r="UW373" s="34"/>
      <c r="UX373" s="34"/>
      <c r="UY373" s="34"/>
      <c r="UZ373" s="34"/>
      <c r="VA373" s="34"/>
      <c r="VB373" s="34"/>
      <c r="VC373" s="34"/>
      <c r="VD373" s="34"/>
      <c r="VE373" s="34"/>
      <c r="VF373" s="34"/>
      <c r="VG373" s="34"/>
      <c r="VH373" s="34"/>
      <c r="VI373" s="34"/>
      <c r="VJ373" s="34"/>
      <c r="VK373" s="34"/>
      <c r="VL373" s="34"/>
      <c r="VM373" s="34"/>
      <c r="VN373" s="34"/>
      <c r="VO373" s="34"/>
      <c r="VP373" s="34"/>
      <c r="VQ373" s="34"/>
      <c r="VR373" s="34"/>
      <c r="VS373" s="34"/>
      <c r="VT373" s="34"/>
      <c r="VU373" s="34"/>
      <c r="VV373" s="34"/>
      <c r="VW373" s="34"/>
      <c r="VX373" s="34"/>
      <c r="VY373" s="34"/>
      <c r="VZ373" s="34"/>
      <c r="WA373" s="34"/>
      <c r="WB373" s="34"/>
      <c r="WC373" s="34"/>
      <c r="WD373" s="34"/>
      <c r="WE373" s="34"/>
      <c r="WF373" s="34"/>
      <c r="WG373" s="34"/>
      <c r="WH373" s="34"/>
      <c r="WI373" s="34"/>
      <c r="WJ373" s="34"/>
      <c r="WK373" s="34"/>
      <c r="WL373" s="34"/>
      <c r="WM373" s="34"/>
      <c r="WN373" s="34"/>
      <c r="WO373" s="34"/>
      <c r="WP373" s="34"/>
      <c r="WQ373" s="34"/>
      <c r="WR373" s="34"/>
      <c r="WS373" s="34"/>
      <c r="WT373" s="34"/>
      <c r="WU373" s="34"/>
      <c r="WV373" s="34"/>
      <c r="WW373" s="34"/>
      <c r="WX373" s="34"/>
      <c r="WY373" s="34"/>
      <c r="WZ373" s="34"/>
      <c r="XA373" s="34"/>
      <c r="XB373" s="34"/>
      <c r="XC373" s="34"/>
      <c r="XD373" s="34"/>
      <c r="XE373" s="34"/>
      <c r="XF373" s="34"/>
      <c r="XG373" s="34"/>
      <c r="XH373" s="34"/>
      <c r="XI373" s="34"/>
      <c r="XJ373" s="34"/>
      <c r="XK373" s="34"/>
      <c r="XL373" s="34"/>
      <c r="XM373" s="34"/>
      <c r="XN373" s="34"/>
      <c r="XO373" s="34"/>
      <c r="XP373" s="34"/>
      <c r="XQ373" s="34"/>
      <c r="XR373" s="34"/>
      <c r="XS373" s="34"/>
      <c r="XT373" s="34"/>
      <c r="XU373" s="34"/>
      <c r="XV373" s="34"/>
      <c r="XW373" s="34"/>
      <c r="XX373" s="34"/>
      <c r="XY373" s="34"/>
      <c r="XZ373" s="34"/>
      <c r="YA373" s="34"/>
      <c r="YB373" s="34"/>
      <c r="YC373" s="34"/>
      <c r="YD373" s="34"/>
      <c r="YE373" s="34"/>
      <c r="YF373" s="34"/>
      <c r="YG373" s="34"/>
      <c r="YH373" s="34"/>
      <c r="YI373" s="34"/>
      <c r="YJ373" s="34"/>
      <c r="YK373" s="34"/>
      <c r="YL373" s="34"/>
      <c r="YM373" s="34"/>
      <c r="YN373" s="34"/>
      <c r="YO373" s="34"/>
      <c r="YP373" s="34"/>
      <c r="YQ373" s="34"/>
      <c r="YR373" s="34"/>
      <c r="YS373" s="34"/>
      <c r="YT373" s="34"/>
      <c r="YU373" s="34"/>
      <c r="YV373" s="34"/>
      <c r="YW373" s="34"/>
      <c r="YX373" s="34"/>
      <c r="YY373" s="34"/>
      <c r="YZ373" s="34"/>
      <c r="ZA373" s="34"/>
      <c r="ZB373" s="34"/>
      <c r="ZC373" s="34"/>
      <c r="ZD373" s="34"/>
      <c r="ZE373" s="34"/>
      <c r="ZF373" s="34"/>
      <c r="ZG373" s="34"/>
      <c r="ZH373" s="34"/>
      <c r="ZI373" s="34"/>
      <c r="ZJ373" s="34"/>
      <c r="ZK373" s="34"/>
      <c r="ZL373" s="34"/>
      <c r="ZM373" s="34"/>
      <c r="ZN373" s="34"/>
      <c r="ZO373" s="34"/>
      <c r="ZP373" s="34"/>
      <c r="ZQ373" s="34"/>
      <c r="ZR373" s="34"/>
      <c r="ZS373" s="34"/>
      <c r="ZT373" s="34"/>
      <c r="ZU373" s="34"/>
      <c r="ZV373" s="34"/>
      <c r="ZW373" s="34"/>
      <c r="ZX373" s="34"/>
      <c r="ZY373" s="34"/>
      <c r="ZZ373" s="34"/>
      <c r="AAA373" s="34"/>
      <c r="AAB373" s="34"/>
      <c r="AAC373" s="34"/>
      <c r="AAD373" s="34"/>
      <c r="AAE373" s="34"/>
      <c r="AAF373" s="34"/>
      <c r="AAG373" s="34"/>
      <c r="AAH373" s="34"/>
      <c r="AAI373" s="34"/>
      <c r="AAJ373" s="34"/>
      <c r="AAK373" s="34"/>
      <c r="AAL373" s="34"/>
      <c r="AAM373" s="34"/>
      <c r="AAN373" s="34"/>
      <c r="AAO373" s="34"/>
      <c r="AAP373" s="34"/>
      <c r="AAQ373" s="34"/>
      <c r="AAR373" s="34"/>
      <c r="AAS373" s="34"/>
      <c r="AAT373" s="34"/>
      <c r="AAU373" s="34"/>
      <c r="AAV373" s="34"/>
      <c r="AAW373" s="34"/>
      <c r="AAX373" s="34"/>
      <c r="AAY373" s="34"/>
      <c r="AAZ373" s="34"/>
      <c r="ABA373" s="34"/>
      <c r="ABB373" s="34"/>
      <c r="ABC373" s="34"/>
      <c r="ABD373" s="34"/>
      <c r="ABE373" s="34"/>
      <c r="ABF373" s="34"/>
      <c r="ABG373" s="34"/>
      <c r="ABH373" s="34"/>
      <c r="ABI373" s="34"/>
      <c r="ABJ373" s="34"/>
      <c r="ABK373" s="34"/>
      <c r="ABL373" s="34"/>
      <c r="ABM373" s="34"/>
      <c r="ABN373" s="34"/>
      <c r="ABO373" s="34"/>
      <c r="ABP373" s="34"/>
      <c r="ABQ373" s="34"/>
      <c r="ABR373" s="34"/>
      <c r="ABS373" s="34"/>
      <c r="ABT373" s="34"/>
      <c r="ABU373" s="34"/>
      <c r="ABV373" s="34"/>
      <c r="ABW373" s="34"/>
      <c r="ABX373" s="34"/>
      <c r="ABY373" s="34"/>
      <c r="ABZ373" s="34"/>
      <c r="ACA373" s="34"/>
      <c r="ACB373" s="34"/>
      <c r="ACC373" s="34"/>
    </row>
    <row r="374" spans="1:757" ht="22.5" x14ac:dyDescent="0.2">
      <c r="A374" s="58" t="s">
        <v>346</v>
      </c>
      <c r="B374" s="58" t="s">
        <v>347</v>
      </c>
      <c r="C374" s="56" t="s">
        <v>1052</v>
      </c>
      <c r="D374" s="58" t="s">
        <v>349</v>
      </c>
      <c r="E374" s="79" t="s">
        <v>260</v>
      </c>
      <c r="F374" s="79" t="s">
        <v>261</v>
      </c>
      <c r="G374" s="96" t="s">
        <v>265</v>
      </c>
      <c r="H374" s="79">
        <v>50</v>
      </c>
      <c r="I374" s="79" t="s">
        <v>25</v>
      </c>
      <c r="J374" s="79" t="s">
        <v>26</v>
      </c>
      <c r="K374" s="79">
        <v>3</v>
      </c>
      <c r="L374" s="79"/>
      <c r="M374" s="97">
        <f t="shared" si="24"/>
        <v>150</v>
      </c>
      <c r="N374" s="79" t="str">
        <f t="shared" si="25"/>
        <v>mg</v>
      </c>
      <c r="O374" s="79" t="s">
        <v>266</v>
      </c>
      <c r="P374" s="97" t="s">
        <v>28</v>
      </c>
      <c r="Q374" s="283" t="s">
        <v>264</v>
      </c>
      <c r="R374" s="283"/>
      <c r="S374" s="58" t="s">
        <v>1031</v>
      </c>
      <c r="T374" s="98" t="s">
        <v>30</v>
      </c>
      <c r="U374" s="58">
        <v>1</v>
      </c>
      <c r="V374" s="58" t="s">
        <v>31</v>
      </c>
      <c r="W374" s="58"/>
    </row>
    <row r="375" spans="1:757" ht="22.5" x14ac:dyDescent="0.2">
      <c r="A375" s="58" t="s">
        <v>346</v>
      </c>
      <c r="B375" s="58" t="s">
        <v>347</v>
      </c>
      <c r="C375" s="56" t="s">
        <v>1052</v>
      </c>
      <c r="D375" s="58" t="s">
        <v>349</v>
      </c>
      <c r="E375" s="79" t="s">
        <v>260</v>
      </c>
      <c r="F375" s="79" t="s">
        <v>261</v>
      </c>
      <c r="G375" s="96" t="s">
        <v>267</v>
      </c>
      <c r="H375" s="79">
        <v>500</v>
      </c>
      <c r="I375" s="79" t="s">
        <v>25</v>
      </c>
      <c r="J375" s="79" t="s">
        <v>26</v>
      </c>
      <c r="K375" s="79">
        <v>2</v>
      </c>
      <c r="L375" s="79"/>
      <c r="M375" s="97">
        <f t="shared" si="24"/>
        <v>1000</v>
      </c>
      <c r="N375" s="79" t="str">
        <f t="shared" si="25"/>
        <v>mg</v>
      </c>
      <c r="O375" s="79" t="s">
        <v>268</v>
      </c>
      <c r="P375" s="97" t="s">
        <v>28</v>
      </c>
      <c r="Q375" s="283" t="s">
        <v>264</v>
      </c>
      <c r="R375" s="283"/>
      <c r="S375" s="58" t="s">
        <v>1031</v>
      </c>
      <c r="T375" s="98" t="s">
        <v>30</v>
      </c>
      <c r="U375" s="58">
        <v>1</v>
      </c>
      <c r="V375" s="58" t="s">
        <v>31</v>
      </c>
      <c r="W375" s="58"/>
    </row>
    <row r="376" spans="1:757" s="2" customFormat="1" ht="33.75" x14ac:dyDescent="0.2">
      <c r="A376" s="50" t="s">
        <v>346</v>
      </c>
      <c r="B376" s="50" t="s">
        <v>347</v>
      </c>
      <c r="C376" s="48" t="s">
        <v>1053</v>
      </c>
      <c r="D376" s="50" t="s">
        <v>349</v>
      </c>
      <c r="E376" s="74" t="s">
        <v>260</v>
      </c>
      <c r="F376" s="74" t="s">
        <v>261</v>
      </c>
      <c r="G376" s="93" t="s">
        <v>262</v>
      </c>
      <c r="H376" s="74">
        <v>400</v>
      </c>
      <c r="I376" s="74" t="s">
        <v>25</v>
      </c>
      <c r="J376" s="74" t="s">
        <v>26</v>
      </c>
      <c r="K376" s="74">
        <v>3</v>
      </c>
      <c r="L376" s="74"/>
      <c r="M376" s="94">
        <f t="shared" ref="M376:M381" si="26">H376*K376</f>
        <v>1200</v>
      </c>
      <c r="N376" s="74" t="str">
        <f t="shared" ref="N376:N381" si="27">I376</f>
        <v>mg</v>
      </c>
      <c r="O376" s="74" t="s">
        <v>263</v>
      </c>
      <c r="P376" s="94" t="s">
        <v>28</v>
      </c>
      <c r="Q376" s="270" t="s">
        <v>264</v>
      </c>
      <c r="R376" s="270"/>
      <c r="S376" s="50" t="s">
        <v>1031</v>
      </c>
      <c r="T376" s="95" t="s">
        <v>30</v>
      </c>
      <c r="U376" s="50">
        <v>1</v>
      </c>
      <c r="V376" s="50" t="s">
        <v>31</v>
      </c>
      <c r="W376" s="50"/>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c r="BT376" s="34"/>
      <c r="BU376" s="34"/>
      <c r="BV376" s="34"/>
      <c r="BW376" s="34"/>
      <c r="BX376" s="34"/>
      <c r="BY376" s="34"/>
      <c r="BZ376" s="34"/>
      <c r="CA376" s="34"/>
      <c r="CB376" s="34"/>
      <c r="CC376" s="34"/>
      <c r="CD376" s="34"/>
      <c r="CE376" s="34"/>
      <c r="CF376" s="34"/>
      <c r="CG376" s="34"/>
      <c r="CH376" s="34"/>
      <c r="CI376" s="34"/>
      <c r="CJ376" s="34"/>
      <c r="CK376" s="34"/>
      <c r="CL376" s="34"/>
      <c r="CM376" s="34"/>
      <c r="CN376" s="34"/>
      <c r="CO376" s="34"/>
      <c r="CP376" s="34"/>
      <c r="CQ376" s="34"/>
      <c r="CR376" s="34"/>
      <c r="CS376" s="34"/>
      <c r="CT376" s="34"/>
      <c r="CU376" s="34"/>
      <c r="CV376" s="34"/>
      <c r="CW376" s="34"/>
      <c r="CX376" s="34"/>
      <c r="CY376" s="34"/>
      <c r="CZ376" s="34"/>
      <c r="DA376" s="34"/>
      <c r="DB376" s="34"/>
      <c r="DC376" s="34"/>
      <c r="DD376" s="34"/>
      <c r="DE376" s="34"/>
      <c r="DF376" s="34"/>
      <c r="DG376" s="34"/>
      <c r="DH376" s="34"/>
      <c r="DI376" s="34"/>
      <c r="DJ376" s="34"/>
      <c r="DK376" s="34"/>
      <c r="DL376" s="34"/>
      <c r="DM376" s="34"/>
      <c r="DN376" s="34"/>
      <c r="DO376" s="34"/>
      <c r="DP376" s="34"/>
      <c r="DQ376" s="34"/>
      <c r="DR376" s="34"/>
      <c r="DS376" s="34"/>
      <c r="DT376" s="34"/>
      <c r="DU376" s="34"/>
      <c r="DV376" s="34"/>
      <c r="DW376" s="34"/>
      <c r="DX376" s="34"/>
      <c r="DY376" s="34"/>
      <c r="DZ376" s="34"/>
      <c r="EA376" s="34"/>
      <c r="EB376" s="34"/>
      <c r="EC376" s="34"/>
      <c r="ED376" s="34"/>
      <c r="EE376" s="34"/>
      <c r="EF376" s="34"/>
      <c r="EG376" s="34"/>
      <c r="EH376" s="34"/>
      <c r="EI376" s="34"/>
      <c r="EJ376" s="34"/>
      <c r="EK376" s="34"/>
      <c r="EL376" s="34"/>
      <c r="EM376" s="34"/>
      <c r="EN376" s="34"/>
      <c r="EO376" s="34"/>
      <c r="EP376" s="34"/>
      <c r="EQ376" s="34"/>
      <c r="ER376" s="34"/>
      <c r="ES376" s="34"/>
      <c r="ET376" s="34"/>
      <c r="EU376" s="34"/>
      <c r="EV376" s="34"/>
      <c r="EW376" s="34"/>
      <c r="EX376" s="34"/>
      <c r="EY376" s="34"/>
      <c r="EZ376" s="34"/>
      <c r="FA376" s="34"/>
      <c r="FB376" s="34"/>
      <c r="FC376" s="34"/>
      <c r="FD376" s="34"/>
      <c r="FE376" s="34"/>
      <c r="FF376" s="34"/>
      <c r="FG376" s="34"/>
      <c r="FH376" s="34"/>
      <c r="FI376" s="34"/>
      <c r="FJ376" s="34"/>
      <c r="FK376" s="34"/>
      <c r="FL376" s="34"/>
      <c r="FM376" s="34"/>
      <c r="FN376" s="34"/>
      <c r="FO376" s="34"/>
      <c r="FP376" s="34"/>
      <c r="FQ376" s="34"/>
      <c r="FR376" s="34"/>
      <c r="FS376" s="34"/>
      <c r="FT376" s="34"/>
      <c r="FU376" s="34"/>
      <c r="FV376" s="34"/>
      <c r="FW376" s="34"/>
      <c r="FX376" s="34"/>
      <c r="FY376" s="34"/>
      <c r="FZ376" s="34"/>
      <c r="GA376" s="34"/>
      <c r="GB376" s="34"/>
      <c r="GC376" s="34"/>
      <c r="GD376" s="34"/>
      <c r="GE376" s="34"/>
      <c r="GF376" s="34"/>
      <c r="GG376" s="34"/>
      <c r="GH376" s="34"/>
      <c r="GI376" s="34"/>
      <c r="GJ376" s="34"/>
      <c r="GK376" s="34"/>
      <c r="GL376" s="34"/>
      <c r="GM376" s="34"/>
      <c r="GN376" s="34"/>
      <c r="GO376" s="34"/>
      <c r="GP376" s="34"/>
      <c r="GQ376" s="34"/>
      <c r="GR376" s="34"/>
      <c r="GS376" s="34"/>
      <c r="GT376" s="34"/>
      <c r="GU376" s="34"/>
      <c r="GV376" s="34"/>
      <c r="GW376" s="34"/>
      <c r="GX376" s="34"/>
      <c r="GY376" s="34"/>
      <c r="GZ376" s="34"/>
      <c r="HA376" s="34"/>
      <c r="HB376" s="34"/>
      <c r="HC376" s="34"/>
      <c r="HD376" s="34"/>
      <c r="HE376" s="34"/>
      <c r="HF376" s="34"/>
      <c r="HG376" s="34"/>
      <c r="HH376" s="34"/>
      <c r="HI376" s="34"/>
      <c r="HJ376" s="34"/>
      <c r="HK376" s="34"/>
      <c r="HL376" s="34"/>
      <c r="HM376" s="34"/>
      <c r="HN376" s="34"/>
      <c r="HO376" s="34"/>
      <c r="HP376" s="34"/>
      <c r="HQ376" s="34"/>
      <c r="HR376" s="34"/>
      <c r="HS376" s="34"/>
      <c r="HT376" s="34"/>
      <c r="HU376" s="34"/>
      <c r="HV376" s="34"/>
      <c r="HW376" s="34"/>
      <c r="HX376" s="34"/>
      <c r="HY376" s="34"/>
      <c r="HZ376" s="34"/>
      <c r="IA376" s="34"/>
      <c r="IB376" s="34"/>
      <c r="IC376" s="34"/>
      <c r="ID376" s="34"/>
      <c r="IE376" s="34"/>
      <c r="IF376" s="34"/>
      <c r="IG376" s="34"/>
      <c r="IH376" s="34"/>
      <c r="II376" s="34"/>
      <c r="IJ376" s="34"/>
      <c r="IK376" s="34"/>
      <c r="IL376" s="34"/>
      <c r="IM376" s="34"/>
      <c r="IN376" s="34"/>
      <c r="IO376" s="34"/>
      <c r="IP376" s="34"/>
      <c r="IQ376" s="34"/>
      <c r="IR376" s="34"/>
      <c r="IS376" s="34"/>
      <c r="IT376" s="34"/>
      <c r="IU376" s="34"/>
      <c r="IV376" s="34"/>
      <c r="IW376" s="34"/>
      <c r="IX376" s="34"/>
      <c r="IY376" s="34"/>
      <c r="IZ376" s="34"/>
      <c r="JA376" s="34"/>
      <c r="JB376" s="34"/>
      <c r="JC376" s="34"/>
      <c r="JD376" s="34"/>
      <c r="JE376" s="34"/>
      <c r="JF376" s="34"/>
      <c r="JG376" s="34"/>
      <c r="JH376" s="34"/>
      <c r="JI376" s="34"/>
      <c r="JJ376" s="34"/>
      <c r="JK376" s="34"/>
      <c r="JL376" s="34"/>
      <c r="JM376" s="34"/>
      <c r="JN376" s="34"/>
      <c r="JO376" s="34"/>
      <c r="JP376" s="34"/>
      <c r="JQ376" s="34"/>
      <c r="JR376" s="34"/>
      <c r="JS376" s="34"/>
      <c r="JT376" s="34"/>
      <c r="JU376" s="34"/>
      <c r="JV376" s="34"/>
      <c r="JW376" s="34"/>
      <c r="JX376" s="34"/>
      <c r="JY376" s="34"/>
      <c r="JZ376" s="34"/>
      <c r="KA376" s="34"/>
      <c r="KB376" s="34"/>
      <c r="KC376" s="34"/>
      <c r="KD376" s="34"/>
      <c r="KE376" s="34"/>
      <c r="KF376" s="34"/>
      <c r="KG376" s="34"/>
      <c r="KH376" s="34"/>
      <c r="KI376" s="34"/>
      <c r="KJ376" s="34"/>
      <c r="KK376" s="34"/>
      <c r="KL376" s="34"/>
      <c r="KM376" s="34"/>
      <c r="KN376" s="34"/>
      <c r="KO376" s="34"/>
      <c r="KP376" s="34"/>
      <c r="KQ376" s="34"/>
      <c r="KR376" s="34"/>
      <c r="KS376" s="34"/>
      <c r="KT376" s="34"/>
      <c r="KU376" s="34"/>
      <c r="KV376" s="34"/>
      <c r="KW376" s="34"/>
      <c r="KX376" s="34"/>
      <c r="KY376" s="34"/>
      <c r="KZ376" s="34"/>
      <c r="LA376" s="34"/>
      <c r="LB376" s="34"/>
      <c r="LC376" s="34"/>
      <c r="LD376" s="34"/>
      <c r="LE376" s="34"/>
      <c r="LF376" s="34"/>
      <c r="LG376" s="34"/>
      <c r="LH376" s="34"/>
      <c r="LI376" s="34"/>
      <c r="LJ376" s="34"/>
      <c r="LK376" s="34"/>
      <c r="LL376" s="34"/>
      <c r="LM376" s="34"/>
      <c r="LN376" s="34"/>
      <c r="LO376" s="34"/>
      <c r="LP376" s="34"/>
      <c r="LQ376" s="34"/>
      <c r="LR376" s="34"/>
      <c r="LS376" s="34"/>
      <c r="LT376" s="34"/>
      <c r="LU376" s="34"/>
      <c r="LV376" s="34"/>
      <c r="LW376" s="34"/>
      <c r="LX376" s="34"/>
      <c r="LY376" s="34"/>
      <c r="LZ376" s="34"/>
      <c r="MA376" s="34"/>
      <c r="MB376" s="34"/>
      <c r="MC376" s="34"/>
      <c r="MD376" s="34"/>
      <c r="ME376" s="34"/>
      <c r="MF376" s="34"/>
      <c r="MG376" s="34"/>
      <c r="MH376" s="34"/>
      <c r="MI376" s="34"/>
      <c r="MJ376" s="34"/>
      <c r="MK376" s="34"/>
      <c r="ML376" s="34"/>
      <c r="MM376" s="34"/>
      <c r="MN376" s="34"/>
      <c r="MO376" s="34"/>
      <c r="MP376" s="34"/>
      <c r="MQ376" s="34"/>
      <c r="MR376" s="34"/>
      <c r="MS376" s="34"/>
      <c r="MT376" s="34"/>
      <c r="MU376" s="34"/>
      <c r="MV376" s="34"/>
      <c r="MW376" s="34"/>
      <c r="MX376" s="34"/>
      <c r="MY376" s="34"/>
      <c r="MZ376" s="34"/>
      <c r="NA376" s="34"/>
      <c r="NB376" s="34"/>
      <c r="NC376" s="34"/>
      <c r="ND376" s="34"/>
      <c r="NE376" s="34"/>
      <c r="NF376" s="34"/>
      <c r="NG376" s="34"/>
      <c r="NH376" s="34"/>
      <c r="NI376" s="34"/>
      <c r="NJ376" s="34"/>
      <c r="NK376" s="34"/>
      <c r="NL376" s="34"/>
      <c r="NM376" s="34"/>
      <c r="NN376" s="34"/>
      <c r="NO376" s="34"/>
      <c r="NP376" s="34"/>
      <c r="NQ376" s="34"/>
      <c r="NR376" s="34"/>
      <c r="NS376" s="34"/>
      <c r="NT376" s="34"/>
      <c r="NU376" s="34"/>
      <c r="NV376" s="34"/>
      <c r="NW376" s="34"/>
      <c r="NX376" s="34"/>
      <c r="NY376" s="34"/>
      <c r="NZ376" s="34"/>
      <c r="OA376" s="34"/>
      <c r="OB376" s="34"/>
      <c r="OC376" s="34"/>
      <c r="OD376" s="34"/>
      <c r="OE376" s="34"/>
      <c r="OF376" s="34"/>
      <c r="OG376" s="34"/>
      <c r="OH376" s="34"/>
      <c r="OI376" s="34"/>
      <c r="OJ376" s="34"/>
      <c r="OK376" s="34"/>
      <c r="OL376" s="34"/>
      <c r="OM376" s="34"/>
      <c r="ON376" s="34"/>
      <c r="OO376" s="34"/>
      <c r="OP376" s="34"/>
      <c r="OQ376" s="34"/>
      <c r="OR376" s="34"/>
      <c r="OS376" s="34"/>
      <c r="OT376" s="34"/>
      <c r="OU376" s="34"/>
      <c r="OV376" s="34"/>
      <c r="OW376" s="34"/>
      <c r="OX376" s="34"/>
      <c r="OY376" s="34"/>
      <c r="OZ376" s="34"/>
      <c r="PA376" s="34"/>
      <c r="PB376" s="34"/>
      <c r="PC376" s="34"/>
      <c r="PD376" s="34"/>
      <c r="PE376" s="34"/>
      <c r="PF376" s="34"/>
      <c r="PG376" s="34"/>
      <c r="PH376" s="34"/>
      <c r="PI376" s="34"/>
      <c r="PJ376" s="34"/>
      <c r="PK376" s="34"/>
      <c r="PL376" s="34"/>
      <c r="PM376" s="34"/>
      <c r="PN376" s="34"/>
      <c r="PO376" s="34"/>
      <c r="PP376" s="34"/>
      <c r="PQ376" s="34"/>
      <c r="PR376" s="34"/>
      <c r="PS376" s="34"/>
      <c r="PT376" s="34"/>
      <c r="PU376" s="34"/>
      <c r="PV376" s="34"/>
      <c r="PW376" s="34"/>
      <c r="PX376" s="34"/>
      <c r="PY376" s="34"/>
      <c r="PZ376" s="34"/>
      <c r="QA376" s="34"/>
      <c r="QB376" s="34"/>
      <c r="QC376" s="34"/>
      <c r="QD376" s="34"/>
      <c r="QE376" s="34"/>
      <c r="QF376" s="34"/>
      <c r="QG376" s="34"/>
      <c r="QH376" s="34"/>
      <c r="QI376" s="34"/>
      <c r="QJ376" s="34"/>
      <c r="QK376" s="34"/>
      <c r="QL376" s="34"/>
      <c r="QM376" s="34"/>
      <c r="QN376" s="34"/>
      <c r="QO376" s="34"/>
      <c r="QP376" s="34"/>
      <c r="QQ376" s="34"/>
      <c r="QR376" s="34"/>
      <c r="QS376" s="34"/>
      <c r="QT376" s="34"/>
      <c r="QU376" s="34"/>
      <c r="QV376" s="34"/>
      <c r="QW376" s="34"/>
      <c r="QX376" s="34"/>
      <c r="QY376" s="34"/>
      <c r="QZ376" s="34"/>
      <c r="RA376" s="34"/>
      <c r="RB376" s="34"/>
      <c r="RC376" s="34"/>
      <c r="RD376" s="34"/>
      <c r="RE376" s="34"/>
      <c r="RF376" s="34"/>
      <c r="RG376" s="34"/>
      <c r="RH376" s="34"/>
      <c r="RI376" s="34"/>
      <c r="RJ376" s="34"/>
      <c r="RK376" s="34"/>
      <c r="RL376" s="34"/>
      <c r="RM376" s="34"/>
      <c r="RN376" s="34"/>
      <c r="RO376" s="34"/>
      <c r="RP376" s="34"/>
      <c r="RQ376" s="34"/>
      <c r="RR376" s="34"/>
      <c r="RS376" s="34"/>
      <c r="RT376" s="34"/>
      <c r="RU376" s="34"/>
      <c r="RV376" s="34"/>
      <c r="RW376" s="34"/>
      <c r="RX376" s="34"/>
      <c r="RY376" s="34"/>
      <c r="RZ376" s="34"/>
      <c r="SA376" s="34"/>
      <c r="SB376" s="34"/>
      <c r="SC376" s="34"/>
      <c r="SD376" s="34"/>
      <c r="SE376" s="34"/>
      <c r="SF376" s="34"/>
      <c r="SG376" s="34"/>
      <c r="SH376" s="34"/>
      <c r="SI376" s="34"/>
      <c r="SJ376" s="34"/>
      <c r="SK376" s="34"/>
      <c r="SL376" s="34"/>
      <c r="SM376" s="34"/>
      <c r="SN376" s="34"/>
      <c r="SO376" s="34"/>
      <c r="SP376" s="34"/>
      <c r="SQ376" s="34"/>
      <c r="SR376" s="34"/>
      <c r="SS376" s="34"/>
      <c r="ST376" s="34"/>
      <c r="SU376" s="34"/>
      <c r="SV376" s="34"/>
      <c r="SW376" s="34"/>
      <c r="SX376" s="34"/>
      <c r="SY376" s="34"/>
      <c r="SZ376" s="34"/>
      <c r="TA376" s="34"/>
      <c r="TB376" s="34"/>
      <c r="TC376" s="34"/>
      <c r="TD376" s="34"/>
      <c r="TE376" s="34"/>
      <c r="TF376" s="34"/>
      <c r="TG376" s="34"/>
      <c r="TH376" s="34"/>
      <c r="TI376" s="34"/>
      <c r="TJ376" s="34"/>
      <c r="TK376" s="34"/>
      <c r="TL376" s="34"/>
      <c r="TM376" s="34"/>
      <c r="TN376" s="34"/>
      <c r="TO376" s="34"/>
      <c r="TP376" s="34"/>
      <c r="TQ376" s="34"/>
      <c r="TR376" s="34"/>
      <c r="TS376" s="34"/>
      <c r="TT376" s="34"/>
      <c r="TU376" s="34"/>
      <c r="TV376" s="34"/>
      <c r="TW376" s="34"/>
      <c r="TX376" s="34"/>
      <c r="TY376" s="34"/>
      <c r="TZ376" s="34"/>
      <c r="UA376" s="34"/>
      <c r="UB376" s="34"/>
      <c r="UC376" s="34"/>
      <c r="UD376" s="34"/>
      <c r="UE376" s="34"/>
      <c r="UF376" s="34"/>
      <c r="UG376" s="34"/>
      <c r="UH376" s="34"/>
      <c r="UI376" s="34"/>
      <c r="UJ376" s="34"/>
      <c r="UK376" s="34"/>
      <c r="UL376" s="34"/>
      <c r="UM376" s="34"/>
      <c r="UN376" s="34"/>
      <c r="UO376" s="34"/>
      <c r="UP376" s="34"/>
      <c r="UQ376" s="34"/>
      <c r="UR376" s="34"/>
      <c r="US376" s="34"/>
      <c r="UT376" s="34"/>
      <c r="UU376" s="34"/>
      <c r="UV376" s="34"/>
      <c r="UW376" s="34"/>
      <c r="UX376" s="34"/>
      <c r="UY376" s="34"/>
      <c r="UZ376" s="34"/>
      <c r="VA376" s="34"/>
      <c r="VB376" s="34"/>
      <c r="VC376" s="34"/>
      <c r="VD376" s="34"/>
      <c r="VE376" s="34"/>
      <c r="VF376" s="34"/>
      <c r="VG376" s="34"/>
      <c r="VH376" s="34"/>
      <c r="VI376" s="34"/>
      <c r="VJ376" s="34"/>
      <c r="VK376" s="34"/>
      <c r="VL376" s="34"/>
      <c r="VM376" s="34"/>
      <c r="VN376" s="34"/>
      <c r="VO376" s="34"/>
      <c r="VP376" s="34"/>
      <c r="VQ376" s="34"/>
      <c r="VR376" s="34"/>
      <c r="VS376" s="34"/>
      <c r="VT376" s="34"/>
      <c r="VU376" s="34"/>
      <c r="VV376" s="34"/>
      <c r="VW376" s="34"/>
      <c r="VX376" s="34"/>
      <c r="VY376" s="34"/>
      <c r="VZ376" s="34"/>
      <c r="WA376" s="34"/>
      <c r="WB376" s="34"/>
      <c r="WC376" s="34"/>
      <c r="WD376" s="34"/>
      <c r="WE376" s="34"/>
      <c r="WF376" s="34"/>
      <c r="WG376" s="34"/>
      <c r="WH376" s="34"/>
      <c r="WI376" s="34"/>
      <c r="WJ376" s="34"/>
      <c r="WK376" s="34"/>
      <c r="WL376" s="34"/>
      <c r="WM376" s="34"/>
      <c r="WN376" s="34"/>
      <c r="WO376" s="34"/>
      <c r="WP376" s="34"/>
      <c r="WQ376" s="34"/>
      <c r="WR376" s="34"/>
      <c r="WS376" s="34"/>
      <c r="WT376" s="34"/>
      <c r="WU376" s="34"/>
      <c r="WV376" s="34"/>
      <c r="WW376" s="34"/>
      <c r="WX376" s="34"/>
      <c r="WY376" s="34"/>
      <c r="WZ376" s="34"/>
      <c r="XA376" s="34"/>
      <c r="XB376" s="34"/>
      <c r="XC376" s="34"/>
      <c r="XD376" s="34"/>
      <c r="XE376" s="34"/>
      <c r="XF376" s="34"/>
      <c r="XG376" s="34"/>
      <c r="XH376" s="34"/>
      <c r="XI376" s="34"/>
      <c r="XJ376" s="34"/>
      <c r="XK376" s="34"/>
      <c r="XL376" s="34"/>
      <c r="XM376" s="34"/>
      <c r="XN376" s="34"/>
      <c r="XO376" s="34"/>
      <c r="XP376" s="34"/>
      <c r="XQ376" s="34"/>
      <c r="XR376" s="34"/>
      <c r="XS376" s="34"/>
      <c r="XT376" s="34"/>
      <c r="XU376" s="34"/>
      <c r="XV376" s="34"/>
      <c r="XW376" s="34"/>
      <c r="XX376" s="34"/>
      <c r="XY376" s="34"/>
      <c r="XZ376" s="34"/>
      <c r="YA376" s="34"/>
      <c r="YB376" s="34"/>
      <c r="YC376" s="34"/>
      <c r="YD376" s="34"/>
      <c r="YE376" s="34"/>
      <c r="YF376" s="34"/>
      <c r="YG376" s="34"/>
      <c r="YH376" s="34"/>
      <c r="YI376" s="34"/>
      <c r="YJ376" s="34"/>
      <c r="YK376" s="34"/>
      <c r="YL376" s="34"/>
      <c r="YM376" s="34"/>
      <c r="YN376" s="34"/>
      <c r="YO376" s="34"/>
      <c r="YP376" s="34"/>
      <c r="YQ376" s="34"/>
      <c r="YR376" s="34"/>
      <c r="YS376" s="34"/>
      <c r="YT376" s="34"/>
      <c r="YU376" s="34"/>
      <c r="YV376" s="34"/>
      <c r="YW376" s="34"/>
      <c r="YX376" s="34"/>
      <c r="YY376" s="34"/>
      <c r="YZ376" s="34"/>
      <c r="ZA376" s="34"/>
      <c r="ZB376" s="34"/>
      <c r="ZC376" s="34"/>
      <c r="ZD376" s="34"/>
      <c r="ZE376" s="34"/>
      <c r="ZF376" s="34"/>
      <c r="ZG376" s="34"/>
      <c r="ZH376" s="34"/>
      <c r="ZI376" s="34"/>
      <c r="ZJ376" s="34"/>
      <c r="ZK376" s="34"/>
      <c r="ZL376" s="34"/>
      <c r="ZM376" s="34"/>
      <c r="ZN376" s="34"/>
      <c r="ZO376" s="34"/>
      <c r="ZP376" s="34"/>
      <c r="ZQ376" s="34"/>
      <c r="ZR376" s="34"/>
      <c r="ZS376" s="34"/>
      <c r="ZT376" s="34"/>
      <c r="ZU376" s="34"/>
      <c r="ZV376" s="34"/>
      <c r="ZW376" s="34"/>
      <c r="ZX376" s="34"/>
      <c r="ZY376" s="34"/>
      <c r="ZZ376" s="34"/>
      <c r="AAA376" s="34"/>
      <c r="AAB376" s="34"/>
      <c r="AAC376" s="34"/>
      <c r="AAD376" s="34"/>
      <c r="AAE376" s="34"/>
      <c r="AAF376" s="34"/>
      <c r="AAG376" s="34"/>
      <c r="AAH376" s="34"/>
      <c r="AAI376" s="34"/>
      <c r="AAJ376" s="34"/>
      <c r="AAK376" s="34"/>
      <c r="AAL376" s="34"/>
      <c r="AAM376" s="34"/>
      <c r="AAN376" s="34"/>
      <c r="AAO376" s="34"/>
      <c r="AAP376" s="34"/>
      <c r="AAQ376" s="34"/>
      <c r="AAR376" s="34"/>
      <c r="AAS376" s="34"/>
      <c r="AAT376" s="34"/>
      <c r="AAU376" s="34"/>
      <c r="AAV376" s="34"/>
      <c r="AAW376" s="34"/>
      <c r="AAX376" s="34"/>
      <c r="AAY376" s="34"/>
      <c r="AAZ376" s="34"/>
      <c r="ABA376" s="34"/>
      <c r="ABB376" s="34"/>
      <c r="ABC376" s="34"/>
      <c r="ABD376" s="34"/>
      <c r="ABE376" s="34"/>
      <c r="ABF376" s="34"/>
      <c r="ABG376" s="34"/>
      <c r="ABH376" s="34"/>
      <c r="ABI376" s="34"/>
      <c r="ABJ376" s="34"/>
      <c r="ABK376" s="34"/>
      <c r="ABL376" s="34"/>
      <c r="ABM376" s="34"/>
      <c r="ABN376" s="34"/>
      <c r="ABO376" s="34"/>
      <c r="ABP376" s="34"/>
      <c r="ABQ376" s="34"/>
      <c r="ABR376" s="34"/>
      <c r="ABS376" s="34"/>
      <c r="ABT376" s="34"/>
      <c r="ABU376" s="34"/>
      <c r="ABV376" s="34"/>
      <c r="ABW376" s="34"/>
      <c r="ABX376" s="34"/>
      <c r="ABY376" s="34"/>
      <c r="ABZ376" s="34"/>
      <c r="ACA376" s="34"/>
      <c r="ACB376" s="34"/>
      <c r="ACC376" s="34"/>
    </row>
    <row r="377" spans="1:757" ht="33.75" x14ac:dyDescent="0.2">
      <c r="A377" s="58" t="s">
        <v>346</v>
      </c>
      <c r="B377" s="58" t="s">
        <v>347</v>
      </c>
      <c r="C377" s="56" t="s">
        <v>1053</v>
      </c>
      <c r="D377" s="58" t="s">
        <v>349</v>
      </c>
      <c r="E377" s="79" t="s">
        <v>260</v>
      </c>
      <c r="F377" s="79" t="s">
        <v>261</v>
      </c>
      <c r="G377" s="96" t="s">
        <v>265</v>
      </c>
      <c r="H377" s="79">
        <v>50</v>
      </c>
      <c r="I377" s="79" t="s">
        <v>25</v>
      </c>
      <c r="J377" s="79" t="s">
        <v>26</v>
      </c>
      <c r="K377" s="79">
        <v>3</v>
      </c>
      <c r="L377" s="79"/>
      <c r="M377" s="97">
        <f t="shared" si="26"/>
        <v>150</v>
      </c>
      <c r="N377" s="79" t="str">
        <f t="shared" si="27"/>
        <v>mg</v>
      </c>
      <c r="O377" s="79" t="s">
        <v>266</v>
      </c>
      <c r="P377" s="97" t="s">
        <v>28</v>
      </c>
      <c r="Q377" s="283" t="s">
        <v>264</v>
      </c>
      <c r="R377" s="283"/>
      <c r="S377" s="58" t="s">
        <v>1031</v>
      </c>
      <c r="T377" s="98" t="s">
        <v>30</v>
      </c>
      <c r="U377" s="58">
        <v>1</v>
      </c>
      <c r="V377" s="58" t="s">
        <v>31</v>
      </c>
      <c r="W377" s="58"/>
    </row>
    <row r="378" spans="1:757" ht="33.75" x14ac:dyDescent="0.2">
      <c r="A378" s="58" t="s">
        <v>346</v>
      </c>
      <c r="B378" s="58" t="s">
        <v>347</v>
      </c>
      <c r="C378" s="56" t="s">
        <v>1053</v>
      </c>
      <c r="D378" s="58" t="s">
        <v>349</v>
      </c>
      <c r="E378" s="79" t="s">
        <v>260</v>
      </c>
      <c r="F378" s="79" t="s">
        <v>261</v>
      </c>
      <c r="G378" s="96" t="s">
        <v>267</v>
      </c>
      <c r="H378" s="79">
        <v>500</v>
      </c>
      <c r="I378" s="79" t="s">
        <v>25</v>
      </c>
      <c r="J378" s="79" t="s">
        <v>26</v>
      </c>
      <c r="K378" s="79">
        <v>2</v>
      </c>
      <c r="L378" s="79"/>
      <c r="M378" s="97">
        <f t="shared" si="26"/>
        <v>1000</v>
      </c>
      <c r="N378" s="79" t="str">
        <f t="shared" si="27"/>
        <v>mg</v>
      </c>
      <c r="O378" s="79" t="s">
        <v>268</v>
      </c>
      <c r="P378" s="97" t="s">
        <v>28</v>
      </c>
      <c r="Q378" s="283" t="s">
        <v>264</v>
      </c>
      <c r="R378" s="283"/>
      <c r="S378" s="58" t="s">
        <v>1031</v>
      </c>
      <c r="T378" s="98" t="s">
        <v>30</v>
      </c>
      <c r="U378" s="58">
        <v>1</v>
      </c>
      <c r="V378" s="58" t="s">
        <v>31</v>
      </c>
      <c r="W378" s="58"/>
    </row>
    <row r="379" spans="1:757" s="2" customFormat="1" x14ac:dyDescent="0.2">
      <c r="A379" s="50" t="s">
        <v>351</v>
      </c>
      <c r="B379" s="50" t="s">
        <v>327</v>
      </c>
      <c r="C379" s="48" t="s">
        <v>352</v>
      </c>
      <c r="D379" s="50" t="s">
        <v>353</v>
      </c>
      <c r="E379" s="74" t="s">
        <v>260</v>
      </c>
      <c r="F379" s="74" t="s">
        <v>261</v>
      </c>
      <c r="G379" s="93" t="s">
        <v>262</v>
      </c>
      <c r="H379" s="74">
        <v>400</v>
      </c>
      <c r="I379" s="74" t="s">
        <v>25</v>
      </c>
      <c r="J379" s="74" t="s">
        <v>26</v>
      </c>
      <c r="K379" s="74">
        <v>3</v>
      </c>
      <c r="L379" s="74"/>
      <c r="M379" s="94">
        <f t="shared" si="26"/>
        <v>1200</v>
      </c>
      <c r="N379" s="74" t="str">
        <f t="shared" si="27"/>
        <v>mg</v>
      </c>
      <c r="O379" s="74" t="s">
        <v>263</v>
      </c>
      <c r="P379" s="94" t="s">
        <v>28</v>
      </c>
      <c r="Q379" s="270" t="s">
        <v>264</v>
      </c>
      <c r="R379" s="270"/>
      <c r="S379" s="50" t="s">
        <v>1031</v>
      </c>
      <c r="T379" s="95" t="s">
        <v>30</v>
      </c>
      <c r="U379" s="50">
        <v>1</v>
      </c>
      <c r="V379" s="50" t="s">
        <v>31</v>
      </c>
      <c r="W379" s="50"/>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c r="BT379" s="34"/>
      <c r="BU379" s="34"/>
      <c r="BV379" s="34"/>
      <c r="BW379" s="34"/>
      <c r="BX379" s="34"/>
      <c r="BY379" s="34"/>
      <c r="BZ379" s="34"/>
      <c r="CA379" s="34"/>
      <c r="CB379" s="34"/>
      <c r="CC379" s="34"/>
      <c r="CD379" s="34"/>
      <c r="CE379" s="34"/>
      <c r="CF379" s="34"/>
      <c r="CG379" s="34"/>
      <c r="CH379" s="34"/>
      <c r="CI379" s="34"/>
      <c r="CJ379" s="34"/>
      <c r="CK379" s="34"/>
      <c r="CL379" s="34"/>
      <c r="CM379" s="34"/>
      <c r="CN379" s="34"/>
      <c r="CO379" s="34"/>
      <c r="CP379" s="34"/>
      <c r="CQ379" s="34"/>
      <c r="CR379" s="34"/>
      <c r="CS379" s="34"/>
      <c r="CT379" s="34"/>
      <c r="CU379" s="34"/>
      <c r="CV379" s="34"/>
      <c r="CW379" s="34"/>
      <c r="CX379" s="34"/>
      <c r="CY379" s="34"/>
      <c r="CZ379" s="34"/>
      <c r="DA379" s="34"/>
      <c r="DB379" s="34"/>
      <c r="DC379" s="34"/>
      <c r="DD379" s="34"/>
      <c r="DE379" s="34"/>
      <c r="DF379" s="34"/>
      <c r="DG379" s="34"/>
      <c r="DH379" s="34"/>
      <c r="DI379" s="34"/>
      <c r="DJ379" s="34"/>
      <c r="DK379" s="34"/>
      <c r="DL379" s="34"/>
      <c r="DM379" s="34"/>
      <c r="DN379" s="34"/>
      <c r="DO379" s="34"/>
      <c r="DP379" s="34"/>
      <c r="DQ379" s="34"/>
      <c r="DR379" s="34"/>
      <c r="DS379" s="34"/>
      <c r="DT379" s="34"/>
      <c r="DU379" s="34"/>
      <c r="DV379" s="34"/>
      <c r="DW379" s="34"/>
      <c r="DX379" s="34"/>
      <c r="DY379" s="34"/>
      <c r="DZ379" s="34"/>
      <c r="EA379" s="34"/>
      <c r="EB379" s="34"/>
      <c r="EC379" s="34"/>
      <c r="ED379" s="34"/>
      <c r="EE379" s="34"/>
      <c r="EF379" s="34"/>
      <c r="EG379" s="34"/>
      <c r="EH379" s="34"/>
      <c r="EI379" s="34"/>
      <c r="EJ379" s="34"/>
      <c r="EK379" s="34"/>
      <c r="EL379" s="34"/>
      <c r="EM379" s="34"/>
      <c r="EN379" s="34"/>
      <c r="EO379" s="34"/>
      <c r="EP379" s="34"/>
      <c r="EQ379" s="34"/>
      <c r="ER379" s="34"/>
      <c r="ES379" s="34"/>
      <c r="ET379" s="34"/>
      <c r="EU379" s="34"/>
      <c r="EV379" s="34"/>
      <c r="EW379" s="34"/>
      <c r="EX379" s="34"/>
      <c r="EY379" s="34"/>
      <c r="EZ379" s="34"/>
      <c r="FA379" s="34"/>
      <c r="FB379" s="34"/>
      <c r="FC379" s="34"/>
      <c r="FD379" s="34"/>
      <c r="FE379" s="34"/>
      <c r="FF379" s="34"/>
      <c r="FG379" s="34"/>
      <c r="FH379" s="34"/>
      <c r="FI379" s="34"/>
      <c r="FJ379" s="34"/>
      <c r="FK379" s="34"/>
      <c r="FL379" s="34"/>
      <c r="FM379" s="34"/>
      <c r="FN379" s="34"/>
      <c r="FO379" s="34"/>
      <c r="FP379" s="34"/>
      <c r="FQ379" s="34"/>
      <c r="FR379" s="34"/>
      <c r="FS379" s="34"/>
      <c r="FT379" s="34"/>
      <c r="FU379" s="34"/>
      <c r="FV379" s="34"/>
      <c r="FW379" s="34"/>
      <c r="FX379" s="34"/>
      <c r="FY379" s="34"/>
      <c r="FZ379" s="34"/>
      <c r="GA379" s="34"/>
      <c r="GB379" s="34"/>
      <c r="GC379" s="34"/>
      <c r="GD379" s="34"/>
      <c r="GE379" s="34"/>
      <c r="GF379" s="34"/>
      <c r="GG379" s="34"/>
      <c r="GH379" s="34"/>
      <c r="GI379" s="34"/>
      <c r="GJ379" s="34"/>
      <c r="GK379" s="34"/>
      <c r="GL379" s="34"/>
      <c r="GM379" s="34"/>
      <c r="GN379" s="34"/>
      <c r="GO379" s="34"/>
      <c r="GP379" s="34"/>
      <c r="GQ379" s="34"/>
      <c r="GR379" s="34"/>
      <c r="GS379" s="34"/>
      <c r="GT379" s="34"/>
      <c r="GU379" s="34"/>
      <c r="GV379" s="34"/>
      <c r="GW379" s="34"/>
      <c r="GX379" s="34"/>
      <c r="GY379" s="34"/>
      <c r="GZ379" s="34"/>
      <c r="HA379" s="34"/>
      <c r="HB379" s="34"/>
      <c r="HC379" s="34"/>
      <c r="HD379" s="34"/>
      <c r="HE379" s="34"/>
      <c r="HF379" s="34"/>
      <c r="HG379" s="34"/>
      <c r="HH379" s="34"/>
      <c r="HI379" s="34"/>
      <c r="HJ379" s="34"/>
      <c r="HK379" s="34"/>
      <c r="HL379" s="34"/>
      <c r="HM379" s="34"/>
      <c r="HN379" s="34"/>
      <c r="HO379" s="34"/>
      <c r="HP379" s="34"/>
      <c r="HQ379" s="34"/>
      <c r="HR379" s="34"/>
      <c r="HS379" s="34"/>
      <c r="HT379" s="34"/>
      <c r="HU379" s="34"/>
      <c r="HV379" s="34"/>
      <c r="HW379" s="34"/>
      <c r="HX379" s="34"/>
      <c r="HY379" s="34"/>
      <c r="HZ379" s="34"/>
      <c r="IA379" s="34"/>
      <c r="IB379" s="34"/>
      <c r="IC379" s="34"/>
      <c r="ID379" s="34"/>
      <c r="IE379" s="34"/>
      <c r="IF379" s="34"/>
      <c r="IG379" s="34"/>
      <c r="IH379" s="34"/>
      <c r="II379" s="34"/>
      <c r="IJ379" s="34"/>
      <c r="IK379" s="34"/>
      <c r="IL379" s="34"/>
      <c r="IM379" s="34"/>
      <c r="IN379" s="34"/>
      <c r="IO379" s="34"/>
      <c r="IP379" s="34"/>
      <c r="IQ379" s="34"/>
      <c r="IR379" s="34"/>
      <c r="IS379" s="34"/>
      <c r="IT379" s="34"/>
      <c r="IU379" s="34"/>
      <c r="IV379" s="34"/>
      <c r="IW379" s="34"/>
      <c r="IX379" s="34"/>
      <c r="IY379" s="34"/>
      <c r="IZ379" s="34"/>
      <c r="JA379" s="34"/>
      <c r="JB379" s="34"/>
      <c r="JC379" s="34"/>
      <c r="JD379" s="34"/>
      <c r="JE379" s="34"/>
      <c r="JF379" s="34"/>
      <c r="JG379" s="34"/>
      <c r="JH379" s="34"/>
      <c r="JI379" s="34"/>
      <c r="JJ379" s="34"/>
      <c r="JK379" s="34"/>
      <c r="JL379" s="34"/>
      <c r="JM379" s="34"/>
      <c r="JN379" s="34"/>
      <c r="JO379" s="34"/>
      <c r="JP379" s="34"/>
      <c r="JQ379" s="34"/>
      <c r="JR379" s="34"/>
      <c r="JS379" s="34"/>
      <c r="JT379" s="34"/>
      <c r="JU379" s="34"/>
      <c r="JV379" s="34"/>
      <c r="JW379" s="34"/>
      <c r="JX379" s="34"/>
      <c r="JY379" s="34"/>
      <c r="JZ379" s="34"/>
      <c r="KA379" s="34"/>
      <c r="KB379" s="34"/>
      <c r="KC379" s="34"/>
      <c r="KD379" s="34"/>
      <c r="KE379" s="34"/>
      <c r="KF379" s="34"/>
      <c r="KG379" s="34"/>
      <c r="KH379" s="34"/>
      <c r="KI379" s="34"/>
      <c r="KJ379" s="34"/>
      <c r="KK379" s="34"/>
      <c r="KL379" s="34"/>
      <c r="KM379" s="34"/>
      <c r="KN379" s="34"/>
      <c r="KO379" s="34"/>
      <c r="KP379" s="34"/>
      <c r="KQ379" s="34"/>
      <c r="KR379" s="34"/>
      <c r="KS379" s="34"/>
      <c r="KT379" s="34"/>
      <c r="KU379" s="34"/>
      <c r="KV379" s="34"/>
      <c r="KW379" s="34"/>
      <c r="KX379" s="34"/>
      <c r="KY379" s="34"/>
      <c r="KZ379" s="34"/>
      <c r="LA379" s="34"/>
      <c r="LB379" s="34"/>
      <c r="LC379" s="34"/>
      <c r="LD379" s="34"/>
      <c r="LE379" s="34"/>
      <c r="LF379" s="34"/>
      <c r="LG379" s="34"/>
      <c r="LH379" s="34"/>
      <c r="LI379" s="34"/>
      <c r="LJ379" s="34"/>
      <c r="LK379" s="34"/>
      <c r="LL379" s="34"/>
      <c r="LM379" s="34"/>
      <c r="LN379" s="34"/>
      <c r="LO379" s="34"/>
      <c r="LP379" s="34"/>
      <c r="LQ379" s="34"/>
      <c r="LR379" s="34"/>
      <c r="LS379" s="34"/>
      <c r="LT379" s="34"/>
      <c r="LU379" s="34"/>
      <c r="LV379" s="34"/>
      <c r="LW379" s="34"/>
      <c r="LX379" s="34"/>
      <c r="LY379" s="34"/>
      <c r="LZ379" s="34"/>
      <c r="MA379" s="34"/>
      <c r="MB379" s="34"/>
      <c r="MC379" s="34"/>
      <c r="MD379" s="34"/>
      <c r="ME379" s="34"/>
      <c r="MF379" s="34"/>
      <c r="MG379" s="34"/>
      <c r="MH379" s="34"/>
      <c r="MI379" s="34"/>
      <c r="MJ379" s="34"/>
      <c r="MK379" s="34"/>
      <c r="ML379" s="34"/>
      <c r="MM379" s="34"/>
      <c r="MN379" s="34"/>
      <c r="MO379" s="34"/>
      <c r="MP379" s="34"/>
      <c r="MQ379" s="34"/>
      <c r="MR379" s="34"/>
      <c r="MS379" s="34"/>
      <c r="MT379" s="34"/>
      <c r="MU379" s="34"/>
      <c r="MV379" s="34"/>
      <c r="MW379" s="34"/>
      <c r="MX379" s="34"/>
      <c r="MY379" s="34"/>
      <c r="MZ379" s="34"/>
      <c r="NA379" s="34"/>
      <c r="NB379" s="34"/>
      <c r="NC379" s="34"/>
      <c r="ND379" s="34"/>
      <c r="NE379" s="34"/>
      <c r="NF379" s="34"/>
      <c r="NG379" s="34"/>
      <c r="NH379" s="34"/>
      <c r="NI379" s="34"/>
      <c r="NJ379" s="34"/>
      <c r="NK379" s="34"/>
      <c r="NL379" s="34"/>
      <c r="NM379" s="34"/>
      <c r="NN379" s="34"/>
      <c r="NO379" s="34"/>
      <c r="NP379" s="34"/>
      <c r="NQ379" s="34"/>
      <c r="NR379" s="34"/>
      <c r="NS379" s="34"/>
      <c r="NT379" s="34"/>
      <c r="NU379" s="34"/>
      <c r="NV379" s="34"/>
      <c r="NW379" s="34"/>
      <c r="NX379" s="34"/>
      <c r="NY379" s="34"/>
      <c r="NZ379" s="34"/>
      <c r="OA379" s="34"/>
      <c r="OB379" s="34"/>
      <c r="OC379" s="34"/>
      <c r="OD379" s="34"/>
      <c r="OE379" s="34"/>
      <c r="OF379" s="34"/>
      <c r="OG379" s="34"/>
      <c r="OH379" s="34"/>
      <c r="OI379" s="34"/>
      <c r="OJ379" s="34"/>
      <c r="OK379" s="34"/>
      <c r="OL379" s="34"/>
      <c r="OM379" s="34"/>
      <c r="ON379" s="34"/>
      <c r="OO379" s="34"/>
      <c r="OP379" s="34"/>
      <c r="OQ379" s="34"/>
      <c r="OR379" s="34"/>
      <c r="OS379" s="34"/>
      <c r="OT379" s="34"/>
      <c r="OU379" s="34"/>
      <c r="OV379" s="34"/>
      <c r="OW379" s="34"/>
      <c r="OX379" s="34"/>
      <c r="OY379" s="34"/>
      <c r="OZ379" s="34"/>
      <c r="PA379" s="34"/>
      <c r="PB379" s="34"/>
      <c r="PC379" s="34"/>
      <c r="PD379" s="34"/>
      <c r="PE379" s="34"/>
      <c r="PF379" s="34"/>
      <c r="PG379" s="34"/>
      <c r="PH379" s="34"/>
      <c r="PI379" s="34"/>
      <c r="PJ379" s="34"/>
      <c r="PK379" s="34"/>
      <c r="PL379" s="34"/>
      <c r="PM379" s="34"/>
      <c r="PN379" s="34"/>
      <c r="PO379" s="34"/>
      <c r="PP379" s="34"/>
      <c r="PQ379" s="34"/>
      <c r="PR379" s="34"/>
      <c r="PS379" s="34"/>
      <c r="PT379" s="34"/>
      <c r="PU379" s="34"/>
      <c r="PV379" s="34"/>
      <c r="PW379" s="34"/>
      <c r="PX379" s="34"/>
      <c r="PY379" s="34"/>
      <c r="PZ379" s="34"/>
      <c r="QA379" s="34"/>
      <c r="QB379" s="34"/>
      <c r="QC379" s="34"/>
      <c r="QD379" s="34"/>
      <c r="QE379" s="34"/>
      <c r="QF379" s="34"/>
      <c r="QG379" s="34"/>
      <c r="QH379" s="34"/>
      <c r="QI379" s="34"/>
      <c r="QJ379" s="34"/>
      <c r="QK379" s="34"/>
      <c r="QL379" s="34"/>
      <c r="QM379" s="34"/>
      <c r="QN379" s="34"/>
      <c r="QO379" s="34"/>
      <c r="QP379" s="34"/>
      <c r="QQ379" s="34"/>
      <c r="QR379" s="34"/>
      <c r="QS379" s="34"/>
      <c r="QT379" s="34"/>
      <c r="QU379" s="34"/>
      <c r="QV379" s="34"/>
      <c r="QW379" s="34"/>
      <c r="QX379" s="34"/>
      <c r="QY379" s="34"/>
      <c r="QZ379" s="34"/>
      <c r="RA379" s="34"/>
      <c r="RB379" s="34"/>
      <c r="RC379" s="34"/>
      <c r="RD379" s="34"/>
      <c r="RE379" s="34"/>
      <c r="RF379" s="34"/>
      <c r="RG379" s="34"/>
      <c r="RH379" s="34"/>
      <c r="RI379" s="34"/>
      <c r="RJ379" s="34"/>
      <c r="RK379" s="34"/>
      <c r="RL379" s="34"/>
      <c r="RM379" s="34"/>
      <c r="RN379" s="34"/>
      <c r="RO379" s="34"/>
      <c r="RP379" s="34"/>
      <c r="RQ379" s="34"/>
      <c r="RR379" s="34"/>
      <c r="RS379" s="34"/>
      <c r="RT379" s="34"/>
      <c r="RU379" s="34"/>
      <c r="RV379" s="34"/>
      <c r="RW379" s="34"/>
      <c r="RX379" s="34"/>
      <c r="RY379" s="34"/>
      <c r="RZ379" s="34"/>
      <c r="SA379" s="34"/>
      <c r="SB379" s="34"/>
      <c r="SC379" s="34"/>
      <c r="SD379" s="34"/>
      <c r="SE379" s="34"/>
      <c r="SF379" s="34"/>
      <c r="SG379" s="34"/>
      <c r="SH379" s="34"/>
      <c r="SI379" s="34"/>
      <c r="SJ379" s="34"/>
      <c r="SK379" s="34"/>
      <c r="SL379" s="34"/>
      <c r="SM379" s="34"/>
      <c r="SN379" s="34"/>
      <c r="SO379" s="34"/>
      <c r="SP379" s="34"/>
      <c r="SQ379" s="34"/>
      <c r="SR379" s="34"/>
      <c r="SS379" s="34"/>
      <c r="ST379" s="34"/>
      <c r="SU379" s="34"/>
      <c r="SV379" s="34"/>
      <c r="SW379" s="34"/>
      <c r="SX379" s="34"/>
      <c r="SY379" s="34"/>
      <c r="SZ379" s="34"/>
      <c r="TA379" s="34"/>
      <c r="TB379" s="34"/>
      <c r="TC379" s="34"/>
      <c r="TD379" s="34"/>
      <c r="TE379" s="34"/>
      <c r="TF379" s="34"/>
      <c r="TG379" s="34"/>
      <c r="TH379" s="34"/>
      <c r="TI379" s="34"/>
      <c r="TJ379" s="34"/>
      <c r="TK379" s="34"/>
      <c r="TL379" s="34"/>
      <c r="TM379" s="34"/>
      <c r="TN379" s="34"/>
      <c r="TO379" s="34"/>
      <c r="TP379" s="34"/>
      <c r="TQ379" s="34"/>
      <c r="TR379" s="34"/>
      <c r="TS379" s="34"/>
      <c r="TT379" s="34"/>
      <c r="TU379" s="34"/>
      <c r="TV379" s="34"/>
      <c r="TW379" s="34"/>
      <c r="TX379" s="34"/>
      <c r="TY379" s="34"/>
      <c r="TZ379" s="34"/>
      <c r="UA379" s="34"/>
      <c r="UB379" s="34"/>
      <c r="UC379" s="34"/>
      <c r="UD379" s="34"/>
      <c r="UE379" s="34"/>
      <c r="UF379" s="34"/>
      <c r="UG379" s="34"/>
      <c r="UH379" s="34"/>
      <c r="UI379" s="34"/>
      <c r="UJ379" s="34"/>
      <c r="UK379" s="34"/>
      <c r="UL379" s="34"/>
      <c r="UM379" s="34"/>
      <c r="UN379" s="34"/>
      <c r="UO379" s="34"/>
      <c r="UP379" s="34"/>
      <c r="UQ379" s="34"/>
      <c r="UR379" s="34"/>
      <c r="US379" s="34"/>
      <c r="UT379" s="34"/>
      <c r="UU379" s="34"/>
      <c r="UV379" s="34"/>
      <c r="UW379" s="34"/>
      <c r="UX379" s="34"/>
      <c r="UY379" s="34"/>
      <c r="UZ379" s="34"/>
      <c r="VA379" s="34"/>
      <c r="VB379" s="34"/>
      <c r="VC379" s="34"/>
      <c r="VD379" s="34"/>
      <c r="VE379" s="34"/>
      <c r="VF379" s="34"/>
      <c r="VG379" s="34"/>
      <c r="VH379" s="34"/>
      <c r="VI379" s="34"/>
      <c r="VJ379" s="34"/>
      <c r="VK379" s="34"/>
      <c r="VL379" s="34"/>
      <c r="VM379" s="34"/>
      <c r="VN379" s="34"/>
      <c r="VO379" s="34"/>
      <c r="VP379" s="34"/>
      <c r="VQ379" s="34"/>
      <c r="VR379" s="34"/>
      <c r="VS379" s="34"/>
      <c r="VT379" s="34"/>
      <c r="VU379" s="34"/>
      <c r="VV379" s="34"/>
      <c r="VW379" s="34"/>
      <c r="VX379" s="34"/>
      <c r="VY379" s="34"/>
      <c r="VZ379" s="34"/>
      <c r="WA379" s="34"/>
      <c r="WB379" s="34"/>
      <c r="WC379" s="34"/>
      <c r="WD379" s="34"/>
      <c r="WE379" s="34"/>
      <c r="WF379" s="34"/>
      <c r="WG379" s="34"/>
      <c r="WH379" s="34"/>
      <c r="WI379" s="34"/>
      <c r="WJ379" s="34"/>
      <c r="WK379" s="34"/>
      <c r="WL379" s="34"/>
      <c r="WM379" s="34"/>
      <c r="WN379" s="34"/>
      <c r="WO379" s="34"/>
      <c r="WP379" s="34"/>
      <c r="WQ379" s="34"/>
      <c r="WR379" s="34"/>
      <c r="WS379" s="34"/>
      <c r="WT379" s="34"/>
      <c r="WU379" s="34"/>
      <c r="WV379" s="34"/>
      <c r="WW379" s="34"/>
      <c r="WX379" s="34"/>
      <c r="WY379" s="34"/>
      <c r="WZ379" s="34"/>
      <c r="XA379" s="34"/>
      <c r="XB379" s="34"/>
      <c r="XC379" s="34"/>
      <c r="XD379" s="34"/>
      <c r="XE379" s="34"/>
      <c r="XF379" s="34"/>
      <c r="XG379" s="34"/>
      <c r="XH379" s="34"/>
      <c r="XI379" s="34"/>
      <c r="XJ379" s="34"/>
      <c r="XK379" s="34"/>
      <c r="XL379" s="34"/>
      <c r="XM379" s="34"/>
      <c r="XN379" s="34"/>
      <c r="XO379" s="34"/>
      <c r="XP379" s="34"/>
      <c r="XQ379" s="34"/>
      <c r="XR379" s="34"/>
      <c r="XS379" s="34"/>
      <c r="XT379" s="34"/>
      <c r="XU379" s="34"/>
      <c r="XV379" s="34"/>
      <c r="XW379" s="34"/>
      <c r="XX379" s="34"/>
      <c r="XY379" s="34"/>
      <c r="XZ379" s="34"/>
      <c r="YA379" s="34"/>
      <c r="YB379" s="34"/>
      <c r="YC379" s="34"/>
      <c r="YD379" s="34"/>
      <c r="YE379" s="34"/>
      <c r="YF379" s="34"/>
      <c r="YG379" s="34"/>
      <c r="YH379" s="34"/>
      <c r="YI379" s="34"/>
      <c r="YJ379" s="34"/>
      <c r="YK379" s="34"/>
      <c r="YL379" s="34"/>
      <c r="YM379" s="34"/>
      <c r="YN379" s="34"/>
      <c r="YO379" s="34"/>
      <c r="YP379" s="34"/>
      <c r="YQ379" s="34"/>
      <c r="YR379" s="34"/>
      <c r="YS379" s="34"/>
      <c r="YT379" s="34"/>
      <c r="YU379" s="34"/>
      <c r="YV379" s="34"/>
      <c r="YW379" s="34"/>
      <c r="YX379" s="34"/>
      <c r="YY379" s="34"/>
      <c r="YZ379" s="34"/>
      <c r="ZA379" s="34"/>
      <c r="ZB379" s="34"/>
      <c r="ZC379" s="34"/>
      <c r="ZD379" s="34"/>
      <c r="ZE379" s="34"/>
      <c r="ZF379" s="34"/>
      <c r="ZG379" s="34"/>
      <c r="ZH379" s="34"/>
      <c r="ZI379" s="34"/>
      <c r="ZJ379" s="34"/>
      <c r="ZK379" s="34"/>
      <c r="ZL379" s="34"/>
      <c r="ZM379" s="34"/>
      <c r="ZN379" s="34"/>
      <c r="ZO379" s="34"/>
      <c r="ZP379" s="34"/>
      <c r="ZQ379" s="34"/>
      <c r="ZR379" s="34"/>
      <c r="ZS379" s="34"/>
      <c r="ZT379" s="34"/>
      <c r="ZU379" s="34"/>
      <c r="ZV379" s="34"/>
      <c r="ZW379" s="34"/>
      <c r="ZX379" s="34"/>
      <c r="ZY379" s="34"/>
      <c r="ZZ379" s="34"/>
      <c r="AAA379" s="34"/>
      <c r="AAB379" s="34"/>
      <c r="AAC379" s="34"/>
      <c r="AAD379" s="34"/>
      <c r="AAE379" s="34"/>
      <c r="AAF379" s="34"/>
      <c r="AAG379" s="34"/>
      <c r="AAH379" s="34"/>
      <c r="AAI379" s="34"/>
      <c r="AAJ379" s="34"/>
      <c r="AAK379" s="34"/>
      <c r="AAL379" s="34"/>
      <c r="AAM379" s="34"/>
      <c r="AAN379" s="34"/>
      <c r="AAO379" s="34"/>
      <c r="AAP379" s="34"/>
      <c r="AAQ379" s="34"/>
      <c r="AAR379" s="34"/>
      <c r="AAS379" s="34"/>
      <c r="AAT379" s="34"/>
      <c r="AAU379" s="34"/>
      <c r="AAV379" s="34"/>
      <c r="AAW379" s="34"/>
      <c r="AAX379" s="34"/>
      <c r="AAY379" s="34"/>
      <c r="AAZ379" s="34"/>
      <c r="ABA379" s="34"/>
      <c r="ABB379" s="34"/>
      <c r="ABC379" s="34"/>
      <c r="ABD379" s="34"/>
      <c r="ABE379" s="34"/>
      <c r="ABF379" s="34"/>
      <c r="ABG379" s="34"/>
      <c r="ABH379" s="34"/>
      <c r="ABI379" s="34"/>
      <c r="ABJ379" s="34"/>
      <c r="ABK379" s="34"/>
      <c r="ABL379" s="34"/>
      <c r="ABM379" s="34"/>
      <c r="ABN379" s="34"/>
      <c r="ABO379" s="34"/>
      <c r="ABP379" s="34"/>
      <c r="ABQ379" s="34"/>
      <c r="ABR379" s="34"/>
      <c r="ABS379" s="34"/>
      <c r="ABT379" s="34"/>
      <c r="ABU379" s="34"/>
      <c r="ABV379" s="34"/>
      <c r="ABW379" s="34"/>
      <c r="ABX379" s="34"/>
      <c r="ABY379" s="34"/>
      <c r="ABZ379" s="34"/>
      <c r="ACA379" s="34"/>
      <c r="ACB379" s="34"/>
      <c r="ACC379" s="34"/>
    </row>
    <row r="380" spans="1:757" x14ac:dyDescent="0.2">
      <c r="A380" s="58" t="s">
        <v>351</v>
      </c>
      <c r="B380" s="58" t="s">
        <v>327</v>
      </c>
      <c r="C380" s="56" t="s">
        <v>352</v>
      </c>
      <c r="D380" s="58" t="s">
        <v>353</v>
      </c>
      <c r="E380" s="79" t="s">
        <v>260</v>
      </c>
      <c r="F380" s="79" t="s">
        <v>261</v>
      </c>
      <c r="G380" s="96" t="s">
        <v>265</v>
      </c>
      <c r="H380" s="79">
        <v>50</v>
      </c>
      <c r="I380" s="79" t="s">
        <v>25</v>
      </c>
      <c r="J380" s="79" t="s">
        <v>26</v>
      </c>
      <c r="K380" s="79">
        <v>3</v>
      </c>
      <c r="L380" s="79"/>
      <c r="M380" s="97">
        <f t="shared" si="26"/>
        <v>150</v>
      </c>
      <c r="N380" s="79" t="str">
        <f t="shared" si="27"/>
        <v>mg</v>
      </c>
      <c r="O380" s="79" t="s">
        <v>266</v>
      </c>
      <c r="P380" s="97" t="s">
        <v>28</v>
      </c>
      <c r="Q380" s="283" t="s">
        <v>264</v>
      </c>
      <c r="R380" s="283"/>
      <c r="S380" s="58" t="s">
        <v>1031</v>
      </c>
      <c r="T380" s="98" t="s">
        <v>30</v>
      </c>
      <c r="U380" s="58">
        <v>1</v>
      </c>
      <c r="V380" s="58" t="s">
        <v>31</v>
      </c>
      <c r="W380" s="58"/>
    </row>
    <row r="381" spans="1:757" x14ac:dyDescent="0.2">
      <c r="A381" s="58" t="s">
        <v>351</v>
      </c>
      <c r="B381" s="58" t="s">
        <v>327</v>
      </c>
      <c r="C381" s="56" t="s">
        <v>352</v>
      </c>
      <c r="D381" s="58" t="s">
        <v>353</v>
      </c>
      <c r="E381" s="79" t="s">
        <v>260</v>
      </c>
      <c r="F381" s="79" t="s">
        <v>261</v>
      </c>
      <c r="G381" s="96" t="s">
        <v>267</v>
      </c>
      <c r="H381" s="79">
        <v>500</v>
      </c>
      <c r="I381" s="79" t="s">
        <v>25</v>
      </c>
      <c r="J381" s="79" t="s">
        <v>26</v>
      </c>
      <c r="K381" s="79">
        <v>2</v>
      </c>
      <c r="L381" s="79"/>
      <c r="M381" s="97">
        <f t="shared" si="26"/>
        <v>1000</v>
      </c>
      <c r="N381" s="79" t="str">
        <f t="shared" si="27"/>
        <v>mg</v>
      </c>
      <c r="O381" s="79" t="s">
        <v>268</v>
      </c>
      <c r="P381" s="97" t="s">
        <v>28</v>
      </c>
      <c r="Q381" s="283" t="s">
        <v>264</v>
      </c>
      <c r="R381" s="283"/>
      <c r="S381" s="58" t="s">
        <v>1031</v>
      </c>
      <c r="T381" s="98" t="s">
        <v>30</v>
      </c>
      <c r="U381" s="58">
        <v>1</v>
      </c>
      <c r="V381" s="58" t="s">
        <v>31</v>
      </c>
      <c r="W381" s="58"/>
    </row>
    <row r="382" spans="1:757" s="2" customFormat="1" ht="33.75" x14ac:dyDescent="0.2">
      <c r="A382" s="50" t="s">
        <v>351</v>
      </c>
      <c r="B382" s="50" t="s">
        <v>327</v>
      </c>
      <c r="C382" s="48"/>
      <c r="D382" s="50" t="s">
        <v>353</v>
      </c>
      <c r="E382" s="102" t="s">
        <v>328</v>
      </c>
      <c r="F382" s="103" t="s">
        <v>329</v>
      </c>
      <c r="G382" s="112" t="s">
        <v>370</v>
      </c>
      <c r="H382" s="104" t="s">
        <v>330</v>
      </c>
      <c r="I382" s="45" t="s">
        <v>331</v>
      </c>
      <c r="J382" s="45" t="s">
        <v>26</v>
      </c>
      <c r="K382" s="104">
        <v>1</v>
      </c>
      <c r="L382" s="44">
        <v>28</v>
      </c>
      <c r="M382" s="104" t="s">
        <v>332</v>
      </c>
      <c r="N382" s="45" t="s">
        <v>331</v>
      </c>
      <c r="O382" s="44" t="s">
        <v>333</v>
      </c>
      <c r="P382" s="44" t="s">
        <v>28</v>
      </c>
      <c r="Q382" s="105" t="s">
        <v>334</v>
      </c>
      <c r="R382" s="105" t="s">
        <v>69</v>
      </c>
      <c r="S382" s="50" t="s">
        <v>1031</v>
      </c>
      <c r="T382" s="95" t="s">
        <v>30</v>
      </c>
      <c r="U382" s="44">
        <v>3</v>
      </c>
      <c r="V382" s="50" t="s">
        <v>31</v>
      </c>
      <c r="W382" s="50"/>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c r="BN382" s="34"/>
      <c r="BO382" s="34"/>
      <c r="BP382" s="34"/>
      <c r="BQ382" s="34"/>
      <c r="BR382" s="34"/>
      <c r="BS382" s="34"/>
      <c r="BT382" s="34"/>
      <c r="BU382" s="34"/>
      <c r="BV382" s="34"/>
      <c r="BW382" s="34"/>
      <c r="BX382" s="34"/>
      <c r="BY382" s="34"/>
      <c r="BZ382" s="34"/>
      <c r="CA382" s="34"/>
      <c r="CB382" s="34"/>
      <c r="CC382" s="34"/>
      <c r="CD382" s="34"/>
      <c r="CE382" s="34"/>
      <c r="CF382" s="34"/>
      <c r="CG382" s="34"/>
      <c r="CH382" s="34"/>
      <c r="CI382" s="34"/>
      <c r="CJ382" s="34"/>
      <c r="CK382" s="34"/>
      <c r="CL382" s="34"/>
      <c r="CM382" s="34"/>
      <c r="CN382" s="34"/>
      <c r="CO382" s="34"/>
      <c r="CP382" s="34"/>
      <c r="CQ382" s="34"/>
      <c r="CR382" s="34"/>
      <c r="CS382" s="34"/>
      <c r="CT382" s="34"/>
      <c r="CU382" s="34"/>
      <c r="CV382" s="34"/>
      <c r="CW382" s="34"/>
      <c r="CX382" s="34"/>
      <c r="CY382" s="34"/>
      <c r="CZ382" s="34"/>
      <c r="DA382" s="34"/>
      <c r="DB382" s="34"/>
      <c r="DC382" s="34"/>
      <c r="DD382" s="34"/>
      <c r="DE382" s="34"/>
      <c r="DF382" s="34"/>
      <c r="DG382" s="34"/>
      <c r="DH382" s="34"/>
      <c r="DI382" s="34"/>
      <c r="DJ382" s="34"/>
      <c r="DK382" s="34"/>
      <c r="DL382" s="34"/>
      <c r="DM382" s="34"/>
      <c r="DN382" s="34"/>
      <c r="DO382" s="34"/>
      <c r="DP382" s="34"/>
      <c r="DQ382" s="34"/>
      <c r="DR382" s="34"/>
      <c r="DS382" s="34"/>
      <c r="DT382" s="34"/>
      <c r="DU382" s="34"/>
      <c r="DV382" s="34"/>
      <c r="DW382" s="34"/>
      <c r="DX382" s="34"/>
      <c r="DY382" s="34"/>
      <c r="DZ382" s="34"/>
      <c r="EA382" s="34"/>
      <c r="EB382" s="34"/>
      <c r="EC382" s="34"/>
      <c r="ED382" s="34"/>
      <c r="EE382" s="34"/>
      <c r="EF382" s="34"/>
      <c r="EG382" s="34"/>
      <c r="EH382" s="34"/>
      <c r="EI382" s="34"/>
      <c r="EJ382" s="34"/>
      <c r="EK382" s="34"/>
      <c r="EL382" s="34"/>
      <c r="EM382" s="34"/>
      <c r="EN382" s="34"/>
      <c r="EO382" s="34"/>
      <c r="EP382" s="34"/>
      <c r="EQ382" s="34"/>
      <c r="ER382" s="34"/>
      <c r="ES382" s="34"/>
      <c r="ET382" s="34"/>
      <c r="EU382" s="34"/>
      <c r="EV382" s="34"/>
      <c r="EW382" s="34"/>
      <c r="EX382" s="34"/>
      <c r="EY382" s="34"/>
      <c r="EZ382" s="34"/>
      <c r="FA382" s="34"/>
      <c r="FB382" s="34"/>
      <c r="FC382" s="34"/>
      <c r="FD382" s="34"/>
      <c r="FE382" s="34"/>
      <c r="FF382" s="34"/>
      <c r="FG382" s="34"/>
      <c r="FH382" s="34"/>
      <c r="FI382" s="34"/>
      <c r="FJ382" s="34"/>
      <c r="FK382" s="34"/>
      <c r="FL382" s="34"/>
      <c r="FM382" s="34"/>
      <c r="FN382" s="34"/>
      <c r="FO382" s="34"/>
      <c r="FP382" s="34"/>
      <c r="FQ382" s="34"/>
      <c r="FR382" s="34"/>
      <c r="FS382" s="34"/>
      <c r="FT382" s="34"/>
      <c r="FU382" s="34"/>
      <c r="FV382" s="34"/>
      <c r="FW382" s="34"/>
      <c r="FX382" s="34"/>
      <c r="FY382" s="34"/>
      <c r="FZ382" s="34"/>
      <c r="GA382" s="34"/>
      <c r="GB382" s="34"/>
      <c r="GC382" s="34"/>
      <c r="GD382" s="34"/>
      <c r="GE382" s="34"/>
      <c r="GF382" s="34"/>
      <c r="GG382" s="34"/>
      <c r="GH382" s="34"/>
      <c r="GI382" s="34"/>
      <c r="GJ382" s="34"/>
      <c r="GK382" s="34"/>
      <c r="GL382" s="34"/>
      <c r="GM382" s="34"/>
      <c r="GN382" s="34"/>
      <c r="GO382" s="34"/>
      <c r="GP382" s="34"/>
      <c r="GQ382" s="34"/>
      <c r="GR382" s="34"/>
      <c r="GS382" s="34"/>
      <c r="GT382" s="34"/>
      <c r="GU382" s="34"/>
      <c r="GV382" s="34"/>
      <c r="GW382" s="34"/>
      <c r="GX382" s="34"/>
      <c r="GY382" s="34"/>
      <c r="GZ382" s="34"/>
      <c r="HA382" s="34"/>
      <c r="HB382" s="34"/>
      <c r="HC382" s="34"/>
      <c r="HD382" s="34"/>
      <c r="HE382" s="34"/>
      <c r="HF382" s="34"/>
      <c r="HG382" s="34"/>
      <c r="HH382" s="34"/>
      <c r="HI382" s="34"/>
      <c r="HJ382" s="34"/>
      <c r="HK382" s="34"/>
      <c r="HL382" s="34"/>
      <c r="HM382" s="34"/>
      <c r="HN382" s="34"/>
      <c r="HO382" s="34"/>
      <c r="HP382" s="34"/>
      <c r="HQ382" s="34"/>
      <c r="HR382" s="34"/>
      <c r="HS382" s="34"/>
      <c r="HT382" s="34"/>
      <c r="HU382" s="34"/>
      <c r="HV382" s="34"/>
      <c r="HW382" s="34"/>
      <c r="HX382" s="34"/>
      <c r="HY382" s="34"/>
      <c r="HZ382" s="34"/>
      <c r="IA382" s="34"/>
      <c r="IB382" s="34"/>
      <c r="IC382" s="34"/>
      <c r="ID382" s="34"/>
      <c r="IE382" s="34"/>
      <c r="IF382" s="34"/>
      <c r="IG382" s="34"/>
      <c r="IH382" s="34"/>
      <c r="II382" s="34"/>
      <c r="IJ382" s="34"/>
      <c r="IK382" s="34"/>
      <c r="IL382" s="34"/>
      <c r="IM382" s="34"/>
      <c r="IN382" s="34"/>
      <c r="IO382" s="34"/>
      <c r="IP382" s="34"/>
      <c r="IQ382" s="34"/>
      <c r="IR382" s="34"/>
      <c r="IS382" s="34"/>
      <c r="IT382" s="34"/>
      <c r="IU382" s="34"/>
      <c r="IV382" s="34"/>
      <c r="IW382" s="34"/>
      <c r="IX382" s="34"/>
      <c r="IY382" s="34"/>
      <c r="IZ382" s="34"/>
      <c r="JA382" s="34"/>
      <c r="JB382" s="34"/>
      <c r="JC382" s="34"/>
      <c r="JD382" s="34"/>
      <c r="JE382" s="34"/>
      <c r="JF382" s="34"/>
      <c r="JG382" s="34"/>
      <c r="JH382" s="34"/>
      <c r="JI382" s="34"/>
      <c r="JJ382" s="34"/>
      <c r="JK382" s="34"/>
      <c r="JL382" s="34"/>
      <c r="JM382" s="34"/>
      <c r="JN382" s="34"/>
      <c r="JO382" s="34"/>
      <c r="JP382" s="34"/>
      <c r="JQ382" s="34"/>
      <c r="JR382" s="34"/>
      <c r="JS382" s="34"/>
      <c r="JT382" s="34"/>
      <c r="JU382" s="34"/>
      <c r="JV382" s="34"/>
      <c r="JW382" s="34"/>
      <c r="JX382" s="34"/>
      <c r="JY382" s="34"/>
      <c r="JZ382" s="34"/>
      <c r="KA382" s="34"/>
      <c r="KB382" s="34"/>
      <c r="KC382" s="34"/>
      <c r="KD382" s="34"/>
      <c r="KE382" s="34"/>
      <c r="KF382" s="34"/>
      <c r="KG382" s="34"/>
      <c r="KH382" s="34"/>
      <c r="KI382" s="34"/>
      <c r="KJ382" s="34"/>
      <c r="KK382" s="34"/>
      <c r="KL382" s="34"/>
      <c r="KM382" s="34"/>
      <c r="KN382" s="34"/>
      <c r="KO382" s="34"/>
      <c r="KP382" s="34"/>
      <c r="KQ382" s="34"/>
      <c r="KR382" s="34"/>
      <c r="KS382" s="34"/>
      <c r="KT382" s="34"/>
      <c r="KU382" s="34"/>
      <c r="KV382" s="34"/>
      <c r="KW382" s="34"/>
      <c r="KX382" s="34"/>
      <c r="KY382" s="34"/>
      <c r="KZ382" s="34"/>
      <c r="LA382" s="34"/>
      <c r="LB382" s="34"/>
      <c r="LC382" s="34"/>
      <c r="LD382" s="34"/>
      <c r="LE382" s="34"/>
      <c r="LF382" s="34"/>
      <c r="LG382" s="34"/>
      <c r="LH382" s="34"/>
      <c r="LI382" s="34"/>
      <c r="LJ382" s="34"/>
      <c r="LK382" s="34"/>
      <c r="LL382" s="34"/>
      <c r="LM382" s="34"/>
      <c r="LN382" s="34"/>
      <c r="LO382" s="34"/>
      <c r="LP382" s="34"/>
      <c r="LQ382" s="34"/>
      <c r="LR382" s="34"/>
      <c r="LS382" s="34"/>
      <c r="LT382" s="34"/>
      <c r="LU382" s="34"/>
      <c r="LV382" s="34"/>
      <c r="LW382" s="34"/>
      <c r="LX382" s="34"/>
      <c r="LY382" s="34"/>
      <c r="LZ382" s="34"/>
      <c r="MA382" s="34"/>
      <c r="MB382" s="34"/>
      <c r="MC382" s="34"/>
      <c r="MD382" s="34"/>
      <c r="ME382" s="34"/>
      <c r="MF382" s="34"/>
      <c r="MG382" s="34"/>
      <c r="MH382" s="34"/>
      <c r="MI382" s="34"/>
      <c r="MJ382" s="34"/>
      <c r="MK382" s="34"/>
      <c r="ML382" s="34"/>
      <c r="MM382" s="34"/>
      <c r="MN382" s="34"/>
      <c r="MO382" s="34"/>
      <c r="MP382" s="34"/>
      <c r="MQ382" s="34"/>
      <c r="MR382" s="34"/>
      <c r="MS382" s="34"/>
      <c r="MT382" s="34"/>
      <c r="MU382" s="34"/>
      <c r="MV382" s="34"/>
      <c r="MW382" s="34"/>
      <c r="MX382" s="34"/>
      <c r="MY382" s="34"/>
      <c r="MZ382" s="34"/>
      <c r="NA382" s="34"/>
      <c r="NB382" s="34"/>
      <c r="NC382" s="34"/>
      <c r="ND382" s="34"/>
      <c r="NE382" s="34"/>
      <c r="NF382" s="34"/>
      <c r="NG382" s="34"/>
      <c r="NH382" s="34"/>
      <c r="NI382" s="34"/>
      <c r="NJ382" s="34"/>
      <c r="NK382" s="34"/>
      <c r="NL382" s="34"/>
      <c r="NM382" s="34"/>
      <c r="NN382" s="34"/>
      <c r="NO382" s="34"/>
      <c r="NP382" s="34"/>
      <c r="NQ382" s="34"/>
      <c r="NR382" s="34"/>
      <c r="NS382" s="34"/>
      <c r="NT382" s="34"/>
      <c r="NU382" s="34"/>
      <c r="NV382" s="34"/>
      <c r="NW382" s="34"/>
      <c r="NX382" s="34"/>
      <c r="NY382" s="34"/>
      <c r="NZ382" s="34"/>
      <c r="OA382" s="34"/>
      <c r="OB382" s="34"/>
      <c r="OC382" s="34"/>
      <c r="OD382" s="34"/>
      <c r="OE382" s="34"/>
      <c r="OF382" s="34"/>
      <c r="OG382" s="34"/>
      <c r="OH382" s="34"/>
      <c r="OI382" s="34"/>
      <c r="OJ382" s="34"/>
      <c r="OK382" s="34"/>
      <c r="OL382" s="34"/>
      <c r="OM382" s="34"/>
      <c r="ON382" s="34"/>
      <c r="OO382" s="34"/>
      <c r="OP382" s="34"/>
      <c r="OQ382" s="34"/>
      <c r="OR382" s="34"/>
      <c r="OS382" s="34"/>
      <c r="OT382" s="34"/>
      <c r="OU382" s="34"/>
      <c r="OV382" s="34"/>
      <c r="OW382" s="34"/>
      <c r="OX382" s="34"/>
      <c r="OY382" s="34"/>
      <c r="OZ382" s="34"/>
      <c r="PA382" s="34"/>
      <c r="PB382" s="34"/>
      <c r="PC382" s="34"/>
      <c r="PD382" s="34"/>
      <c r="PE382" s="34"/>
      <c r="PF382" s="34"/>
      <c r="PG382" s="34"/>
      <c r="PH382" s="34"/>
      <c r="PI382" s="34"/>
      <c r="PJ382" s="34"/>
      <c r="PK382" s="34"/>
      <c r="PL382" s="34"/>
      <c r="PM382" s="34"/>
      <c r="PN382" s="34"/>
      <c r="PO382" s="34"/>
      <c r="PP382" s="34"/>
      <c r="PQ382" s="34"/>
      <c r="PR382" s="34"/>
      <c r="PS382" s="34"/>
      <c r="PT382" s="34"/>
      <c r="PU382" s="34"/>
      <c r="PV382" s="34"/>
      <c r="PW382" s="34"/>
      <c r="PX382" s="34"/>
      <c r="PY382" s="34"/>
      <c r="PZ382" s="34"/>
      <c r="QA382" s="34"/>
      <c r="QB382" s="34"/>
      <c r="QC382" s="34"/>
      <c r="QD382" s="34"/>
      <c r="QE382" s="34"/>
      <c r="QF382" s="34"/>
      <c r="QG382" s="34"/>
      <c r="QH382" s="34"/>
      <c r="QI382" s="34"/>
      <c r="QJ382" s="34"/>
      <c r="QK382" s="34"/>
      <c r="QL382" s="34"/>
      <c r="QM382" s="34"/>
      <c r="QN382" s="34"/>
      <c r="QO382" s="34"/>
      <c r="QP382" s="34"/>
      <c r="QQ382" s="34"/>
      <c r="QR382" s="34"/>
      <c r="QS382" s="34"/>
      <c r="QT382" s="34"/>
      <c r="QU382" s="34"/>
      <c r="QV382" s="34"/>
      <c r="QW382" s="34"/>
      <c r="QX382" s="34"/>
      <c r="QY382" s="34"/>
      <c r="QZ382" s="34"/>
      <c r="RA382" s="34"/>
      <c r="RB382" s="34"/>
      <c r="RC382" s="34"/>
      <c r="RD382" s="34"/>
      <c r="RE382" s="34"/>
      <c r="RF382" s="34"/>
      <c r="RG382" s="34"/>
      <c r="RH382" s="34"/>
      <c r="RI382" s="34"/>
      <c r="RJ382" s="34"/>
      <c r="RK382" s="34"/>
      <c r="RL382" s="34"/>
      <c r="RM382" s="34"/>
      <c r="RN382" s="34"/>
      <c r="RO382" s="34"/>
      <c r="RP382" s="34"/>
      <c r="RQ382" s="34"/>
      <c r="RR382" s="34"/>
      <c r="RS382" s="34"/>
      <c r="RT382" s="34"/>
      <c r="RU382" s="34"/>
      <c r="RV382" s="34"/>
      <c r="RW382" s="34"/>
      <c r="RX382" s="34"/>
      <c r="RY382" s="34"/>
      <c r="RZ382" s="34"/>
      <c r="SA382" s="34"/>
      <c r="SB382" s="34"/>
      <c r="SC382" s="34"/>
      <c r="SD382" s="34"/>
      <c r="SE382" s="34"/>
      <c r="SF382" s="34"/>
      <c r="SG382" s="34"/>
      <c r="SH382" s="34"/>
      <c r="SI382" s="34"/>
      <c r="SJ382" s="34"/>
      <c r="SK382" s="34"/>
      <c r="SL382" s="34"/>
      <c r="SM382" s="34"/>
      <c r="SN382" s="34"/>
      <c r="SO382" s="34"/>
      <c r="SP382" s="34"/>
      <c r="SQ382" s="34"/>
      <c r="SR382" s="34"/>
      <c r="SS382" s="34"/>
      <c r="ST382" s="34"/>
      <c r="SU382" s="34"/>
      <c r="SV382" s="34"/>
      <c r="SW382" s="34"/>
      <c r="SX382" s="34"/>
      <c r="SY382" s="34"/>
      <c r="SZ382" s="34"/>
      <c r="TA382" s="34"/>
      <c r="TB382" s="34"/>
      <c r="TC382" s="34"/>
      <c r="TD382" s="34"/>
      <c r="TE382" s="34"/>
      <c r="TF382" s="34"/>
      <c r="TG382" s="34"/>
      <c r="TH382" s="34"/>
      <c r="TI382" s="34"/>
      <c r="TJ382" s="34"/>
      <c r="TK382" s="34"/>
      <c r="TL382" s="34"/>
      <c r="TM382" s="34"/>
      <c r="TN382" s="34"/>
      <c r="TO382" s="34"/>
      <c r="TP382" s="34"/>
      <c r="TQ382" s="34"/>
      <c r="TR382" s="34"/>
      <c r="TS382" s="34"/>
      <c r="TT382" s="34"/>
      <c r="TU382" s="34"/>
      <c r="TV382" s="34"/>
      <c r="TW382" s="34"/>
      <c r="TX382" s="34"/>
      <c r="TY382" s="34"/>
      <c r="TZ382" s="34"/>
      <c r="UA382" s="34"/>
      <c r="UB382" s="34"/>
      <c r="UC382" s="34"/>
      <c r="UD382" s="34"/>
      <c r="UE382" s="34"/>
      <c r="UF382" s="34"/>
      <c r="UG382" s="34"/>
      <c r="UH382" s="34"/>
      <c r="UI382" s="34"/>
      <c r="UJ382" s="34"/>
      <c r="UK382" s="34"/>
      <c r="UL382" s="34"/>
      <c r="UM382" s="34"/>
      <c r="UN382" s="34"/>
      <c r="UO382" s="34"/>
      <c r="UP382" s="34"/>
      <c r="UQ382" s="34"/>
      <c r="UR382" s="34"/>
      <c r="US382" s="34"/>
      <c r="UT382" s="34"/>
      <c r="UU382" s="34"/>
      <c r="UV382" s="34"/>
      <c r="UW382" s="34"/>
      <c r="UX382" s="34"/>
      <c r="UY382" s="34"/>
      <c r="UZ382" s="34"/>
      <c r="VA382" s="34"/>
      <c r="VB382" s="34"/>
      <c r="VC382" s="34"/>
      <c r="VD382" s="34"/>
      <c r="VE382" s="34"/>
      <c r="VF382" s="34"/>
      <c r="VG382" s="34"/>
      <c r="VH382" s="34"/>
      <c r="VI382" s="34"/>
      <c r="VJ382" s="34"/>
      <c r="VK382" s="34"/>
      <c r="VL382" s="34"/>
      <c r="VM382" s="34"/>
      <c r="VN382" s="34"/>
      <c r="VO382" s="34"/>
      <c r="VP382" s="34"/>
      <c r="VQ382" s="34"/>
      <c r="VR382" s="34"/>
      <c r="VS382" s="34"/>
      <c r="VT382" s="34"/>
      <c r="VU382" s="34"/>
      <c r="VV382" s="34"/>
      <c r="VW382" s="34"/>
      <c r="VX382" s="34"/>
      <c r="VY382" s="34"/>
      <c r="VZ382" s="34"/>
      <c r="WA382" s="34"/>
      <c r="WB382" s="34"/>
      <c r="WC382" s="34"/>
      <c r="WD382" s="34"/>
      <c r="WE382" s="34"/>
      <c r="WF382" s="34"/>
      <c r="WG382" s="34"/>
      <c r="WH382" s="34"/>
      <c r="WI382" s="34"/>
      <c r="WJ382" s="34"/>
      <c r="WK382" s="34"/>
      <c r="WL382" s="34"/>
      <c r="WM382" s="34"/>
      <c r="WN382" s="34"/>
      <c r="WO382" s="34"/>
      <c r="WP382" s="34"/>
      <c r="WQ382" s="34"/>
      <c r="WR382" s="34"/>
      <c r="WS382" s="34"/>
      <c r="WT382" s="34"/>
      <c r="WU382" s="34"/>
      <c r="WV382" s="34"/>
      <c r="WW382" s="34"/>
      <c r="WX382" s="34"/>
      <c r="WY382" s="34"/>
      <c r="WZ382" s="34"/>
      <c r="XA382" s="34"/>
      <c r="XB382" s="34"/>
      <c r="XC382" s="34"/>
      <c r="XD382" s="34"/>
      <c r="XE382" s="34"/>
      <c r="XF382" s="34"/>
      <c r="XG382" s="34"/>
      <c r="XH382" s="34"/>
      <c r="XI382" s="34"/>
      <c r="XJ382" s="34"/>
      <c r="XK382" s="34"/>
      <c r="XL382" s="34"/>
      <c r="XM382" s="34"/>
      <c r="XN382" s="34"/>
      <c r="XO382" s="34"/>
      <c r="XP382" s="34"/>
      <c r="XQ382" s="34"/>
      <c r="XR382" s="34"/>
      <c r="XS382" s="34"/>
      <c r="XT382" s="34"/>
      <c r="XU382" s="34"/>
      <c r="XV382" s="34"/>
      <c r="XW382" s="34"/>
      <c r="XX382" s="34"/>
      <c r="XY382" s="34"/>
      <c r="XZ382" s="34"/>
      <c r="YA382" s="34"/>
      <c r="YB382" s="34"/>
      <c r="YC382" s="34"/>
      <c r="YD382" s="34"/>
      <c r="YE382" s="34"/>
      <c r="YF382" s="34"/>
      <c r="YG382" s="34"/>
      <c r="YH382" s="34"/>
      <c r="YI382" s="34"/>
      <c r="YJ382" s="34"/>
      <c r="YK382" s="34"/>
      <c r="YL382" s="34"/>
      <c r="YM382" s="34"/>
      <c r="YN382" s="34"/>
      <c r="YO382" s="34"/>
      <c r="YP382" s="34"/>
      <c r="YQ382" s="34"/>
      <c r="YR382" s="34"/>
      <c r="YS382" s="34"/>
      <c r="YT382" s="34"/>
      <c r="YU382" s="34"/>
      <c r="YV382" s="34"/>
      <c r="YW382" s="34"/>
      <c r="YX382" s="34"/>
      <c r="YY382" s="34"/>
      <c r="YZ382" s="34"/>
      <c r="ZA382" s="34"/>
      <c r="ZB382" s="34"/>
      <c r="ZC382" s="34"/>
      <c r="ZD382" s="34"/>
      <c r="ZE382" s="34"/>
      <c r="ZF382" s="34"/>
      <c r="ZG382" s="34"/>
      <c r="ZH382" s="34"/>
      <c r="ZI382" s="34"/>
      <c r="ZJ382" s="34"/>
      <c r="ZK382" s="34"/>
      <c r="ZL382" s="34"/>
      <c r="ZM382" s="34"/>
      <c r="ZN382" s="34"/>
      <c r="ZO382" s="34"/>
      <c r="ZP382" s="34"/>
      <c r="ZQ382" s="34"/>
      <c r="ZR382" s="34"/>
      <c r="ZS382" s="34"/>
      <c r="ZT382" s="34"/>
      <c r="ZU382" s="34"/>
      <c r="ZV382" s="34"/>
      <c r="ZW382" s="34"/>
      <c r="ZX382" s="34"/>
      <c r="ZY382" s="34"/>
      <c r="ZZ382" s="34"/>
      <c r="AAA382" s="34"/>
      <c r="AAB382" s="34"/>
      <c r="AAC382" s="34"/>
      <c r="AAD382" s="34"/>
      <c r="AAE382" s="34"/>
      <c r="AAF382" s="34"/>
      <c r="AAG382" s="34"/>
      <c r="AAH382" s="34"/>
      <c r="AAI382" s="34"/>
      <c r="AAJ382" s="34"/>
      <c r="AAK382" s="34"/>
      <c r="AAL382" s="34"/>
      <c r="AAM382" s="34"/>
      <c r="AAN382" s="34"/>
      <c r="AAO382" s="34"/>
      <c r="AAP382" s="34"/>
      <c r="AAQ382" s="34"/>
      <c r="AAR382" s="34"/>
      <c r="AAS382" s="34"/>
      <c r="AAT382" s="34"/>
      <c r="AAU382" s="34"/>
      <c r="AAV382" s="34"/>
      <c r="AAW382" s="34"/>
      <c r="AAX382" s="34"/>
      <c r="AAY382" s="34"/>
      <c r="AAZ382" s="34"/>
      <c r="ABA382" s="34"/>
      <c r="ABB382" s="34"/>
      <c r="ABC382" s="34"/>
      <c r="ABD382" s="34"/>
      <c r="ABE382" s="34"/>
      <c r="ABF382" s="34"/>
      <c r="ABG382" s="34"/>
      <c r="ABH382" s="34"/>
      <c r="ABI382" s="34"/>
      <c r="ABJ382" s="34"/>
      <c r="ABK382" s="34"/>
      <c r="ABL382" s="34"/>
      <c r="ABM382" s="34"/>
      <c r="ABN382" s="34"/>
      <c r="ABO382" s="34"/>
      <c r="ABP382" s="34"/>
      <c r="ABQ382" s="34"/>
      <c r="ABR382" s="34"/>
      <c r="ABS382" s="34"/>
      <c r="ABT382" s="34"/>
      <c r="ABU382" s="34"/>
      <c r="ABV382" s="34"/>
      <c r="ABW382" s="34"/>
      <c r="ABX382" s="34"/>
      <c r="ABY382" s="34"/>
      <c r="ABZ382" s="34"/>
      <c r="ACA382" s="34"/>
      <c r="ACB382" s="34"/>
      <c r="ACC382" s="34"/>
    </row>
    <row r="383" spans="1:757" ht="33.75" x14ac:dyDescent="0.2">
      <c r="A383" s="58" t="s">
        <v>351</v>
      </c>
      <c r="B383" s="58" t="s">
        <v>327</v>
      </c>
      <c r="C383" s="56"/>
      <c r="D383" s="58" t="s">
        <v>353</v>
      </c>
      <c r="E383" s="106" t="s">
        <v>335</v>
      </c>
      <c r="F383" s="107" t="s">
        <v>329</v>
      </c>
      <c r="G383" s="108" t="s">
        <v>371</v>
      </c>
      <c r="H383" s="109" t="s">
        <v>330</v>
      </c>
      <c r="I383" s="53" t="s">
        <v>331</v>
      </c>
      <c r="J383" s="53" t="s">
        <v>26</v>
      </c>
      <c r="K383" s="109">
        <v>1</v>
      </c>
      <c r="L383" s="52">
        <v>28</v>
      </c>
      <c r="M383" s="109" t="s">
        <v>332</v>
      </c>
      <c r="N383" s="53" t="s">
        <v>331</v>
      </c>
      <c r="O383" s="52" t="s">
        <v>336</v>
      </c>
      <c r="P383" s="52" t="s">
        <v>28</v>
      </c>
      <c r="Q383" s="110" t="s">
        <v>334</v>
      </c>
      <c r="R383" s="110" t="s">
        <v>69</v>
      </c>
      <c r="S383" s="58" t="s">
        <v>1031</v>
      </c>
      <c r="T383" s="98" t="s">
        <v>30</v>
      </c>
      <c r="U383" s="52">
        <v>3</v>
      </c>
      <c r="V383" s="58" t="s">
        <v>31</v>
      </c>
      <c r="W383" s="58"/>
    </row>
    <row r="384" spans="1:757" ht="33.75" x14ac:dyDescent="0.2">
      <c r="A384" s="58" t="s">
        <v>351</v>
      </c>
      <c r="B384" s="58" t="s">
        <v>327</v>
      </c>
      <c r="C384" s="56"/>
      <c r="D384" s="58" t="s">
        <v>353</v>
      </c>
      <c r="E384" s="106" t="s">
        <v>328</v>
      </c>
      <c r="F384" s="107" t="s">
        <v>329</v>
      </c>
      <c r="G384" s="108" t="s">
        <v>372</v>
      </c>
      <c r="H384" s="109" t="s">
        <v>337</v>
      </c>
      <c r="I384" s="53" t="s">
        <v>331</v>
      </c>
      <c r="J384" s="53" t="s">
        <v>26</v>
      </c>
      <c r="K384" s="109">
        <v>1</v>
      </c>
      <c r="L384" s="52">
        <v>28</v>
      </c>
      <c r="M384" s="109" t="s">
        <v>337</v>
      </c>
      <c r="N384" s="53" t="s">
        <v>331</v>
      </c>
      <c r="O384" s="52" t="s">
        <v>338</v>
      </c>
      <c r="P384" s="52" t="s">
        <v>28</v>
      </c>
      <c r="Q384" s="110" t="s">
        <v>334</v>
      </c>
      <c r="R384" s="110" t="s">
        <v>69</v>
      </c>
      <c r="S384" s="58" t="s">
        <v>1031</v>
      </c>
      <c r="T384" s="98" t="s">
        <v>30</v>
      </c>
      <c r="U384" s="52">
        <v>3</v>
      </c>
      <c r="V384" s="58" t="s">
        <v>31</v>
      </c>
      <c r="W384" s="58"/>
    </row>
    <row r="385" spans="1:757" ht="33.75" x14ac:dyDescent="0.2">
      <c r="A385" s="58" t="s">
        <v>351</v>
      </c>
      <c r="B385" s="58" t="s">
        <v>327</v>
      </c>
      <c r="C385" s="56"/>
      <c r="D385" s="58" t="s">
        <v>353</v>
      </c>
      <c r="E385" s="106" t="s">
        <v>335</v>
      </c>
      <c r="F385" s="107" t="s">
        <v>329</v>
      </c>
      <c r="G385" s="108" t="s">
        <v>373</v>
      </c>
      <c r="H385" s="111" t="s">
        <v>339</v>
      </c>
      <c r="I385" s="53" t="s">
        <v>331</v>
      </c>
      <c r="J385" s="53" t="s">
        <v>26</v>
      </c>
      <c r="K385" s="109">
        <v>1</v>
      </c>
      <c r="L385" s="52">
        <v>28</v>
      </c>
      <c r="M385" s="111" t="s">
        <v>339</v>
      </c>
      <c r="N385" s="53" t="s">
        <v>331</v>
      </c>
      <c r="O385" s="52" t="s">
        <v>340</v>
      </c>
      <c r="P385" s="52" t="s">
        <v>28</v>
      </c>
      <c r="Q385" s="110" t="s">
        <v>334</v>
      </c>
      <c r="R385" s="110" t="s">
        <v>69</v>
      </c>
      <c r="S385" s="58" t="s">
        <v>1031</v>
      </c>
      <c r="T385" s="98" t="s">
        <v>30</v>
      </c>
      <c r="U385" s="52">
        <v>3</v>
      </c>
      <c r="V385" s="58" t="s">
        <v>31</v>
      </c>
      <c r="W385" s="58"/>
    </row>
    <row r="386" spans="1:757" s="2" customFormat="1" ht="22.5" x14ac:dyDescent="0.2">
      <c r="A386" s="50" t="s">
        <v>351</v>
      </c>
      <c r="B386" s="50" t="s">
        <v>327</v>
      </c>
      <c r="C386" s="48"/>
      <c r="D386" s="50" t="s">
        <v>353</v>
      </c>
      <c r="E386" s="112" t="s">
        <v>341</v>
      </c>
      <c r="F386" s="44" t="s">
        <v>342</v>
      </c>
      <c r="G386" s="112" t="s">
        <v>370</v>
      </c>
      <c r="H386" s="104"/>
      <c r="I386" s="45" t="s">
        <v>331</v>
      </c>
      <c r="J386" s="45" t="s">
        <v>26</v>
      </c>
      <c r="K386" s="104">
        <v>1</v>
      </c>
      <c r="L386" s="44">
        <v>28</v>
      </c>
      <c r="M386" s="104"/>
      <c r="N386" s="45" t="s">
        <v>331</v>
      </c>
      <c r="O386" s="44" t="s">
        <v>343</v>
      </c>
      <c r="P386" s="44" t="s">
        <v>28</v>
      </c>
      <c r="Q386" s="105" t="s">
        <v>334</v>
      </c>
      <c r="R386" s="105" t="s">
        <v>69</v>
      </c>
      <c r="S386" s="50" t="s">
        <v>1031</v>
      </c>
      <c r="T386" s="95" t="s">
        <v>30</v>
      </c>
      <c r="U386" s="44">
        <v>3</v>
      </c>
      <c r="V386" s="50" t="s">
        <v>31</v>
      </c>
      <c r="W386" s="50"/>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34"/>
      <c r="CD386" s="34"/>
      <c r="CE386" s="34"/>
      <c r="CF386" s="34"/>
      <c r="CG386" s="34"/>
      <c r="CH386" s="34"/>
      <c r="CI386" s="34"/>
      <c r="CJ386" s="34"/>
      <c r="CK386" s="34"/>
      <c r="CL386" s="34"/>
      <c r="CM386" s="34"/>
      <c r="CN386" s="34"/>
      <c r="CO386" s="34"/>
      <c r="CP386" s="34"/>
      <c r="CQ386" s="34"/>
      <c r="CR386" s="34"/>
      <c r="CS386" s="34"/>
      <c r="CT386" s="34"/>
      <c r="CU386" s="34"/>
      <c r="CV386" s="34"/>
      <c r="CW386" s="34"/>
      <c r="CX386" s="34"/>
      <c r="CY386" s="34"/>
      <c r="CZ386" s="34"/>
      <c r="DA386" s="34"/>
      <c r="DB386" s="34"/>
      <c r="DC386" s="34"/>
      <c r="DD386" s="34"/>
      <c r="DE386" s="34"/>
      <c r="DF386" s="34"/>
      <c r="DG386" s="34"/>
      <c r="DH386" s="34"/>
      <c r="DI386" s="34"/>
      <c r="DJ386" s="34"/>
      <c r="DK386" s="34"/>
      <c r="DL386" s="34"/>
      <c r="DM386" s="34"/>
      <c r="DN386" s="34"/>
      <c r="DO386" s="34"/>
      <c r="DP386" s="34"/>
      <c r="DQ386" s="34"/>
      <c r="DR386" s="34"/>
      <c r="DS386" s="34"/>
      <c r="DT386" s="34"/>
      <c r="DU386" s="34"/>
      <c r="DV386" s="34"/>
      <c r="DW386" s="34"/>
      <c r="DX386" s="34"/>
      <c r="DY386" s="34"/>
      <c r="DZ386" s="34"/>
      <c r="EA386" s="34"/>
      <c r="EB386" s="34"/>
      <c r="EC386" s="34"/>
      <c r="ED386" s="34"/>
      <c r="EE386" s="34"/>
      <c r="EF386" s="34"/>
      <c r="EG386" s="34"/>
      <c r="EH386" s="34"/>
      <c r="EI386" s="34"/>
      <c r="EJ386" s="34"/>
      <c r="EK386" s="34"/>
      <c r="EL386" s="34"/>
      <c r="EM386" s="34"/>
      <c r="EN386" s="34"/>
      <c r="EO386" s="34"/>
      <c r="EP386" s="34"/>
      <c r="EQ386" s="34"/>
      <c r="ER386" s="34"/>
      <c r="ES386" s="34"/>
      <c r="ET386" s="34"/>
      <c r="EU386" s="34"/>
      <c r="EV386" s="34"/>
      <c r="EW386" s="34"/>
      <c r="EX386" s="34"/>
      <c r="EY386" s="34"/>
      <c r="EZ386" s="34"/>
      <c r="FA386" s="34"/>
      <c r="FB386" s="34"/>
      <c r="FC386" s="34"/>
      <c r="FD386" s="34"/>
      <c r="FE386" s="34"/>
      <c r="FF386" s="34"/>
      <c r="FG386" s="34"/>
      <c r="FH386" s="34"/>
      <c r="FI386" s="34"/>
      <c r="FJ386" s="34"/>
      <c r="FK386" s="34"/>
      <c r="FL386" s="34"/>
      <c r="FM386" s="34"/>
      <c r="FN386" s="34"/>
      <c r="FO386" s="34"/>
      <c r="FP386" s="34"/>
      <c r="FQ386" s="34"/>
      <c r="FR386" s="34"/>
      <c r="FS386" s="34"/>
      <c r="FT386" s="34"/>
      <c r="FU386" s="34"/>
      <c r="FV386" s="34"/>
      <c r="FW386" s="34"/>
      <c r="FX386" s="34"/>
      <c r="FY386" s="34"/>
      <c r="FZ386" s="34"/>
      <c r="GA386" s="34"/>
      <c r="GB386" s="34"/>
      <c r="GC386" s="34"/>
      <c r="GD386" s="34"/>
      <c r="GE386" s="34"/>
      <c r="GF386" s="34"/>
      <c r="GG386" s="34"/>
      <c r="GH386" s="34"/>
      <c r="GI386" s="34"/>
      <c r="GJ386" s="34"/>
      <c r="GK386" s="34"/>
      <c r="GL386" s="34"/>
      <c r="GM386" s="34"/>
      <c r="GN386" s="34"/>
      <c r="GO386" s="34"/>
      <c r="GP386" s="34"/>
      <c r="GQ386" s="34"/>
      <c r="GR386" s="34"/>
      <c r="GS386" s="34"/>
      <c r="GT386" s="34"/>
      <c r="GU386" s="34"/>
      <c r="GV386" s="34"/>
      <c r="GW386" s="34"/>
      <c r="GX386" s="34"/>
      <c r="GY386" s="34"/>
      <c r="GZ386" s="34"/>
      <c r="HA386" s="34"/>
      <c r="HB386" s="34"/>
      <c r="HC386" s="34"/>
      <c r="HD386" s="34"/>
      <c r="HE386" s="34"/>
      <c r="HF386" s="34"/>
      <c r="HG386" s="34"/>
      <c r="HH386" s="34"/>
      <c r="HI386" s="34"/>
      <c r="HJ386" s="34"/>
      <c r="HK386" s="34"/>
      <c r="HL386" s="34"/>
      <c r="HM386" s="34"/>
      <c r="HN386" s="34"/>
      <c r="HO386" s="34"/>
      <c r="HP386" s="34"/>
      <c r="HQ386" s="34"/>
      <c r="HR386" s="34"/>
      <c r="HS386" s="34"/>
      <c r="HT386" s="34"/>
      <c r="HU386" s="34"/>
      <c r="HV386" s="34"/>
      <c r="HW386" s="34"/>
      <c r="HX386" s="34"/>
      <c r="HY386" s="34"/>
      <c r="HZ386" s="34"/>
      <c r="IA386" s="34"/>
      <c r="IB386" s="34"/>
      <c r="IC386" s="34"/>
      <c r="ID386" s="34"/>
      <c r="IE386" s="34"/>
      <c r="IF386" s="34"/>
      <c r="IG386" s="34"/>
      <c r="IH386" s="34"/>
      <c r="II386" s="34"/>
      <c r="IJ386" s="34"/>
      <c r="IK386" s="34"/>
      <c r="IL386" s="34"/>
      <c r="IM386" s="34"/>
      <c r="IN386" s="34"/>
      <c r="IO386" s="34"/>
      <c r="IP386" s="34"/>
      <c r="IQ386" s="34"/>
      <c r="IR386" s="34"/>
      <c r="IS386" s="34"/>
      <c r="IT386" s="34"/>
      <c r="IU386" s="34"/>
      <c r="IV386" s="34"/>
      <c r="IW386" s="34"/>
      <c r="IX386" s="34"/>
      <c r="IY386" s="34"/>
      <c r="IZ386" s="34"/>
      <c r="JA386" s="34"/>
      <c r="JB386" s="34"/>
      <c r="JC386" s="34"/>
      <c r="JD386" s="34"/>
      <c r="JE386" s="34"/>
      <c r="JF386" s="34"/>
      <c r="JG386" s="34"/>
      <c r="JH386" s="34"/>
      <c r="JI386" s="34"/>
      <c r="JJ386" s="34"/>
      <c r="JK386" s="34"/>
      <c r="JL386" s="34"/>
      <c r="JM386" s="34"/>
      <c r="JN386" s="34"/>
      <c r="JO386" s="34"/>
      <c r="JP386" s="34"/>
      <c r="JQ386" s="34"/>
      <c r="JR386" s="34"/>
      <c r="JS386" s="34"/>
      <c r="JT386" s="34"/>
      <c r="JU386" s="34"/>
      <c r="JV386" s="34"/>
      <c r="JW386" s="34"/>
      <c r="JX386" s="34"/>
      <c r="JY386" s="34"/>
      <c r="JZ386" s="34"/>
      <c r="KA386" s="34"/>
      <c r="KB386" s="34"/>
      <c r="KC386" s="34"/>
      <c r="KD386" s="34"/>
      <c r="KE386" s="34"/>
      <c r="KF386" s="34"/>
      <c r="KG386" s="34"/>
      <c r="KH386" s="34"/>
      <c r="KI386" s="34"/>
      <c r="KJ386" s="34"/>
      <c r="KK386" s="34"/>
      <c r="KL386" s="34"/>
      <c r="KM386" s="34"/>
      <c r="KN386" s="34"/>
      <c r="KO386" s="34"/>
      <c r="KP386" s="34"/>
      <c r="KQ386" s="34"/>
      <c r="KR386" s="34"/>
      <c r="KS386" s="34"/>
      <c r="KT386" s="34"/>
      <c r="KU386" s="34"/>
      <c r="KV386" s="34"/>
      <c r="KW386" s="34"/>
      <c r="KX386" s="34"/>
      <c r="KY386" s="34"/>
      <c r="KZ386" s="34"/>
      <c r="LA386" s="34"/>
      <c r="LB386" s="34"/>
      <c r="LC386" s="34"/>
      <c r="LD386" s="34"/>
      <c r="LE386" s="34"/>
      <c r="LF386" s="34"/>
      <c r="LG386" s="34"/>
      <c r="LH386" s="34"/>
      <c r="LI386" s="34"/>
      <c r="LJ386" s="34"/>
      <c r="LK386" s="34"/>
      <c r="LL386" s="34"/>
      <c r="LM386" s="34"/>
      <c r="LN386" s="34"/>
      <c r="LO386" s="34"/>
      <c r="LP386" s="34"/>
      <c r="LQ386" s="34"/>
      <c r="LR386" s="34"/>
      <c r="LS386" s="34"/>
      <c r="LT386" s="34"/>
      <c r="LU386" s="34"/>
      <c r="LV386" s="34"/>
      <c r="LW386" s="34"/>
      <c r="LX386" s="34"/>
      <c r="LY386" s="34"/>
      <c r="LZ386" s="34"/>
      <c r="MA386" s="34"/>
      <c r="MB386" s="34"/>
      <c r="MC386" s="34"/>
      <c r="MD386" s="34"/>
      <c r="ME386" s="34"/>
      <c r="MF386" s="34"/>
      <c r="MG386" s="34"/>
      <c r="MH386" s="34"/>
      <c r="MI386" s="34"/>
      <c r="MJ386" s="34"/>
      <c r="MK386" s="34"/>
      <c r="ML386" s="34"/>
      <c r="MM386" s="34"/>
      <c r="MN386" s="34"/>
      <c r="MO386" s="34"/>
      <c r="MP386" s="34"/>
      <c r="MQ386" s="34"/>
      <c r="MR386" s="34"/>
      <c r="MS386" s="34"/>
      <c r="MT386" s="34"/>
      <c r="MU386" s="34"/>
      <c r="MV386" s="34"/>
      <c r="MW386" s="34"/>
      <c r="MX386" s="34"/>
      <c r="MY386" s="34"/>
      <c r="MZ386" s="34"/>
      <c r="NA386" s="34"/>
      <c r="NB386" s="34"/>
      <c r="NC386" s="34"/>
      <c r="ND386" s="34"/>
      <c r="NE386" s="34"/>
      <c r="NF386" s="34"/>
      <c r="NG386" s="34"/>
      <c r="NH386" s="34"/>
      <c r="NI386" s="34"/>
      <c r="NJ386" s="34"/>
      <c r="NK386" s="34"/>
      <c r="NL386" s="34"/>
      <c r="NM386" s="34"/>
      <c r="NN386" s="34"/>
      <c r="NO386" s="34"/>
      <c r="NP386" s="34"/>
      <c r="NQ386" s="34"/>
      <c r="NR386" s="34"/>
      <c r="NS386" s="34"/>
      <c r="NT386" s="34"/>
      <c r="NU386" s="34"/>
      <c r="NV386" s="34"/>
      <c r="NW386" s="34"/>
      <c r="NX386" s="34"/>
      <c r="NY386" s="34"/>
      <c r="NZ386" s="34"/>
      <c r="OA386" s="34"/>
      <c r="OB386" s="34"/>
      <c r="OC386" s="34"/>
      <c r="OD386" s="34"/>
      <c r="OE386" s="34"/>
      <c r="OF386" s="34"/>
      <c r="OG386" s="34"/>
      <c r="OH386" s="34"/>
      <c r="OI386" s="34"/>
      <c r="OJ386" s="34"/>
      <c r="OK386" s="34"/>
      <c r="OL386" s="34"/>
      <c r="OM386" s="34"/>
      <c r="ON386" s="34"/>
      <c r="OO386" s="34"/>
      <c r="OP386" s="34"/>
      <c r="OQ386" s="34"/>
      <c r="OR386" s="34"/>
      <c r="OS386" s="34"/>
      <c r="OT386" s="34"/>
      <c r="OU386" s="34"/>
      <c r="OV386" s="34"/>
      <c r="OW386" s="34"/>
      <c r="OX386" s="34"/>
      <c r="OY386" s="34"/>
      <c r="OZ386" s="34"/>
      <c r="PA386" s="34"/>
      <c r="PB386" s="34"/>
      <c r="PC386" s="34"/>
      <c r="PD386" s="34"/>
      <c r="PE386" s="34"/>
      <c r="PF386" s="34"/>
      <c r="PG386" s="34"/>
      <c r="PH386" s="34"/>
      <c r="PI386" s="34"/>
      <c r="PJ386" s="34"/>
      <c r="PK386" s="34"/>
      <c r="PL386" s="34"/>
      <c r="PM386" s="34"/>
      <c r="PN386" s="34"/>
      <c r="PO386" s="34"/>
      <c r="PP386" s="34"/>
      <c r="PQ386" s="34"/>
      <c r="PR386" s="34"/>
      <c r="PS386" s="34"/>
      <c r="PT386" s="34"/>
      <c r="PU386" s="34"/>
      <c r="PV386" s="34"/>
      <c r="PW386" s="34"/>
      <c r="PX386" s="34"/>
      <c r="PY386" s="34"/>
      <c r="PZ386" s="34"/>
      <c r="QA386" s="34"/>
      <c r="QB386" s="34"/>
      <c r="QC386" s="34"/>
      <c r="QD386" s="34"/>
      <c r="QE386" s="34"/>
      <c r="QF386" s="34"/>
      <c r="QG386" s="34"/>
      <c r="QH386" s="34"/>
      <c r="QI386" s="34"/>
      <c r="QJ386" s="34"/>
      <c r="QK386" s="34"/>
      <c r="QL386" s="34"/>
      <c r="QM386" s="34"/>
      <c r="QN386" s="34"/>
      <c r="QO386" s="34"/>
      <c r="QP386" s="34"/>
      <c r="QQ386" s="34"/>
      <c r="QR386" s="34"/>
      <c r="QS386" s="34"/>
      <c r="QT386" s="34"/>
      <c r="QU386" s="34"/>
      <c r="QV386" s="34"/>
      <c r="QW386" s="34"/>
      <c r="QX386" s="34"/>
      <c r="QY386" s="34"/>
      <c r="QZ386" s="34"/>
      <c r="RA386" s="34"/>
      <c r="RB386" s="34"/>
      <c r="RC386" s="34"/>
      <c r="RD386" s="34"/>
      <c r="RE386" s="34"/>
      <c r="RF386" s="34"/>
      <c r="RG386" s="34"/>
      <c r="RH386" s="34"/>
      <c r="RI386" s="34"/>
      <c r="RJ386" s="34"/>
      <c r="RK386" s="34"/>
      <c r="RL386" s="34"/>
      <c r="RM386" s="34"/>
      <c r="RN386" s="34"/>
      <c r="RO386" s="34"/>
      <c r="RP386" s="34"/>
      <c r="RQ386" s="34"/>
      <c r="RR386" s="34"/>
      <c r="RS386" s="34"/>
      <c r="RT386" s="34"/>
      <c r="RU386" s="34"/>
      <c r="RV386" s="34"/>
      <c r="RW386" s="34"/>
      <c r="RX386" s="34"/>
      <c r="RY386" s="34"/>
      <c r="RZ386" s="34"/>
      <c r="SA386" s="34"/>
      <c r="SB386" s="34"/>
      <c r="SC386" s="34"/>
      <c r="SD386" s="34"/>
      <c r="SE386" s="34"/>
      <c r="SF386" s="34"/>
      <c r="SG386" s="34"/>
      <c r="SH386" s="34"/>
      <c r="SI386" s="34"/>
      <c r="SJ386" s="34"/>
      <c r="SK386" s="34"/>
      <c r="SL386" s="34"/>
      <c r="SM386" s="34"/>
      <c r="SN386" s="34"/>
      <c r="SO386" s="34"/>
      <c r="SP386" s="34"/>
      <c r="SQ386" s="34"/>
      <c r="SR386" s="34"/>
      <c r="SS386" s="34"/>
      <c r="ST386" s="34"/>
      <c r="SU386" s="34"/>
      <c r="SV386" s="34"/>
      <c r="SW386" s="34"/>
      <c r="SX386" s="34"/>
      <c r="SY386" s="34"/>
      <c r="SZ386" s="34"/>
      <c r="TA386" s="34"/>
      <c r="TB386" s="34"/>
      <c r="TC386" s="34"/>
      <c r="TD386" s="34"/>
      <c r="TE386" s="34"/>
      <c r="TF386" s="34"/>
      <c r="TG386" s="34"/>
      <c r="TH386" s="34"/>
      <c r="TI386" s="34"/>
      <c r="TJ386" s="34"/>
      <c r="TK386" s="34"/>
      <c r="TL386" s="34"/>
      <c r="TM386" s="34"/>
      <c r="TN386" s="34"/>
      <c r="TO386" s="34"/>
      <c r="TP386" s="34"/>
      <c r="TQ386" s="34"/>
      <c r="TR386" s="34"/>
      <c r="TS386" s="34"/>
      <c r="TT386" s="34"/>
      <c r="TU386" s="34"/>
      <c r="TV386" s="34"/>
      <c r="TW386" s="34"/>
      <c r="TX386" s="34"/>
      <c r="TY386" s="34"/>
      <c r="TZ386" s="34"/>
      <c r="UA386" s="34"/>
      <c r="UB386" s="34"/>
      <c r="UC386" s="34"/>
      <c r="UD386" s="34"/>
      <c r="UE386" s="34"/>
      <c r="UF386" s="34"/>
      <c r="UG386" s="34"/>
      <c r="UH386" s="34"/>
      <c r="UI386" s="34"/>
      <c r="UJ386" s="34"/>
      <c r="UK386" s="34"/>
      <c r="UL386" s="34"/>
      <c r="UM386" s="34"/>
      <c r="UN386" s="34"/>
      <c r="UO386" s="34"/>
      <c r="UP386" s="34"/>
      <c r="UQ386" s="34"/>
      <c r="UR386" s="34"/>
      <c r="US386" s="34"/>
      <c r="UT386" s="34"/>
      <c r="UU386" s="34"/>
      <c r="UV386" s="34"/>
      <c r="UW386" s="34"/>
      <c r="UX386" s="34"/>
      <c r="UY386" s="34"/>
      <c r="UZ386" s="34"/>
      <c r="VA386" s="34"/>
      <c r="VB386" s="34"/>
      <c r="VC386" s="34"/>
      <c r="VD386" s="34"/>
      <c r="VE386" s="34"/>
      <c r="VF386" s="34"/>
      <c r="VG386" s="34"/>
      <c r="VH386" s="34"/>
      <c r="VI386" s="34"/>
      <c r="VJ386" s="34"/>
      <c r="VK386" s="34"/>
      <c r="VL386" s="34"/>
      <c r="VM386" s="34"/>
      <c r="VN386" s="34"/>
      <c r="VO386" s="34"/>
      <c r="VP386" s="34"/>
      <c r="VQ386" s="34"/>
      <c r="VR386" s="34"/>
      <c r="VS386" s="34"/>
      <c r="VT386" s="34"/>
      <c r="VU386" s="34"/>
      <c r="VV386" s="34"/>
      <c r="VW386" s="34"/>
      <c r="VX386" s="34"/>
      <c r="VY386" s="34"/>
      <c r="VZ386" s="34"/>
      <c r="WA386" s="34"/>
      <c r="WB386" s="34"/>
      <c r="WC386" s="34"/>
      <c r="WD386" s="34"/>
      <c r="WE386" s="34"/>
      <c r="WF386" s="34"/>
      <c r="WG386" s="34"/>
      <c r="WH386" s="34"/>
      <c r="WI386" s="34"/>
      <c r="WJ386" s="34"/>
      <c r="WK386" s="34"/>
      <c r="WL386" s="34"/>
      <c r="WM386" s="34"/>
      <c r="WN386" s="34"/>
      <c r="WO386" s="34"/>
      <c r="WP386" s="34"/>
      <c r="WQ386" s="34"/>
      <c r="WR386" s="34"/>
      <c r="WS386" s="34"/>
      <c r="WT386" s="34"/>
      <c r="WU386" s="34"/>
      <c r="WV386" s="34"/>
      <c r="WW386" s="34"/>
      <c r="WX386" s="34"/>
      <c r="WY386" s="34"/>
      <c r="WZ386" s="34"/>
      <c r="XA386" s="34"/>
      <c r="XB386" s="34"/>
      <c r="XC386" s="34"/>
      <c r="XD386" s="34"/>
      <c r="XE386" s="34"/>
      <c r="XF386" s="34"/>
      <c r="XG386" s="34"/>
      <c r="XH386" s="34"/>
      <c r="XI386" s="34"/>
      <c r="XJ386" s="34"/>
      <c r="XK386" s="34"/>
      <c r="XL386" s="34"/>
      <c r="XM386" s="34"/>
      <c r="XN386" s="34"/>
      <c r="XO386" s="34"/>
      <c r="XP386" s="34"/>
      <c r="XQ386" s="34"/>
      <c r="XR386" s="34"/>
      <c r="XS386" s="34"/>
      <c r="XT386" s="34"/>
      <c r="XU386" s="34"/>
      <c r="XV386" s="34"/>
      <c r="XW386" s="34"/>
      <c r="XX386" s="34"/>
      <c r="XY386" s="34"/>
      <c r="XZ386" s="34"/>
      <c r="YA386" s="34"/>
      <c r="YB386" s="34"/>
      <c r="YC386" s="34"/>
      <c r="YD386" s="34"/>
      <c r="YE386" s="34"/>
      <c r="YF386" s="34"/>
      <c r="YG386" s="34"/>
      <c r="YH386" s="34"/>
      <c r="YI386" s="34"/>
      <c r="YJ386" s="34"/>
      <c r="YK386" s="34"/>
      <c r="YL386" s="34"/>
      <c r="YM386" s="34"/>
      <c r="YN386" s="34"/>
      <c r="YO386" s="34"/>
      <c r="YP386" s="34"/>
      <c r="YQ386" s="34"/>
      <c r="YR386" s="34"/>
      <c r="YS386" s="34"/>
      <c r="YT386" s="34"/>
      <c r="YU386" s="34"/>
      <c r="YV386" s="34"/>
      <c r="YW386" s="34"/>
      <c r="YX386" s="34"/>
      <c r="YY386" s="34"/>
      <c r="YZ386" s="34"/>
      <c r="ZA386" s="34"/>
      <c r="ZB386" s="34"/>
      <c r="ZC386" s="34"/>
      <c r="ZD386" s="34"/>
      <c r="ZE386" s="34"/>
      <c r="ZF386" s="34"/>
      <c r="ZG386" s="34"/>
      <c r="ZH386" s="34"/>
      <c r="ZI386" s="34"/>
      <c r="ZJ386" s="34"/>
      <c r="ZK386" s="34"/>
      <c r="ZL386" s="34"/>
      <c r="ZM386" s="34"/>
      <c r="ZN386" s="34"/>
      <c r="ZO386" s="34"/>
      <c r="ZP386" s="34"/>
      <c r="ZQ386" s="34"/>
      <c r="ZR386" s="34"/>
      <c r="ZS386" s="34"/>
      <c r="ZT386" s="34"/>
      <c r="ZU386" s="34"/>
      <c r="ZV386" s="34"/>
      <c r="ZW386" s="34"/>
      <c r="ZX386" s="34"/>
      <c r="ZY386" s="34"/>
      <c r="ZZ386" s="34"/>
      <c r="AAA386" s="34"/>
      <c r="AAB386" s="34"/>
      <c r="AAC386" s="34"/>
      <c r="AAD386" s="34"/>
      <c r="AAE386" s="34"/>
      <c r="AAF386" s="34"/>
      <c r="AAG386" s="34"/>
      <c r="AAH386" s="34"/>
      <c r="AAI386" s="34"/>
      <c r="AAJ386" s="34"/>
      <c r="AAK386" s="34"/>
      <c r="AAL386" s="34"/>
      <c r="AAM386" s="34"/>
      <c r="AAN386" s="34"/>
      <c r="AAO386" s="34"/>
      <c r="AAP386" s="34"/>
      <c r="AAQ386" s="34"/>
      <c r="AAR386" s="34"/>
      <c r="AAS386" s="34"/>
      <c r="AAT386" s="34"/>
      <c r="AAU386" s="34"/>
      <c r="AAV386" s="34"/>
      <c r="AAW386" s="34"/>
      <c r="AAX386" s="34"/>
      <c r="AAY386" s="34"/>
      <c r="AAZ386" s="34"/>
      <c r="ABA386" s="34"/>
      <c r="ABB386" s="34"/>
      <c r="ABC386" s="34"/>
      <c r="ABD386" s="34"/>
      <c r="ABE386" s="34"/>
      <c r="ABF386" s="34"/>
      <c r="ABG386" s="34"/>
      <c r="ABH386" s="34"/>
      <c r="ABI386" s="34"/>
      <c r="ABJ386" s="34"/>
      <c r="ABK386" s="34"/>
      <c r="ABL386" s="34"/>
      <c r="ABM386" s="34"/>
      <c r="ABN386" s="34"/>
      <c r="ABO386" s="34"/>
      <c r="ABP386" s="34"/>
      <c r="ABQ386" s="34"/>
      <c r="ABR386" s="34"/>
      <c r="ABS386" s="34"/>
      <c r="ABT386" s="34"/>
      <c r="ABU386" s="34"/>
      <c r="ABV386" s="34"/>
      <c r="ABW386" s="34"/>
      <c r="ABX386" s="34"/>
      <c r="ABY386" s="34"/>
      <c r="ABZ386" s="34"/>
      <c r="ACA386" s="34"/>
      <c r="ACB386" s="34"/>
      <c r="ACC386" s="34"/>
    </row>
    <row r="387" spans="1:757" ht="33.75" x14ac:dyDescent="0.2">
      <c r="A387" s="58" t="s">
        <v>351</v>
      </c>
      <c r="B387" s="58" t="s">
        <v>327</v>
      </c>
      <c r="C387" s="56"/>
      <c r="D387" s="58" t="s">
        <v>353</v>
      </c>
      <c r="E387" s="108" t="s">
        <v>341</v>
      </c>
      <c r="F387" s="52" t="s">
        <v>342</v>
      </c>
      <c r="G387" s="113" t="s">
        <v>374</v>
      </c>
      <c r="H387" s="109"/>
      <c r="I387" s="53" t="s">
        <v>331</v>
      </c>
      <c r="J387" s="53" t="s">
        <v>26</v>
      </c>
      <c r="K387" s="109">
        <v>1</v>
      </c>
      <c r="L387" s="52">
        <v>28</v>
      </c>
      <c r="M387" s="109"/>
      <c r="N387" s="53" t="s">
        <v>331</v>
      </c>
      <c r="O387" s="52" t="s">
        <v>344</v>
      </c>
      <c r="P387" s="52" t="s">
        <v>28</v>
      </c>
      <c r="Q387" s="110" t="s">
        <v>334</v>
      </c>
      <c r="R387" s="110" t="s">
        <v>69</v>
      </c>
      <c r="S387" s="58" t="s">
        <v>1031</v>
      </c>
      <c r="T387" s="98" t="s">
        <v>30</v>
      </c>
      <c r="U387" s="52">
        <v>3</v>
      </c>
      <c r="V387" s="58" t="s">
        <v>31</v>
      </c>
      <c r="W387" s="58"/>
    </row>
    <row r="388" spans="1:757" ht="33.75" x14ac:dyDescent="0.2">
      <c r="A388" s="58" t="s">
        <v>351</v>
      </c>
      <c r="B388" s="58" t="s">
        <v>327</v>
      </c>
      <c r="C388" s="56"/>
      <c r="D388" s="58" t="s">
        <v>353</v>
      </c>
      <c r="E388" s="108" t="s">
        <v>341</v>
      </c>
      <c r="F388" s="52" t="s">
        <v>342</v>
      </c>
      <c r="G388" s="113" t="s">
        <v>375</v>
      </c>
      <c r="H388" s="109"/>
      <c r="I388" s="53" t="s">
        <v>331</v>
      </c>
      <c r="J388" s="53" t="s">
        <v>26</v>
      </c>
      <c r="K388" s="109">
        <v>1</v>
      </c>
      <c r="L388" s="52">
        <v>28</v>
      </c>
      <c r="M388" s="109"/>
      <c r="N388" s="53" t="s">
        <v>331</v>
      </c>
      <c r="O388" s="52" t="s">
        <v>342</v>
      </c>
      <c r="P388" s="52" t="s">
        <v>28</v>
      </c>
      <c r="Q388" s="110" t="s">
        <v>334</v>
      </c>
      <c r="R388" s="110" t="s">
        <v>69</v>
      </c>
      <c r="S388" s="58" t="s">
        <v>1031</v>
      </c>
      <c r="T388" s="98" t="s">
        <v>30</v>
      </c>
      <c r="U388" s="52">
        <v>3</v>
      </c>
      <c r="V388" s="58" t="s">
        <v>31</v>
      </c>
      <c r="W388" s="58"/>
    </row>
    <row r="389" spans="1:757" ht="33.75" x14ac:dyDescent="0.2">
      <c r="A389" s="58" t="s">
        <v>351</v>
      </c>
      <c r="B389" s="58" t="s">
        <v>327</v>
      </c>
      <c r="C389" s="56"/>
      <c r="D389" s="58" t="s">
        <v>353</v>
      </c>
      <c r="E389" s="108" t="s">
        <v>341</v>
      </c>
      <c r="F389" s="52" t="s">
        <v>342</v>
      </c>
      <c r="G389" s="108" t="s">
        <v>372</v>
      </c>
      <c r="H389" s="109"/>
      <c r="I389" s="53" t="s">
        <v>331</v>
      </c>
      <c r="J389" s="53" t="s">
        <v>26</v>
      </c>
      <c r="K389" s="109">
        <v>1</v>
      </c>
      <c r="L389" s="52">
        <v>28</v>
      </c>
      <c r="M389" s="109"/>
      <c r="N389" s="53" t="s">
        <v>331</v>
      </c>
      <c r="O389" s="52" t="s">
        <v>345</v>
      </c>
      <c r="P389" s="52" t="s">
        <v>28</v>
      </c>
      <c r="Q389" s="110" t="s">
        <v>334</v>
      </c>
      <c r="R389" s="110" t="s">
        <v>69</v>
      </c>
      <c r="S389" s="58" t="s">
        <v>1031</v>
      </c>
      <c r="T389" s="98" t="s">
        <v>30</v>
      </c>
      <c r="U389" s="52">
        <v>3</v>
      </c>
      <c r="V389" s="58" t="s">
        <v>31</v>
      </c>
      <c r="W389" s="58"/>
    </row>
    <row r="390" spans="1:757" s="2" customFormat="1" x14ac:dyDescent="0.2">
      <c r="A390" s="50" t="s">
        <v>354</v>
      </c>
      <c r="B390" s="50" t="s">
        <v>1043</v>
      </c>
      <c r="C390" s="48" t="s">
        <v>356</v>
      </c>
      <c r="D390" s="50" t="s">
        <v>355</v>
      </c>
      <c r="E390" s="74" t="s">
        <v>260</v>
      </c>
      <c r="F390" s="74" t="s">
        <v>261</v>
      </c>
      <c r="G390" s="93" t="s">
        <v>262</v>
      </c>
      <c r="H390" s="74">
        <v>400</v>
      </c>
      <c r="I390" s="74" t="s">
        <v>25</v>
      </c>
      <c r="J390" s="74" t="s">
        <v>26</v>
      </c>
      <c r="K390" s="74">
        <v>3</v>
      </c>
      <c r="L390" s="74"/>
      <c r="M390" s="94">
        <f t="shared" ref="M390:M394" si="28">H390*K390</f>
        <v>1200</v>
      </c>
      <c r="N390" s="74" t="str">
        <f t="shared" ref="N390:N394" si="29">I390</f>
        <v>mg</v>
      </c>
      <c r="O390" s="74" t="s">
        <v>263</v>
      </c>
      <c r="P390" s="94" t="s">
        <v>28</v>
      </c>
      <c r="Q390" s="270" t="s">
        <v>264</v>
      </c>
      <c r="R390" s="270"/>
      <c r="S390" s="50" t="s">
        <v>1031</v>
      </c>
      <c r="T390" s="95" t="s">
        <v>30</v>
      </c>
      <c r="U390" s="50">
        <v>1</v>
      </c>
      <c r="V390" s="50" t="s">
        <v>31</v>
      </c>
      <c r="W390" s="50"/>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c r="BN390" s="34"/>
      <c r="BO390" s="34"/>
      <c r="BP390" s="34"/>
      <c r="BQ390" s="34"/>
      <c r="BR390" s="34"/>
      <c r="BS390" s="34"/>
      <c r="BT390" s="34"/>
      <c r="BU390" s="34"/>
      <c r="BV390" s="34"/>
      <c r="BW390" s="34"/>
      <c r="BX390" s="34"/>
      <c r="BY390" s="34"/>
      <c r="BZ390" s="34"/>
      <c r="CA390" s="34"/>
      <c r="CB390" s="34"/>
      <c r="CC390" s="34"/>
      <c r="CD390" s="34"/>
      <c r="CE390" s="34"/>
      <c r="CF390" s="34"/>
      <c r="CG390" s="34"/>
      <c r="CH390" s="34"/>
      <c r="CI390" s="34"/>
      <c r="CJ390" s="34"/>
      <c r="CK390" s="34"/>
      <c r="CL390" s="34"/>
      <c r="CM390" s="34"/>
      <c r="CN390" s="34"/>
      <c r="CO390" s="34"/>
      <c r="CP390" s="34"/>
      <c r="CQ390" s="34"/>
      <c r="CR390" s="34"/>
      <c r="CS390" s="34"/>
      <c r="CT390" s="34"/>
      <c r="CU390" s="34"/>
      <c r="CV390" s="34"/>
      <c r="CW390" s="34"/>
      <c r="CX390" s="34"/>
      <c r="CY390" s="34"/>
      <c r="CZ390" s="34"/>
      <c r="DA390" s="34"/>
      <c r="DB390" s="34"/>
      <c r="DC390" s="34"/>
      <c r="DD390" s="34"/>
      <c r="DE390" s="34"/>
      <c r="DF390" s="34"/>
      <c r="DG390" s="34"/>
      <c r="DH390" s="34"/>
      <c r="DI390" s="34"/>
      <c r="DJ390" s="34"/>
      <c r="DK390" s="34"/>
      <c r="DL390" s="34"/>
      <c r="DM390" s="34"/>
      <c r="DN390" s="34"/>
      <c r="DO390" s="34"/>
      <c r="DP390" s="34"/>
      <c r="DQ390" s="34"/>
      <c r="DR390" s="34"/>
      <c r="DS390" s="34"/>
      <c r="DT390" s="34"/>
      <c r="DU390" s="34"/>
      <c r="DV390" s="34"/>
      <c r="DW390" s="34"/>
      <c r="DX390" s="34"/>
      <c r="DY390" s="34"/>
      <c r="DZ390" s="34"/>
      <c r="EA390" s="34"/>
      <c r="EB390" s="34"/>
      <c r="EC390" s="34"/>
      <c r="ED390" s="34"/>
      <c r="EE390" s="34"/>
      <c r="EF390" s="34"/>
      <c r="EG390" s="34"/>
      <c r="EH390" s="34"/>
      <c r="EI390" s="34"/>
      <c r="EJ390" s="34"/>
      <c r="EK390" s="34"/>
      <c r="EL390" s="34"/>
      <c r="EM390" s="34"/>
      <c r="EN390" s="34"/>
      <c r="EO390" s="34"/>
      <c r="EP390" s="34"/>
      <c r="EQ390" s="34"/>
      <c r="ER390" s="34"/>
      <c r="ES390" s="34"/>
      <c r="ET390" s="34"/>
      <c r="EU390" s="34"/>
      <c r="EV390" s="34"/>
      <c r="EW390" s="34"/>
      <c r="EX390" s="34"/>
      <c r="EY390" s="34"/>
      <c r="EZ390" s="34"/>
      <c r="FA390" s="34"/>
      <c r="FB390" s="34"/>
      <c r="FC390" s="34"/>
      <c r="FD390" s="34"/>
      <c r="FE390" s="34"/>
      <c r="FF390" s="34"/>
      <c r="FG390" s="34"/>
      <c r="FH390" s="34"/>
      <c r="FI390" s="34"/>
      <c r="FJ390" s="34"/>
      <c r="FK390" s="34"/>
      <c r="FL390" s="34"/>
      <c r="FM390" s="34"/>
      <c r="FN390" s="34"/>
      <c r="FO390" s="34"/>
      <c r="FP390" s="34"/>
      <c r="FQ390" s="34"/>
      <c r="FR390" s="34"/>
      <c r="FS390" s="34"/>
      <c r="FT390" s="34"/>
      <c r="FU390" s="34"/>
      <c r="FV390" s="34"/>
      <c r="FW390" s="34"/>
      <c r="FX390" s="34"/>
      <c r="FY390" s="34"/>
      <c r="FZ390" s="34"/>
      <c r="GA390" s="34"/>
      <c r="GB390" s="34"/>
      <c r="GC390" s="34"/>
      <c r="GD390" s="34"/>
      <c r="GE390" s="34"/>
      <c r="GF390" s="34"/>
      <c r="GG390" s="34"/>
      <c r="GH390" s="34"/>
      <c r="GI390" s="34"/>
      <c r="GJ390" s="34"/>
      <c r="GK390" s="34"/>
      <c r="GL390" s="34"/>
      <c r="GM390" s="34"/>
      <c r="GN390" s="34"/>
      <c r="GO390" s="34"/>
      <c r="GP390" s="34"/>
      <c r="GQ390" s="34"/>
      <c r="GR390" s="34"/>
      <c r="GS390" s="34"/>
      <c r="GT390" s="34"/>
      <c r="GU390" s="34"/>
      <c r="GV390" s="34"/>
      <c r="GW390" s="34"/>
      <c r="GX390" s="34"/>
      <c r="GY390" s="34"/>
      <c r="GZ390" s="34"/>
      <c r="HA390" s="34"/>
      <c r="HB390" s="34"/>
      <c r="HC390" s="34"/>
      <c r="HD390" s="34"/>
      <c r="HE390" s="34"/>
      <c r="HF390" s="34"/>
      <c r="HG390" s="34"/>
      <c r="HH390" s="34"/>
      <c r="HI390" s="34"/>
      <c r="HJ390" s="34"/>
      <c r="HK390" s="34"/>
      <c r="HL390" s="34"/>
      <c r="HM390" s="34"/>
      <c r="HN390" s="34"/>
      <c r="HO390" s="34"/>
      <c r="HP390" s="34"/>
      <c r="HQ390" s="34"/>
      <c r="HR390" s="34"/>
      <c r="HS390" s="34"/>
      <c r="HT390" s="34"/>
      <c r="HU390" s="34"/>
      <c r="HV390" s="34"/>
      <c r="HW390" s="34"/>
      <c r="HX390" s="34"/>
      <c r="HY390" s="34"/>
      <c r="HZ390" s="34"/>
      <c r="IA390" s="34"/>
      <c r="IB390" s="34"/>
      <c r="IC390" s="34"/>
      <c r="ID390" s="34"/>
      <c r="IE390" s="34"/>
      <c r="IF390" s="34"/>
      <c r="IG390" s="34"/>
      <c r="IH390" s="34"/>
      <c r="II390" s="34"/>
      <c r="IJ390" s="34"/>
      <c r="IK390" s="34"/>
      <c r="IL390" s="34"/>
      <c r="IM390" s="34"/>
      <c r="IN390" s="34"/>
      <c r="IO390" s="34"/>
      <c r="IP390" s="34"/>
      <c r="IQ390" s="34"/>
      <c r="IR390" s="34"/>
      <c r="IS390" s="34"/>
      <c r="IT390" s="34"/>
      <c r="IU390" s="34"/>
      <c r="IV390" s="34"/>
      <c r="IW390" s="34"/>
      <c r="IX390" s="34"/>
      <c r="IY390" s="34"/>
      <c r="IZ390" s="34"/>
      <c r="JA390" s="34"/>
      <c r="JB390" s="34"/>
      <c r="JC390" s="34"/>
      <c r="JD390" s="34"/>
      <c r="JE390" s="34"/>
      <c r="JF390" s="34"/>
      <c r="JG390" s="34"/>
      <c r="JH390" s="34"/>
      <c r="JI390" s="34"/>
      <c r="JJ390" s="34"/>
      <c r="JK390" s="34"/>
      <c r="JL390" s="34"/>
      <c r="JM390" s="34"/>
      <c r="JN390" s="34"/>
      <c r="JO390" s="34"/>
      <c r="JP390" s="34"/>
      <c r="JQ390" s="34"/>
      <c r="JR390" s="34"/>
      <c r="JS390" s="34"/>
      <c r="JT390" s="34"/>
      <c r="JU390" s="34"/>
      <c r="JV390" s="34"/>
      <c r="JW390" s="34"/>
      <c r="JX390" s="34"/>
      <c r="JY390" s="34"/>
      <c r="JZ390" s="34"/>
      <c r="KA390" s="34"/>
      <c r="KB390" s="34"/>
      <c r="KC390" s="34"/>
      <c r="KD390" s="34"/>
      <c r="KE390" s="34"/>
      <c r="KF390" s="34"/>
      <c r="KG390" s="34"/>
      <c r="KH390" s="34"/>
      <c r="KI390" s="34"/>
      <c r="KJ390" s="34"/>
      <c r="KK390" s="34"/>
      <c r="KL390" s="34"/>
      <c r="KM390" s="34"/>
      <c r="KN390" s="34"/>
      <c r="KO390" s="34"/>
      <c r="KP390" s="34"/>
      <c r="KQ390" s="34"/>
      <c r="KR390" s="34"/>
      <c r="KS390" s="34"/>
      <c r="KT390" s="34"/>
      <c r="KU390" s="34"/>
      <c r="KV390" s="34"/>
      <c r="KW390" s="34"/>
      <c r="KX390" s="34"/>
      <c r="KY390" s="34"/>
      <c r="KZ390" s="34"/>
      <c r="LA390" s="34"/>
      <c r="LB390" s="34"/>
      <c r="LC390" s="34"/>
      <c r="LD390" s="34"/>
      <c r="LE390" s="34"/>
      <c r="LF390" s="34"/>
      <c r="LG390" s="34"/>
      <c r="LH390" s="34"/>
      <c r="LI390" s="34"/>
      <c r="LJ390" s="34"/>
      <c r="LK390" s="34"/>
      <c r="LL390" s="34"/>
      <c r="LM390" s="34"/>
      <c r="LN390" s="34"/>
      <c r="LO390" s="34"/>
      <c r="LP390" s="34"/>
      <c r="LQ390" s="34"/>
      <c r="LR390" s="34"/>
      <c r="LS390" s="34"/>
      <c r="LT390" s="34"/>
      <c r="LU390" s="34"/>
      <c r="LV390" s="34"/>
      <c r="LW390" s="34"/>
      <c r="LX390" s="34"/>
      <c r="LY390" s="34"/>
      <c r="LZ390" s="34"/>
      <c r="MA390" s="34"/>
      <c r="MB390" s="34"/>
      <c r="MC390" s="34"/>
      <c r="MD390" s="34"/>
      <c r="ME390" s="34"/>
      <c r="MF390" s="34"/>
      <c r="MG390" s="34"/>
      <c r="MH390" s="34"/>
      <c r="MI390" s="34"/>
      <c r="MJ390" s="34"/>
      <c r="MK390" s="34"/>
      <c r="ML390" s="34"/>
      <c r="MM390" s="34"/>
      <c r="MN390" s="34"/>
      <c r="MO390" s="34"/>
      <c r="MP390" s="34"/>
      <c r="MQ390" s="34"/>
      <c r="MR390" s="34"/>
      <c r="MS390" s="34"/>
      <c r="MT390" s="34"/>
      <c r="MU390" s="34"/>
      <c r="MV390" s="34"/>
      <c r="MW390" s="34"/>
      <c r="MX390" s="34"/>
      <c r="MY390" s="34"/>
      <c r="MZ390" s="34"/>
      <c r="NA390" s="34"/>
      <c r="NB390" s="34"/>
      <c r="NC390" s="34"/>
      <c r="ND390" s="34"/>
      <c r="NE390" s="34"/>
      <c r="NF390" s="34"/>
      <c r="NG390" s="34"/>
      <c r="NH390" s="34"/>
      <c r="NI390" s="34"/>
      <c r="NJ390" s="34"/>
      <c r="NK390" s="34"/>
      <c r="NL390" s="34"/>
      <c r="NM390" s="34"/>
      <c r="NN390" s="34"/>
      <c r="NO390" s="34"/>
      <c r="NP390" s="34"/>
      <c r="NQ390" s="34"/>
      <c r="NR390" s="34"/>
      <c r="NS390" s="34"/>
      <c r="NT390" s="34"/>
      <c r="NU390" s="34"/>
      <c r="NV390" s="34"/>
      <c r="NW390" s="34"/>
      <c r="NX390" s="34"/>
      <c r="NY390" s="34"/>
      <c r="NZ390" s="34"/>
      <c r="OA390" s="34"/>
      <c r="OB390" s="34"/>
      <c r="OC390" s="34"/>
      <c r="OD390" s="34"/>
      <c r="OE390" s="34"/>
      <c r="OF390" s="34"/>
      <c r="OG390" s="34"/>
      <c r="OH390" s="34"/>
      <c r="OI390" s="34"/>
      <c r="OJ390" s="34"/>
      <c r="OK390" s="34"/>
      <c r="OL390" s="34"/>
      <c r="OM390" s="34"/>
      <c r="ON390" s="34"/>
      <c r="OO390" s="34"/>
      <c r="OP390" s="34"/>
      <c r="OQ390" s="34"/>
      <c r="OR390" s="34"/>
      <c r="OS390" s="34"/>
      <c r="OT390" s="34"/>
      <c r="OU390" s="34"/>
      <c r="OV390" s="34"/>
      <c r="OW390" s="34"/>
      <c r="OX390" s="34"/>
      <c r="OY390" s="34"/>
      <c r="OZ390" s="34"/>
      <c r="PA390" s="34"/>
      <c r="PB390" s="34"/>
      <c r="PC390" s="34"/>
      <c r="PD390" s="34"/>
      <c r="PE390" s="34"/>
      <c r="PF390" s="34"/>
      <c r="PG390" s="34"/>
      <c r="PH390" s="34"/>
      <c r="PI390" s="34"/>
      <c r="PJ390" s="34"/>
      <c r="PK390" s="34"/>
      <c r="PL390" s="34"/>
      <c r="PM390" s="34"/>
      <c r="PN390" s="34"/>
      <c r="PO390" s="34"/>
      <c r="PP390" s="34"/>
      <c r="PQ390" s="34"/>
      <c r="PR390" s="34"/>
      <c r="PS390" s="34"/>
      <c r="PT390" s="34"/>
      <c r="PU390" s="34"/>
      <c r="PV390" s="34"/>
      <c r="PW390" s="34"/>
      <c r="PX390" s="34"/>
      <c r="PY390" s="34"/>
      <c r="PZ390" s="34"/>
      <c r="QA390" s="34"/>
      <c r="QB390" s="34"/>
      <c r="QC390" s="34"/>
      <c r="QD390" s="34"/>
      <c r="QE390" s="34"/>
      <c r="QF390" s="34"/>
      <c r="QG390" s="34"/>
      <c r="QH390" s="34"/>
      <c r="QI390" s="34"/>
      <c r="QJ390" s="34"/>
      <c r="QK390" s="34"/>
      <c r="QL390" s="34"/>
      <c r="QM390" s="34"/>
      <c r="QN390" s="34"/>
      <c r="QO390" s="34"/>
      <c r="QP390" s="34"/>
      <c r="QQ390" s="34"/>
      <c r="QR390" s="34"/>
      <c r="QS390" s="34"/>
      <c r="QT390" s="34"/>
      <c r="QU390" s="34"/>
      <c r="QV390" s="34"/>
      <c r="QW390" s="34"/>
      <c r="QX390" s="34"/>
      <c r="QY390" s="34"/>
      <c r="QZ390" s="34"/>
      <c r="RA390" s="34"/>
      <c r="RB390" s="34"/>
      <c r="RC390" s="34"/>
      <c r="RD390" s="34"/>
      <c r="RE390" s="34"/>
      <c r="RF390" s="34"/>
      <c r="RG390" s="34"/>
      <c r="RH390" s="34"/>
      <c r="RI390" s="34"/>
      <c r="RJ390" s="34"/>
      <c r="RK390" s="34"/>
      <c r="RL390" s="34"/>
      <c r="RM390" s="34"/>
      <c r="RN390" s="34"/>
      <c r="RO390" s="34"/>
      <c r="RP390" s="34"/>
      <c r="RQ390" s="34"/>
      <c r="RR390" s="34"/>
      <c r="RS390" s="34"/>
      <c r="RT390" s="34"/>
      <c r="RU390" s="34"/>
      <c r="RV390" s="34"/>
      <c r="RW390" s="34"/>
      <c r="RX390" s="34"/>
      <c r="RY390" s="34"/>
      <c r="RZ390" s="34"/>
      <c r="SA390" s="34"/>
      <c r="SB390" s="34"/>
      <c r="SC390" s="34"/>
      <c r="SD390" s="34"/>
      <c r="SE390" s="34"/>
      <c r="SF390" s="34"/>
      <c r="SG390" s="34"/>
      <c r="SH390" s="34"/>
      <c r="SI390" s="34"/>
      <c r="SJ390" s="34"/>
      <c r="SK390" s="34"/>
      <c r="SL390" s="34"/>
      <c r="SM390" s="34"/>
      <c r="SN390" s="34"/>
      <c r="SO390" s="34"/>
      <c r="SP390" s="34"/>
      <c r="SQ390" s="34"/>
      <c r="SR390" s="34"/>
      <c r="SS390" s="34"/>
      <c r="ST390" s="34"/>
      <c r="SU390" s="34"/>
      <c r="SV390" s="34"/>
      <c r="SW390" s="34"/>
      <c r="SX390" s="34"/>
      <c r="SY390" s="34"/>
      <c r="SZ390" s="34"/>
      <c r="TA390" s="34"/>
      <c r="TB390" s="34"/>
      <c r="TC390" s="34"/>
      <c r="TD390" s="34"/>
      <c r="TE390" s="34"/>
      <c r="TF390" s="34"/>
      <c r="TG390" s="34"/>
      <c r="TH390" s="34"/>
      <c r="TI390" s="34"/>
      <c r="TJ390" s="34"/>
      <c r="TK390" s="34"/>
      <c r="TL390" s="34"/>
      <c r="TM390" s="34"/>
      <c r="TN390" s="34"/>
      <c r="TO390" s="34"/>
      <c r="TP390" s="34"/>
      <c r="TQ390" s="34"/>
      <c r="TR390" s="34"/>
      <c r="TS390" s="34"/>
      <c r="TT390" s="34"/>
      <c r="TU390" s="34"/>
      <c r="TV390" s="34"/>
      <c r="TW390" s="34"/>
      <c r="TX390" s="34"/>
      <c r="TY390" s="34"/>
      <c r="TZ390" s="34"/>
      <c r="UA390" s="34"/>
      <c r="UB390" s="34"/>
      <c r="UC390" s="34"/>
      <c r="UD390" s="34"/>
      <c r="UE390" s="34"/>
      <c r="UF390" s="34"/>
      <c r="UG390" s="34"/>
      <c r="UH390" s="34"/>
      <c r="UI390" s="34"/>
      <c r="UJ390" s="34"/>
      <c r="UK390" s="34"/>
      <c r="UL390" s="34"/>
      <c r="UM390" s="34"/>
      <c r="UN390" s="34"/>
      <c r="UO390" s="34"/>
      <c r="UP390" s="34"/>
      <c r="UQ390" s="34"/>
      <c r="UR390" s="34"/>
      <c r="US390" s="34"/>
      <c r="UT390" s="34"/>
      <c r="UU390" s="34"/>
      <c r="UV390" s="34"/>
      <c r="UW390" s="34"/>
      <c r="UX390" s="34"/>
      <c r="UY390" s="34"/>
      <c r="UZ390" s="34"/>
      <c r="VA390" s="34"/>
      <c r="VB390" s="34"/>
      <c r="VC390" s="34"/>
      <c r="VD390" s="34"/>
      <c r="VE390" s="34"/>
      <c r="VF390" s="34"/>
      <c r="VG390" s="34"/>
      <c r="VH390" s="34"/>
      <c r="VI390" s="34"/>
      <c r="VJ390" s="34"/>
      <c r="VK390" s="34"/>
      <c r="VL390" s="34"/>
      <c r="VM390" s="34"/>
      <c r="VN390" s="34"/>
      <c r="VO390" s="34"/>
      <c r="VP390" s="34"/>
      <c r="VQ390" s="34"/>
      <c r="VR390" s="34"/>
      <c r="VS390" s="34"/>
      <c r="VT390" s="34"/>
      <c r="VU390" s="34"/>
      <c r="VV390" s="34"/>
      <c r="VW390" s="34"/>
      <c r="VX390" s="34"/>
      <c r="VY390" s="34"/>
      <c r="VZ390" s="34"/>
      <c r="WA390" s="34"/>
      <c r="WB390" s="34"/>
      <c r="WC390" s="34"/>
      <c r="WD390" s="34"/>
      <c r="WE390" s="34"/>
      <c r="WF390" s="34"/>
      <c r="WG390" s="34"/>
      <c r="WH390" s="34"/>
      <c r="WI390" s="34"/>
      <c r="WJ390" s="34"/>
      <c r="WK390" s="34"/>
      <c r="WL390" s="34"/>
      <c r="WM390" s="34"/>
      <c r="WN390" s="34"/>
      <c r="WO390" s="34"/>
      <c r="WP390" s="34"/>
      <c r="WQ390" s="34"/>
      <c r="WR390" s="34"/>
      <c r="WS390" s="34"/>
      <c r="WT390" s="34"/>
      <c r="WU390" s="34"/>
      <c r="WV390" s="34"/>
      <c r="WW390" s="34"/>
      <c r="WX390" s="34"/>
      <c r="WY390" s="34"/>
      <c r="WZ390" s="34"/>
      <c r="XA390" s="34"/>
      <c r="XB390" s="34"/>
      <c r="XC390" s="34"/>
      <c r="XD390" s="34"/>
      <c r="XE390" s="34"/>
      <c r="XF390" s="34"/>
      <c r="XG390" s="34"/>
      <c r="XH390" s="34"/>
      <c r="XI390" s="34"/>
      <c r="XJ390" s="34"/>
      <c r="XK390" s="34"/>
      <c r="XL390" s="34"/>
      <c r="XM390" s="34"/>
      <c r="XN390" s="34"/>
      <c r="XO390" s="34"/>
      <c r="XP390" s="34"/>
      <c r="XQ390" s="34"/>
      <c r="XR390" s="34"/>
      <c r="XS390" s="34"/>
      <c r="XT390" s="34"/>
      <c r="XU390" s="34"/>
      <c r="XV390" s="34"/>
      <c r="XW390" s="34"/>
      <c r="XX390" s="34"/>
      <c r="XY390" s="34"/>
      <c r="XZ390" s="34"/>
      <c r="YA390" s="34"/>
      <c r="YB390" s="34"/>
      <c r="YC390" s="34"/>
      <c r="YD390" s="34"/>
      <c r="YE390" s="34"/>
      <c r="YF390" s="34"/>
      <c r="YG390" s="34"/>
      <c r="YH390" s="34"/>
      <c r="YI390" s="34"/>
      <c r="YJ390" s="34"/>
      <c r="YK390" s="34"/>
      <c r="YL390" s="34"/>
      <c r="YM390" s="34"/>
      <c r="YN390" s="34"/>
      <c r="YO390" s="34"/>
      <c r="YP390" s="34"/>
      <c r="YQ390" s="34"/>
      <c r="YR390" s="34"/>
      <c r="YS390" s="34"/>
      <c r="YT390" s="34"/>
      <c r="YU390" s="34"/>
      <c r="YV390" s="34"/>
      <c r="YW390" s="34"/>
      <c r="YX390" s="34"/>
      <c r="YY390" s="34"/>
      <c r="YZ390" s="34"/>
      <c r="ZA390" s="34"/>
      <c r="ZB390" s="34"/>
      <c r="ZC390" s="34"/>
      <c r="ZD390" s="34"/>
      <c r="ZE390" s="34"/>
      <c r="ZF390" s="34"/>
      <c r="ZG390" s="34"/>
      <c r="ZH390" s="34"/>
      <c r="ZI390" s="34"/>
      <c r="ZJ390" s="34"/>
      <c r="ZK390" s="34"/>
      <c r="ZL390" s="34"/>
      <c r="ZM390" s="34"/>
      <c r="ZN390" s="34"/>
      <c r="ZO390" s="34"/>
      <c r="ZP390" s="34"/>
      <c r="ZQ390" s="34"/>
      <c r="ZR390" s="34"/>
      <c r="ZS390" s="34"/>
      <c r="ZT390" s="34"/>
      <c r="ZU390" s="34"/>
      <c r="ZV390" s="34"/>
      <c r="ZW390" s="34"/>
      <c r="ZX390" s="34"/>
      <c r="ZY390" s="34"/>
      <c r="ZZ390" s="34"/>
      <c r="AAA390" s="34"/>
      <c r="AAB390" s="34"/>
      <c r="AAC390" s="34"/>
      <c r="AAD390" s="34"/>
      <c r="AAE390" s="34"/>
      <c r="AAF390" s="34"/>
      <c r="AAG390" s="34"/>
      <c r="AAH390" s="34"/>
      <c r="AAI390" s="34"/>
      <c r="AAJ390" s="34"/>
      <c r="AAK390" s="34"/>
      <c r="AAL390" s="34"/>
      <c r="AAM390" s="34"/>
      <c r="AAN390" s="34"/>
      <c r="AAO390" s="34"/>
      <c r="AAP390" s="34"/>
      <c r="AAQ390" s="34"/>
      <c r="AAR390" s="34"/>
      <c r="AAS390" s="34"/>
      <c r="AAT390" s="34"/>
      <c r="AAU390" s="34"/>
      <c r="AAV390" s="34"/>
      <c r="AAW390" s="34"/>
      <c r="AAX390" s="34"/>
      <c r="AAY390" s="34"/>
      <c r="AAZ390" s="34"/>
      <c r="ABA390" s="34"/>
      <c r="ABB390" s="34"/>
      <c r="ABC390" s="34"/>
      <c r="ABD390" s="34"/>
      <c r="ABE390" s="34"/>
      <c r="ABF390" s="34"/>
      <c r="ABG390" s="34"/>
      <c r="ABH390" s="34"/>
      <c r="ABI390" s="34"/>
      <c r="ABJ390" s="34"/>
      <c r="ABK390" s="34"/>
      <c r="ABL390" s="34"/>
      <c r="ABM390" s="34"/>
      <c r="ABN390" s="34"/>
      <c r="ABO390" s="34"/>
      <c r="ABP390" s="34"/>
      <c r="ABQ390" s="34"/>
      <c r="ABR390" s="34"/>
      <c r="ABS390" s="34"/>
      <c r="ABT390" s="34"/>
      <c r="ABU390" s="34"/>
      <c r="ABV390" s="34"/>
      <c r="ABW390" s="34"/>
      <c r="ABX390" s="34"/>
      <c r="ABY390" s="34"/>
      <c r="ABZ390" s="34"/>
      <c r="ACA390" s="34"/>
      <c r="ACB390" s="34"/>
      <c r="ACC390" s="34"/>
    </row>
    <row r="391" spans="1:757" x14ac:dyDescent="0.2">
      <c r="A391" s="58" t="s">
        <v>354</v>
      </c>
      <c r="B391" s="58" t="s">
        <v>1043</v>
      </c>
      <c r="C391" s="56" t="s">
        <v>356</v>
      </c>
      <c r="D391" s="58" t="s">
        <v>355</v>
      </c>
      <c r="E391" s="79" t="s">
        <v>260</v>
      </c>
      <c r="F391" s="79" t="s">
        <v>261</v>
      </c>
      <c r="G391" s="96" t="s">
        <v>265</v>
      </c>
      <c r="H391" s="79">
        <v>50</v>
      </c>
      <c r="I391" s="79" t="s">
        <v>25</v>
      </c>
      <c r="J391" s="79" t="s">
        <v>26</v>
      </c>
      <c r="K391" s="79">
        <v>3</v>
      </c>
      <c r="L391" s="79"/>
      <c r="M391" s="97">
        <f t="shared" si="28"/>
        <v>150</v>
      </c>
      <c r="N391" s="79" t="str">
        <f t="shared" si="29"/>
        <v>mg</v>
      </c>
      <c r="O391" s="79" t="s">
        <v>266</v>
      </c>
      <c r="P391" s="97" t="s">
        <v>28</v>
      </c>
      <c r="Q391" s="283" t="s">
        <v>264</v>
      </c>
      <c r="R391" s="283"/>
      <c r="S391" s="58" t="s">
        <v>1031</v>
      </c>
      <c r="T391" s="98" t="s">
        <v>30</v>
      </c>
      <c r="U391" s="58">
        <v>1</v>
      </c>
      <c r="V391" s="58" t="s">
        <v>31</v>
      </c>
      <c r="W391" s="58"/>
    </row>
    <row r="392" spans="1:757" x14ac:dyDescent="0.2">
      <c r="A392" s="58" t="s">
        <v>354</v>
      </c>
      <c r="B392" s="58" t="s">
        <v>1043</v>
      </c>
      <c r="C392" s="56" t="s">
        <v>356</v>
      </c>
      <c r="D392" s="58" t="s">
        <v>355</v>
      </c>
      <c r="E392" s="79" t="s">
        <v>260</v>
      </c>
      <c r="F392" s="79" t="s">
        <v>261</v>
      </c>
      <c r="G392" s="96" t="s">
        <v>267</v>
      </c>
      <c r="H392" s="79">
        <v>500</v>
      </c>
      <c r="I392" s="79" t="s">
        <v>25</v>
      </c>
      <c r="J392" s="79" t="s">
        <v>26</v>
      </c>
      <c r="K392" s="79">
        <v>2</v>
      </c>
      <c r="L392" s="79"/>
      <c r="M392" s="97">
        <f t="shared" si="28"/>
        <v>1000</v>
      </c>
      <c r="N392" s="79" t="str">
        <f t="shared" si="29"/>
        <v>mg</v>
      </c>
      <c r="O392" s="79" t="s">
        <v>268</v>
      </c>
      <c r="P392" s="97" t="s">
        <v>28</v>
      </c>
      <c r="Q392" s="283" t="s">
        <v>264</v>
      </c>
      <c r="R392" s="283"/>
      <c r="S392" s="58" t="s">
        <v>1031</v>
      </c>
      <c r="T392" s="98" t="s">
        <v>30</v>
      </c>
      <c r="U392" s="58">
        <v>1</v>
      </c>
      <c r="V392" s="58" t="s">
        <v>31</v>
      </c>
      <c r="W392" s="58"/>
    </row>
    <row r="393" spans="1:757" s="2" customFormat="1" x14ac:dyDescent="0.2">
      <c r="A393" s="50" t="s">
        <v>354</v>
      </c>
      <c r="B393" s="50" t="s">
        <v>1043</v>
      </c>
      <c r="C393" s="48" t="s">
        <v>1044</v>
      </c>
      <c r="D393" s="50" t="s">
        <v>355</v>
      </c>
      <c r="E393" s="74" t="s">
        <v>260</v>
      </c>
      <c r="F393" s="74" t="s">
        <v>261</v>
      </c>
      <c r="G393" s="93" t="s">
        <v>262</v>
      </c>
      <c r="H393" s="74">
        <v>400</v>
      </c>
      <c r="I393" s="74" t="s">
        <v>25</v>
      </c>
      <c r="J393" s="74" t="s">
        <v>26</v>
      </c>
      <c r="K393" s="74">
        <v>3</v>
      </c>
      <c r="L393" s="74"/>
      <c r="M393" s="94">
        <f t="shared" si="28"/>
        <v>1200</v>
      </c>
      <c r="N393" s="74" t="str">
        <f t="shared" si="29"/>
        <v>mg</v>
      </c>
      <c r="O393" s="74" t="s">
        <v>263</v>
      </c>
      <c r="P393" s="94" t="s">
        <v>28</v>
      </c>
      <c r="Q393" s="270" t="s">
        <v>264</v>
      </c>
      <c r="R393" s="270"/>
      <c r="S393" s="50" t="s">
        <v>1031</v>
      </c>
      <c r="T393" s="95" t="s">
        <v>30</v>
      </c>
      <c r="U393" s="50">
        <v>1</v>
      </c>
      <c r="V393" s="50" t="s">
        <v>31</v>
      </c>
      <c r="W393" s="50"/>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34"/>
      <c r="BI393" s="34"/>
      <c r="BJ393" s="34"/>
      <c r="BK393" s="34"/>
      <c r="BL393" s="34"/>
      <c r="BM393" s="34"/>
      <c r="BN393" s="34"/>
      <c r="BO393" s="34"/>
      <c r="BP393" s="34"/>
      <c r="BQ393" s="34"/>
      <c r="BR393" s="34"/>
      <c r="BS393" s="34"/>
      <c r="BT393" s="34"/>
      <c r="BU393" s="34"/>
      <c r="BV393" s="34"/>
      <c r="BW393" s="34"/>
      <c r="BX393" s="34"/>
      <c r="BY393" s="34"/>
      <c r="BZ393" s="34"/>
      <c r="CA393" s="34"/>
      <c r="CB393" s="34"/>
      <c r="CC393" s="34"/>
      <c r="CD393" s="34"/>
      <c r="CE393" s="34"/>
      <c r="CF393" s="34"/>
      <c r="CG393" s="34"/>
      <c r="CH393" s="34"/>
      <c r="CI393" s="34"/>
      <c r="CJ393" s="34"/>
      <c r="CK393" s="34"/>
      <c r="CL393" s="34"/>
      <c r="CM393" s="34"/>
      <c r="CN393" s="34"/>
      <c r="CO393" s="34"/>
      <c r="CP393" s="34"/>
      <c r="CQ393" s="34"/>
      <c r="CR393" s="34"/>
      <c r="CS393" s="34"/>
      <c r="CT393" s="34"/>
      <c r="CU393" s="34"/>
      <c r="CV393" s="34"/>
      <c r="CW393" s="34"/>
      <c r="CX393" s="34"/>
      <c r="CY393" s="34"/>
      <c r="CZ393" s="34"/>
      <c r="DA393" s="34"/>
      <c r="DB393" s="34"/>
      <c r="DC393" s="34"/>
      <c r="DD393" s="34"/>
      <c r="DE393" s="34"/>
      <c r="DF393" s="34"/>
      <c r="DG393" s="34"/>
      <c r="DH393" s="34"/>
      <c r="DI393" s="34"/>
      <c r="DJ393" s="34"/>
      <c r="DK393" s="34"/>
      <c r="DL393" s="34"/>
      <c r="DM393" s="34"/>
      <c r="DN393" s="34"/>
      <c r="DO393" s="34"/>
      <c r="DP393" s="34"/>
      <c r="DQ393" s="34"/>
      <c r="DR393" s="34"/>
      <c r="DS393" s="34"/>
      <c r="DT393" s="34"/>
      <c r="DU393" s="34"/>
      <c r="DV393" s="34"/>
      <c r="DW393" s="34"/>
      <c r="DX393" s="34"/>
      <c r="DY393" s="34"/>
      <c r="DZ393" s="34"/>
      <c r="EA393" s="34"/>
      <c r="EB393" s="34"/>
      <c r="EC393" s="34"/>
      <c r="ED393" s="34"/>
      <c r="EE393" s="34"/>
      <c r="EF393" s="34"/>
      <c r="EG393" s="34"/>
      <c r="EH393" s="34"/>
      <c r="EI393" s="34"/>
      <c r="EJ393" s="34"/>
      <c r="EK393" s="34"/>
      <c r="EL393" s="34"/>
      <c r="EM393" s="34"/>
      <c r="EN393" s="34"/>
      <c r="EO393" s="34"/>
      <c r="EP393" s="34"/>
      <c r="EQ393" s="34"/>
      <c r="ER393" s="34"/>
      <c r="ES393" s="34"/>
      <c r="ET393" s="34"/>
      <c r="EU393" s="34"/>
      <c r="EV393" s="34"/>
      <c r="EW393" s="34"/>
      <c r="EX393" s="34"/>
      <c r="EY393" s="34"/>
      <c r="EZ393" s="34"/>
      <c r="FA393" s="34"/>
      <c r="FB393" s="34"/>
      <c r="FC393" s="34"/>
      <c r="FD393" s="34"/>
      <c r="FE393" s="34"/>
      <c r="FF393" s="34"/>
      <c r="FG393" s="34"/>
      <c r="FH393" s="34"/>
      <c r="FI393" s="34"/>
      <c r="FJ393" s="34"/>
      <c r="FK393" s="34"/>
      <c r="FL393" s="34"/>
      <c r="FM393" s="34"/>
      <c r="FN393" s="34"/>
      <c r="FO393" s="34"/>
      <c r="FP393" s="34"/>
      <c r="FQ393" s="34"/>
      <c r="FR393" s="34"/>
      <c r="FS393" s="34"/>
      <c r="FT393" s="34"/>
      <c r="FU393" s="34"/>
      <c r="FV393" s="34"/>
      <c r="FW393" s="34"/>
      <c r="FX393" s="34"/>
      <c r="FY393" s="34"/>
      <c r="FZ393" s="34"/>
      <c r="GA393" s="34"/>
      <c r="GB393" s="34"/>
      <c r="GC393" s="34"/>
      <c r="GD393" s="34"/>
      <c r="GE393" s="34"/>
      <c r="GF393" s="34"/>
      <c r="GG393" s="34"/>
      <c r="GH393" s="34"/>
      <c r="GI393" s="34"/>
      <c r="GJ393" s="34"/>
      <c r="GK393" s="34"/>
      <c r="GL393" s="34"/>
      <c r="GM393" s="34"/>
      <c r="GN393" s="34"/>
      <c r="GO393" s="34"/>
      <c r="GP393" s="34"/>
      <c r="GQ393" s="34"/>
      <c r="GR393" s="34"/>
      <c r="GS393" s="34"/>
      <c r="GT393" s="34"/>
      <c r="GU393" s="34"/>
      <c r="GV393" s="34"/>
      <c r="GW393" s="34"/>
      <c r="GX393" s="34"/>
      <c r="GY393" s="34"/>
      <c r="GZ393" s="34"/>
      <c r="HA393" s="34"/>
      <c r="HB393" s="34"/>
      <c r="HC393" s="34"/>
      <c r="HD393" s="34"/>
      <c r="HE393" s="34"/>
      <c r="HF393" s="34"/>
      <c r="HG393" s="34"/>
      <c r="HH393" s="34"/>
      <c r="HI393" s="34"/>
      <c r="HJ393" s="34"/>
      <c r="HK393" s="34"/>
      <c r="HL393" s="34"/>
      <c r="HM393" s="34"/>
      <c r="HN393" s="34"/>
      <c r="HO393" s="34"/>
      <c r="HP393" s="34"/>
      <c r="HQ393" s="34"/>
      <c r="HR393" s="34"/>
      <c r="HS393" s="34"/>
      <c r="HT393" s="34"/>
      <c r="HU393" s="34"/>
      <c r="HV393" s="34"/>
      <c r="HW393" s="34"/>
      <c r="HX393" s="34"/>
      <c r="HY393" s="34"/>
      <c r="HZ393" s="34"/>
      <c r="IA393" s="34"/>
      <c r="IB393" s="34"/>
      <c r="IC393" s="34"/>
      <c r="ID393" s="34"/>
      <c r="IE393" s="34"/>
      <c r="IF393" s="34"/>
      <c r="IG393" s="34"/>
      <c r="IH393" s="34"/>
      <c r="II393" s="34"/>
      <c r="IJ393" s="34"/>
      <c r="IK393" s="34"/>
      <c r="IL393" s="34"/>
      <c r="IM393" s="34"/>
      <c r="IN393" s="34"/>
      <c r="IO393" s="34"/>
      <c r="IP393" s="34"/>
      <c r="IQ393" s="34"/>
      <c r="IR393" s="34"/>
      <c r="IS393" s="34"/>
      <c r="IT393" s="34"/>
      <c r="IU393" s="34"/>
      <c r="IV393" s="34"/>
      <c r="IW393" s="34"/>
      <c r="IX393" s="34"/>
      <c r="IY393" s="34"/>
      <c r="IZ393" s="34"/>
      <c r="JA393" s="34"/>
      <c r="JB393" s="34"/>
      <c r="JC393" s="34"/>
      <c r="JD393" s="34"/>
      <c r="JE393" s="34"/>
      <c r="JF393" s="34"/>
      <c r="JG393" s="34"/>
      <c r="JH393" s="34"/>
      <c r="JI393" s="34"/>
      <c r="JJ393" s="34"/>
      <c r="JK393" s="34"/>
      <c r="JL393" s="34"/>
      <c r="JM393" s="34"/>
      <c r="JN393" s="34"/>
      <c r="JO393" s="34"/>
      <c r="JP393" s="34"/>
      <c r="JQ393" s="34"/>
      <c r="JR393" s="34"/>
      <c r="JS393" s="34"/>
      <c r="JT393" s="34"/>
      <c r="JU393" s="34"/>
      <c r="JV393" s="34"/>
      <c r="JW393" s="34"/>
      <c r="JX393" s="34"/>
      <c r="JY393" s="34"/>
      <c r="JZ393" s="34"/>
      <c r="KA393" s="34"/>
      <c r="KB393" s="34"/>
      <c r="KC393" s="34"/>
      <c r="KD393" s="34"/>
      <c r="KE393" s="34"/>
      <c r="KF393" s="34"/>
      <c r="KG393" s="34"/>
      <c r="KH393" s="34"/>
      <c r="KI393" s="34"/>
      <c r="KJ393" s="34"/>
      <c r="KK393" s="34"/>
      <c r="KL393" s="34"/>
      <c r="KM393" s="34"/>
      <c r="KN393" s="34"/>
      <c r="KO393" s="34"/>
      <c r="KP393" s="34"/>
      <c r="KQ393" s="34"/>
      <c r="KR393" s="34"/>
      <c r="KS393" s="34"/>
      <c r="KT393" s="34"/>
      <c r="KU393" s="34"/>
      <c r="KV393" s="34"/>
      <c r="KW393" s="34"/>
      <c r="KX393" s="34"/>
      <c r="KY393" s="34"/>
      <c r="KZ393" s="34"/>
      <c r="LA393" s="34"/>
      <c r="LB393" s="34"/>
      <c r="LC393" s="34"/>
      <c r="LD393" s="34"/>
      <c r="LE393" s="34"/>
      <c r="LF393" s="34"/>
      <c r="LG393" s="34"/>
      <c r="LH393" s="34"/>
      <c r="LI393" s="34"/>
      <c r="LJ393" s="34"/>
      <c r="LK393" s="34"/>
      <c r="LL393" s="34"/>
      <c r="LM393" s="34"/>
      <c r="LN393" s="34"/>
      <c r="LO393" s="34"/>
      <c r="LP393" s="34"/>
      <c r="LQ393" s="34"/>
      <c r="LR393" s="34"/>
      <c r="LS393" s="34"/>
      <c r="LT393" s="34"/>
      <c r="LU393" s="34"/>
      <c r="LV393" s="34"/>
      <c r="LW393" s="34"/>
      <c r="LX393" s="34"/>
      <c r="LY393" s="34"/>
      <c r="LZ393" s="34"/>
      <c r="MA393" s="34"/>
      <c r="MB393" s="34"/>
      <c r="MC393" s="34"/>
      <c r="MD393" s="34"/>
      <c r="ME393" s="34"/>
      <c r="MF393" s="34"/>
      <c r="MG393" s="34"/>
      <c r="MH393" s="34"/>
      <c r="MI393" s="34"/>
      <c r="MJ393" s="34"/>
      <c r="MK393" s="34"/>
      <c r="ML393" s="34"/>
      <c r="MM393" s="34"/>
      <c r="MN393" s="34"/>
      <c r="MO393" s="34"/>
      <c r="MP393" s="34"/>
      <c r="MQ393" s="34"/>
      <c r="MR393" s="34"/>
      <c r="MS393" s="34"/>
      <c r="MT393" s="34"/>
      <c r="MU393" s="34"/>
      <c r="MV393" s="34"/>
      <c r="MW393" s="34"/>
      <c r="MX393" s="34"/>
      <c r="MY393" s="34"/>
      <c r="MZ393" s="34"/>
      <c r="NA393" s="34"/>
      <c r="NB393" s="34"/>
      <c r="NC393" s="34"/>
      <c r="ND393" s="34"/>
      <c r="NE393" s="34"/>
      <c r="NF393" s="34"/>
      <c r="NG393" s="34"/>
      <c r="NH393" s="34"/>
      <c r="NI393" s="34"/>
      <c r="NJ393" s="34"/>
      <c r="NK393" s="34"/>
      <c r="NL393" s="34"/>
      <c r="NM393" s="34"/>
      <c r="NN393" s="34"/>
      <c r="NO393" s="34"/>
      <c r="NP393" s="34"/>
      <c r="NQ393" s="34"/>
      <c r="NR393" s="34"/>
      <c r="NS393" s="34"/>
      <c r="NT393" s="34"/>
      <c r="NU393" s="34"/>
      <c r="NV393" s="34"/>
      <c r="NW393" s="34"/>
      <c r="NX393" s="34"/>
      <c r="NY393" s="34"/>
      <c r="NZ393" s="34"/>
      <c r="OA393" s="34"/>
      <c r="OB393" s="34"/>
      <c r="OC393" s="34"/>
      <c r="OD393" s="34"/>
      <c r="OE393" s="34"/>
      <c r="OF393" s="34"/>
      <c r="OG393" s="34"/>
      <c r="OH393" s="34"/>
      <c r="OI393" s="34"/>
      <c r="OJ393" s="34"/>
      <c r="OK393" s="34"/>
      <c r="OL393" s="34"/>
      <c r="OM393" s="34"/>
      <c r="ON393" s="34"/>
      <c r="OO393" s="34"/>
      <c r="OP393" s="34"/>
      <c r="OQ393" s="34"/>
      <c r="OR393" s="34"/>
      <c r="OS393" s="34"/>
      <c r="OT393" s="34"/>
      <c r="OU393" s="34"/>
      <c r="OV393" s="34"/>
      <c r="OW393" s="34"/>
      <c r="OX393" s="34"/>
      <c r="OY393" s="34"/>
      <c r="OZ393" s="34"/>
      <c r="PA393" s="34"/>
      <c r="PB393" s="34"/>
      <c r="PC393" s="34"/>
      <c r="PD393" s="34"/>
      <c r="PE393" s="34"/>
      <c r="PF393" s="34"/>
      <c r="PG393" s="34"/>
      <c r="PH393" s="34"/>
      <c r="PI393" s="34"/>
      <c r="PJ393" s="34"/>
      <c r="PK393" s="34"/>
      <c r="PL393" s="34"/>
      <c r="PM393" s="34"/>
      <c r="PN393" s="34"/>
      <c r="PO393" s="34"/>
      <c r="PP393" s="34"/>
      <c r="PQ393" s="34"/>
      <c r="PR393" s="34"/>
      <c r="PS393" s="34"/>
      <c r="PT393" s="34"/>
      <c r="PU393" s="34"/>
      <c r="PV393" s="34"/>
      <c r="PW393" s="34"/>
      <c r="PX393" s="34"/>
      <c r="PY393" s="34"/>
      <c r="PZ393" s="34"/>
      <c r="QA393" s="34"/>
      <c r="QB393" s="34"/>
      <c r="QC393" s="34"/>
      <c r="QD393" s="34"/>
      <c r="QE393" s="34"/>
      <c r="QF393" s="34"/>
      <c r="QG393" s="34"/>
      <c r="QH393" s="34"/>
      <c r="QI393" s="34"/>
      <c r="QJ393" s="34"/>
      <c r="QK393" s="34"/>
      <c r="QL393" s="34"/>
      <c r="QM393" s="34"/>
      <c r="QN393" s="34"/>
      <c r="QO393" s="34"/>
      <c r="QP393" s="34"/>
      <c r="QQ393" s="34"/>
      <c r="QR393" s="34"/>
      <c r="QS393" s="34"/>
      <c r="QT393" s="34"/>
      <c r="QU393" s="34"/>
      <c r="QV393" s="34"/>
      <c r="QW393" s="34"/>
      <c r="QX393" s="34"/>
      <c r="QY393" s="34"/>
      <c r="QZ393" s="34"/>
      <c r="RA393" s="34"/>
      <c r="RB393" s="34"/>
      <c r="RC393" s="34"/>
      <c r="RD393" s="34"/>
      <c r="RE393" s="34"/>
      <c r="RF393" s="34"/>
      <c r="RG393" s="34"/>
      <c r="RH393" s="34"/>
      <c r="RI393" s="34"/>
      <c r="RJ393" s="34"/>
      <c r="RK393" s="34"/>
      <c r="RL393" s="34"/>
      <c r="RM393" s="34"/>
      <c r="RN393" s="34"/>
      <c r="RO393" s="34"/>
      <c r="RP393" s="34"/>
      <c r="RQ393" s="34"/>
      <c r="RR393" s="34"/>
      <c r="RS393" s="34"/>
      <c r="RT393" s="34"/>
      <c r="RU393" s="34"/>
      <c r="RV393" s="34"/>
      <c r="RW393" s="34"/>
      <c r="RX393" s="34"/>
      <c r="RY393" s="34"/>
      <c r="RZ393" s="34"/>
      <c r="SA393" s="34"/>
      <c r="SB393" s="34"/>
      <c r="SC393" s="34"/>
      <c r="SD393" s="34"/>
      <c r="SE393" s="34"/>
      <c r="SF393" s="34"/>
      <c r="SG393" s="34"/>
      <c r="SH393" s="34"/>
      <c r="SI393" s="34"/>
      <c r="SJ393" s="34"/>
      <c r="SK393" s="34"/>
      <c r="SL393" s="34"/>
      <c r="SM393" s="34"/>
      <c r="SN393" s="34"/>
      <c r="SO393" s="34"/>
      <c r="SP393" s="34"/>
      <c r="SQ393" s="34"/>
      <c r="SR393" s="34"/>
      <c r="SS393" s="34"/>
      <c r="ST393" s="34"/>
      <c r="SU393" s="34"/>
      <c r="SV393" s="34"/>
      <c r="SW393" s="34"/>
      <c r="SX393" s="34"/>
      <c r="SY393" s="34"/>
      <c r="SZ393" s="34"/>
      <c r="TA393" s="34"/>
      <c r="TB393" s="34"/>
      <c r="TC393" s="34"/>
      <c r="TD393" s="34"/>
      <c r="TE393" s="34"/>
      <c r="TF393" s="34"/>
      <c r="TG393" s="34"/>
      <c r="TH393" s="34"/>
      <c r="TI393" s="34"/>
      <c r="TJ393" s="34"/>
      <c r="TK393" s="34"/>
      <c r="TL393" s="34"/>
      <c r="TM393" s="34"/>
      <c r="TN393" s="34"/>
      <c r="TO393" s="34"/>
      <c r="TP393" s="34"/>
      <c r="TQ393" s="34"/>
      <c r="TR393" s="34"/>
      <c r="TS393" s="34"/>
      <c r="TT393" s="34"/>
      <c r="TU393" s="34"/>
      <c r="TV393" s="34"/>
      <c r="TW393" s="34"/>
      <c r="TX393" s="34"/>
      <c r="TY393" s="34"/>
      <c r="TZ393" s="34"/>
      <c r="UA393" s="34"/>
      <c r="UB393" s="34"/>
      <c r="UC393" s="34"/>
      <c r="UD393" s="34"/>
      <c r="UE393" s="34"/>
      <c r="UF393" s="34"/>
      <c r="UG393" s="34"/>
      <c r="UH393" s="34"/>
      <c r="UI393" s="34"/>
      <c r="UJ393" s="34"/>
      <c r="UK393" s="34"/>
      <c r="UL393" s="34"/>
      <c r="UM393" s="34"/>
      <c r="UN393" s="34"/>
      <c r="UO393" s="34"/>
      <c r="UP393" s="34"/>
      <c r="UQ393" s="34"/>
      <c r="UR393" s="34"/>
      <c r="US393" s="34"/>
      <c r="UT393" s="34"/>
      <c r="UU393" s="34"/>
      <c r="UV393" s="34"/>
      <c r="UW393" s="34"/>
      <c r="UX393" s="34"/>
      <c r="UY393" s="34"/>
      <c r="UZ393" s="34"/>
      <c r="VA393" s="34"/>
      <c r="VB393" s="34"/>
      <c r="VC393" s="34"/>
      <c r="VD393" s="34"/>
      <c r="VE393" s="34"/>
      <c r="VF393" s="34"/>
      <c r="VG393" s="34"/>
      <c r="VH393" s="34"/>
      <c r="VI393" s="34"/>
      <c r="VJ393" s="34"/>
      <c r="VK393" s="34"/>
      <c r="VL393" s="34"/>
      <c r="VM393" s="34"/>
      <c r="VN393" s="34"/>
      <c r="VO393" s="34"/>
      <c r="VP393" s="34"/>
      <c r="VQ393" s="34"/>
      <c r="VR393" s="34"/>
      <c r="VS393" s="34"/>
      <c r="VT393" s="34"/>
      <c r="VU393" s="34"/>
      <c r="VV393" s="34"/>
      <c r="VW393" s="34"/>
      <c r="VX393" s="34"/>
      <c r="VY393" s="34"/>
      <c r="VZ393" s="34"/>
      <c r="WA393" s="34"/>
      <c r="WB393" s="34"/>
      <c r="WC393" s="34"/>
      <c r="WD393" s="34"/>
      <c r="WE393" s="34"/>
      <c r="WF393" s="34"/>
      <c r="WG393" s="34"/>
      <c r="WH393" s="34"/>
      <c r="WI393" s="34"/>
      <c r="WJ393" s="34"/>
      <c r="WK393" s="34"/>
      <c r="WL393" s="34"/>
      <c r="WM393" s="34"/>
      <c r="WN393" s="34"/>
      <c r="WO393" s="34"/>
      <c r="WP393" s="34"/>
      <c r="WQ393" s="34"/>
      <c r="WR393" s="34"/>
      <c r="WS393" s="34"/>
      <c r="WT393" s="34"/>
      <c r="WU393" s="34"/>
      <c r="WV393" s="34"/>
      <c r="WW393" s="34"/>
      <c r="WX393" s="34"/>
      <c r="WY393" s="34"/>
      <c r="WZ393" s="34"/>
      <c r="XA393" s="34"/>
      <c r="XB393" s="34"/>
      <c r="XC393" s="34"/>
      <c r="XD393" s="34"/>
      <c r="XE393" s="34"/>
      <c r="XF393" s="34"/>
      <c r="XG393" s="34"/>
      <c r="XH393" s="34"/>
      <c r="XI393" s="34"/>
      <c r="XJ393" s="34"/>
      <c r="XK393" s="34"/>
      <c r="XL393" s="34"/>
      <c r="XM393" s="34"/>
      <c r="XN393" s="34"/>
      <c r="XO393" s="34"/>
      <c r="XP393" s="34"/>
      <c r="XQ393" s="34"/>
      <c r="XR393" s="34"/>
      <c r="XS393" s="34"/>
      <c r="XT393" s="34"/>
      <c r="XU393" s="34"/>
      <c r="XV393" s="34"/>
      <c r="XW393" s="34"/>
      <c r="XX393" s="34"/>
      <c r="XY393" s="34"/>
      <c r="XZ393" s="34"/>
      <c r="YA393" s="34"/>
      <c r="YB393" s="34"/>
      <c r="YC393" s="34"/>
      <c r="YD393" s="34"/>
      <c r="YE393" s="34"/>
      <c r="YF393" s="34"/>
      <c r="YG393" s="34"/>
      <c r="YH393" s="34"/>
      <c r="YI393" s="34"/>
      <c r="YJ393" s="34"/>
      <c r="YK393" s="34"/>
      <c r="YL393" s="34"/>
      <c r="YM393" s="34"/>
      <c r="YN393" s="34"/>
      <c r="YO393" s="34"/>
      <c r="YP393" s="34"/>
      <c r="YQ393" s="34"/>
      <c r="YR393" s="34"/>
      <c r="YS393" s="34"/>
      <c r="YT393" s="34"/>
      <c r="YU393" s="34"/>
      <c r="YV393" s="34"/>
      <c r="YW393" s="34"/>
      <c r="YX393" s="34"/>
      <c r="YY393" s="34"/>
      <c r="YZ393" s="34"/>
      <c r="ZA393" s="34"/>
      <c r="ZB393" s="34"/>
      <c r="ZC393" s="34"/>
      <c r="ZD393" s="34"/>
      <c r="ZE393" s="34"/>
      <c r="ZF393" s="34"/>
      <c r="ZG393" s="34"/>
      <c r="ZH393" s="34"/>
      <c r="ZI393" s="34"/>
      <c r="ZJ393" s="34"/>
      <c r="ZK393" s="34"/>
      <c r="ZL393" s="34"/>
      <c r="ZM393" s="34"/>
      <c r="ZN393" s="34"/>
      <c r="ZO393" s="34"/>
      <c r="ZP393" s="34"/>
      <c r="ZQ393" s="34"/>
      <c r="ZR393" s="34"/>
      <c r="ZS393" s="34"/>
      <c r="ZT393" s="34"/>
      <c r="ZU393" s="34"/>
      <c r="ZV393" s="34"/>
      <c r="ZW393" s="34"/>
      <c r="ZX393" s="34"/>
      <c r="ZY393" s="34"/>
      <c r="ZZ393" s="34"/>
      <c r="AAA393" s="34"/>
      <c r="AAB393" s="34"/>
      <c r="AAC393" s="34"/>
      <c r="AAD393" s="34"/>
      <c r="AAE393" s="34"/>
      <c r="AAF393" s="34"/>
      <c r="AAG393" s="34"/>
      <c r="AAH393" s="34"/>
      <c r="AAI393" s="34"/>
      <c r="AAJ393" s="34"/>
      <c r="AAK393" s="34"/>
      <c r="AAL393" s="34"/>
      <c r="AAM393" s="34"/>
      <c r="AAN393" s="34"/>
      <c r="AAO393" s="34"/>
      <c r="AAP393" s="34"/>
      <c r="AAQ393" s="34"/>
      <c r="AAR393" s="34"/>
      <c r="AAS393" s="34"/>
      <c r="AAT393" s="34"/>
      <c r="AAU393" s="34"/>
      <c r="AAV393" s="34"/>
      <c r="AAW393" s="34"/>
      <c r="AAX393" s="34"/>
      <c r="AAY393" s="34"/>
      <c r="AAZ393" s="34"/>
      <c r="ABA393" s="34"/>
      <c r="ABB393" s="34"/>
      <c r="ABC393" s="34"/>
      <c r="ABD393" s="34"/>
      <c r="ABE393" s="34"/>
      <c r="ABF393" s="34"/>
      <c r="ABG393" s="34"/>
      <c r="ABH393" s="34"/>
      <c r="ABI393" s="34"/>
      <c r="ABJ393" s="34"/>
      <c r="ABK393" s="34"/>
      <c r="ABL393" s="34"/>
      <c r="ABM393" s="34"/>
      <c r="ABN393" s="34"/>
      <c r="ABO393" s="34"/>
      <c r="ABP393" s="34"/>
      <c r="ABQ393" s="34"/>
      <c r="ABR393" s="34"/>
      <c r="ABS393" s="34"/>
      <c r="ABT393" s="34"/>
      <c r="ABU393" s="34"/>
      <c r="ABV393" s="34"/>
      <c r="ABW393" s="34"/>
      <c r="ABX393" s="34"/>
      <c r="ABY393" s="34"/>
      <c r="ABZ393" s="34"/>
      <c r="ACA393" s="34"/>
      <c r="ACB393" s="34"/>
      <c r="ACC393" s="34"/>
    </row>
    <row r="394" spans="1:757" x14ac:dyDescent="0.2">
      <c r="A394" s="58" t="s">
        <v>354</v>
      </c>
      <c r="B394" s="58" t="s">
        <v>1043</v>
      </c>
      <c r="C394" s="56" t="s">
        <v>1045</v>
      </c>
      <c r="D394" s="58" t="s">
        <v>355</v>
      </c>
      <c r="E394" s="79" t="s">
        <v>260</v>
      </c>
      <c r="F394" s="79" t="s">
        <v>261</v>
      </c>
      <c r="G394" s="96" t="s">
        <v>265</v>
      </c>
      <c r="H394" s="79">
        <v>50</v>
      </c>
      <c r="I394" s="79" t="s">
        <v>25</v>
      </c>
      <c r="J394" s="79" t="s">
        <v>26</v>
      </c>
      <c r="K394" s="79">
        <v>3</v>
      </c>
      <c r="L394" s="79"/>
      <c r="M394" s="97">
        <f t="shared" si="28"/>
        <v>150</v>
      </c>
      <c r="N394" s="79" t="str">
        <f t="shared" si="29"/>
        <v>mg</v>
      </c>
      <c r="O394" s="79" t="s">
        <v>266</v>
      </c>
      <c r="P394" s="97" t="s">
        <v>28</v>
      </c>
      <c r="Q394" s="283" t="s">
        <v>264</v>
      </c>
      <c r="R394" s="283"/>
      <c r="S394" s="58" t="s">
        <v>1031</v>
      </c>
      <c r="T394" s="98" t="s">
        <v>30</v>
      </c>
      <c r="U394" s="58">
        <v>1</v>
      </c>
      <c r="V394" s="58" t="s">
        <v>31</v>
      </c>
      <c r="W394" s="58"/>
    </row>
    <row r="395" spans="1:757" x14ac:dyDescent="0.2">
      <c r="A395" s="58" t="s">
        <v>354</v>
      </c>
      <c r="B395" s="58" t="s">
        <v>1043</v>
      </c>
      <c r="C395" s="56" t="s">
        <v>1045</v>
      </c>
      <c r="D395" s="58" t="s">
        <v>355</v>
      </c>
      <c r="E395" s="79" t="s">
        <v>260</v>
      </c>
      <c r="F395" s="79" t="s">
        <v>261</v>
      </c>
      <c r="G395" s="96" t="s">
        <v>267</v>
      </c>
      <c r="H395" s="79">
        <v>500</v>
      </c>
      <c r="I395" s="79" t="s">
        <v>25</v>
      </c>
      <c r="J395" s="79" t="s">
        <v>26</v>
      </c>
      <c r="K395" s="79">
        <v>2</v>
      </c>
      <c r="L395" s="79"/>
      <c r="M395" s="97">
        <f t="shared" ref="M395:M401" si="30">H395*K395</f>
        <v>1000</v>
      </c>
      <c r="N395" s="79" t="str">
        <f t="shared" ref="N395:N401" si="31">I395</f>
        <v>mg</v>
      </c>
      <c r="O395" s="79" t="s">
        <v>268</v>
      </c>
      <c r="P395" s="97" t="s">
        <v>28</v>
      </c>
      <c r="Q395" s="283" t="s">
        <v>264</v>
      </c>
      <c r="R395" s="283"/>
      <c r="S395" s="58" t="s">
        <v>1031</v>
      </c>
      <c r="T395" s="98" t="s">
        <v>30</v>
      </c>
      <c r="U395" s="58">
        <v>1</v>
      </c>
      <c r="V395" s="58" t="s">
        <v>31</v>
      </c>
      <c r="W395" s="58"/>
    </row>
    <row r="396" spans="1:757" s="2" customFormat="1" x14ac:dyDescent="0.2">
      <c r="A396" s="50" t="s">
        <v>1047</v>
      </c>
      <c r="B396" s="50" t="s">
        <v>1046</v>
      </c>
      <c r="C396" s="48"/>
      <c r="D396" s="50" t="s">
        <v>1049</v>
      </c>
      <c r="E396" s="74" t="s">
        <v>260</v>
      </c>
      <c r="F396" s="74" t="s">
        <v>261</v>
      </c>
      <c r="G396" s="93" t="s">
        <v>262</v>
      </c>
      <c r="H396" s="74">
        <v>400</v>
      </c>
      <c r="I396" s="74" t="s">
        <v>25</v>
      </c>
      <c r="J396" s="74" t="s">
        <v>26</v>
      </c>
      <c r="K396" s="74">
        <v>3</v>
      </c>
      <c r="L396" s="74"/>
      <c r="M396" s="94">
        <f t="shared" si="30"/>
        <v>1200</v>
      </c>
      <c r="N396" s="74" t="str">
        <f t="shared" si="31"/>
        <v>mg</v>
      </c>
      <c r="O396" s="74" t="s">
        <v>263</v>
      </c>
      <c r="P396" s="94" t="s">
        <v>28</v>
      </c>
      <c r="Q396" s="270" t="s">
        <v>264</v>
      </c>
      <c r="R396" s="270"/>
      <c r="S396" s="50" t="s">
        <v>1031</v>
      </c>
      <c r="T396" s="95" t="s">
        <v>30</v>
      </c>
      <c r="U396" s="50">
        <v>1</v>
      </c>
      <c r="V396" s="50" t="s">
        <v>31</v>
      </c>
      <c r="W396" s="50"/>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34"/>
      <c r="BL396" s="34"/>
      <c r="BM396" s="34"/>
      <c r="BN396" s="34"/>
      <c r="BO396" s="34"/>
      <c r="BP396" s="34"/>
      <c r="BQ396" s="34"/>
      <c r="BR396" s="34"/>
      <c r="BS396" s="34"/>
      <c r="BT396" s="34"/>
      <c r="BU396" s="34"/>
      <c r="BV396" s="34"/>
      <c r="BW396" s="34"/>
      <c r="BX396" s="34"/>
      <c r="BY396" s="34"/>
      <c r="BZ396" s="34"/>
      <c r="CA396" s="34"/>
      <c r="CB396" s="34"/>
      <c r="CC396" s="34"/>
      <c r="CD396" s="34"/>
      <c r="CE396" s="34"/>
      <c r="CF396" s="34"/>
      <c r="CG396" s="34"/>
      <c r="CH396" s="34"/>
      <c r="CI396" s="34"/>
      <c r="CJ396" s="34"/>
      <c r="CK396" s="34"/>
      <c r="CL396" s="34"/>
      <c r="CM396" s="34"/>
      <c r="CN396" s="34"/>
      <c r="CO396" s="34"/>
      <c r="CP396" s="34"/>
      <c r="CQ396" s="34"/>
      <c r="CR396" s="34"/>
      <c r="CS396" s="34"/>
      <c r="CT396" s="34"/>
      <c r="CU396" s="34"/>
      <c r="CV396" s="34"/>
      <c r="CW396" s="34"/>
      <c r="CX396" s="34"/>
      <c r="CY396" s="34"/>
      <c r="CZ396" s="34"/>
      <c r="DA396" s="34"/>
      <c r="DB396" s="34"/>
      <c r="DC396" s="34"/>
      <c r="DD396" s="34"/>
      <c r="DE396" s="34"/>
      <c r="DF396" s="34"/>
      <c r="DG396" s="34"/>
      <c r="DH396" s="34"/>
      <c r="DI396" s="34"/>
      <c r="DJ396" s="34"/>
      <c r="DK396" s="34"/>
      <c r="DL396" s="34"/>
      <c r="DM396" s="34"/>
      <c r="DN396" s="34"/>
      <c r="DO396" s="34"/>
      <c r="DP396" s="34"/>
      <c r="DQ396" s="34"/>
      <c r="DR396" s="34"/>
      <c r="DS396" s="34"/>
      <c r="DT396" s="34"/>
      <c r="DU396" s="34"/>
      <c r="DV396" s="34"/>
      <c r="DW396" s="34"/>
      <c r="DX396" s="34"/>
      <c r="DY396" s="34"/>
      <c r="DZ396" s="34"/>
      <c r="EA396" s="34"/>
      <c r="EB396" s="34"/>
      <c r="EC396" s="34"/>
      <c r="ED396" s="34"/>
      <c r="EE396" s="34"/>
      <c r="EF396" s="34"/>
      <c r="EG396" s="34"/>
      <c r="EH396" s="34"/>
      <c r="EI396" s="34"/>
      <c r="EJ396" s="34"/>
      <c r="EK396" s="34"/>
      <c r="EL396" s="34"/>
      <c r="EM396" s="34"/>
      <c r="EN396" s="34"/>
      <c r="EO396" s="34"/>
      <c r="EP396" s="34"/>
      <c r="EQ396" s="34"/>
      <c r="ER396" s="34"/>
      <c r="ES396" s="34"/>
      <c r="ET396" s="34"/>
      <c r="EU396" s="34"/>
      <c r="EV396" s="34"/>
      <c r="EW396" s="34"/>
      <c r="EX396" s="34"/>
      <c r="EY396" s="34"/>
      <c r="EZ396" s="34"/>
      <c r="FA396" s="34"/>
      <c r="FB396" s="34"/>
      <c r="FC396" s="34"/>
      <c r="FD396" s="34"/>
      <c r="FE396" s="34"/>
      <c r="FF396" s="34"/>
      <c r="FG396" s="34"/>
      <c r="FH396" s="34"/>
      <c r="FI396" s="34"/>
      <c r="FJ396" s="34"/>
      <c r="FK396" s="34"/>
      <c r="FL396" s="34"/>
      <c r="FM396" s="34"/>
      <c r="FN396" s="34"/>
      <c r="FO396" s="34"/>
      <c r="FP396" s="34"/>
      <c r="FQ396" s="34"/>
      <c r="FR396" s="34"/>
      <c r="FS396" s="34"/>
      <c r="FT396" s="34"/>
      <c r="FU396" s="34"/>
      <c r="FV396" s="34"/>
      <c r="FW396" s="34"/>
      <c r="FX396" s="34"/>
      <c r="FY396" s="34"/>
      <c r="FZ396" s="34"/>
      <c r="GA396" s="34"/>
      <c r="GB396" s="34"/>
      <c r="GC396" s="34"/>
      <c r="GD396" s="34"/>
      <c r="GE396" s="34"/>
      <c r="GF396" s="34"/>
      <c r="GG396" s="34"/>
      <c r="GH396" s="34"/>
      <c r="GI396" s="34"/>
      <c r="GJ396" s="34"/>
      <c r="GK396" s="34"/>
      <c r="GL396" s="34"/>
      <c r="GM396" s="34"/>
      <c r="GN396" s="34"/>
      <c r="GO396" s="34"/>
      <c r="GP396" s="34"/>
      <c r="GQ396" s="34"/>
      <c r="GR396" s="34"/>
      <c r="GS396" s="34"/>
      <c r="GT396" s="34"/>
      <c r="GU396" s="34"/>
      <c r="GV396" s="34"/>
      <c r="GW396" s="34"/>
      <c r="GX396" s="34"/>
      <c r="GY396" s="34"/>
      <c r="GZ396" s="34"/>
      <c r="HA396" s="34"/>
      <c r="HB396" s="34"/>
      <c r="HC396" s="34"/>
      <c r="HD396" s="34"/>
      <c r="HE396" s="34"/>
      <c r="HF396" s="34"/>
      <c r="HG396" s="34"/>
      <c r="HH396" s="34"/>
      <c r="HI396" s="34"/>
      <c r="HJ396" s="34"/>
      <c r="HK396" s="34"/>
      <c r="HL396" s="34"/>
      <c r="HM396" s="34"/>
      <c r="HN396" s="34"/>
      <c r="HO396" s="34"/>
      <c r="HP396" s="34"/>
      <c r="HQ396" s="34"/>
      <c r="HR396" s="34"/>
      <c r="HS396" s="34"/>
      <c r="HT396" s="34"/>
      <c r="HU396" s="34"/>
      <c r="HV396" s="34"/>
      <c r="HW396" s="34"/>
      <c r="HX396" s="34"/>
      <c r="HY396" s="34"/>
      <c r="HZ396" s="34"/>
      <c r="IA396" s="34"/>
      <c r="IB396" s="34"/>
      <c r="IC396" s="34"/>
      <c r="ID396" s="34"/>
      <c r="IE396" s="34"/>
      <c r="IF396" s="34"/>
      <c r="IG396" s="34"/>
      <c r="IH396" s="34"/>
      <c r="II396" s="34"/>
      <c r="IJ396" s="34"/>
      <c r="IK396" s="34"/>
      <c r="IL396" s="34"/>
      <c r="IM396" s="34"/>
      <c r="IN396" s="34"/>
      <c r="IO396" s="34"/>
      <c r="IP396" s="34"/>
      <c r="IQ396" s="34"/>
      <c r="IR396" s="34"/>
      <c r="IS396" s="34"/>
      <c r="IT396" s="34"/>
      <c r="IU396" s="34"/>
      <c r="IV396" s="34"/>
      <c r="IW396" s="34"/>
      <c r="IX396" s="34"/>
      <c r="IY396" s="34"/>
      <c r="IZ396" s="34"/>
      <c r="JA396" s="34"/>
      <c r="JB396" s="34"/>
      <c r="JC396" s="34"/>
      <c r="JD396" s="34"/>
      <c r="JE396" s="34"/>
      <c r="JF396" s="34"/>
      <c r="JG396" s="34"/>
      <c r="JH396" s="34"/>
      <c r="JI396" s="34"/>
      <c r="JJ396" s="34"/>
      <c r="JK396" s="34"/>
      <c r="JL396" s="34"/>
      <c r="JM396" s="34"/>
      <c r="JN396" s="34"/>
      <c r="JO396" s="34"/>
      <c r="JP396" s="34"/>
      <c r="JQ396" s="34"/>
      <c r="JR396" s="34"/>
      <c r="JS396" s="34"/>
      <c r="JT396" s="34"/>
      <c r="JU396" s="34"/>
      <c r="JV396" s="34"/>
      <c r="JW396" s="34"/>
      <c r="JX396" s="34"/>
      <c r="JY396" s="34"/>
      <c r="JZ396" s="34"/>
      <c r="KA396" s="34"/>
      <c r="KB396" s="34"/>
      <c r="KC396" s="34"/>
      <c r="KD396" s="34"/>
      <c r="KE396" s="34"/>
      <c r="KF396" s="34"/>
      <c r="KG396" s="34"/>
      <c r="KH396" s="34"/>
      <c r="KI396" s="34"/>
      <c r="KJ396" s="34"/>
      <c r="KK396" s="34"/>
      <c r="KL396" s="34"/>
      <c r="KM396" s="34"/>
      <c r="KN396" s="34"/>
      <c r="KO396" s="34"/>
      <c r="KP396" s="34"/>
      <c r="KQ396" s="34"/>
      <c r="KR396" s="34"/>
      <c r="KS396" s="34"/>
      <c r="KT396" s="34"/>
      <c r="KU396" s="34"/>
      <c r="KV396" s="34"/>
      <c r="KW396" s="34"/>
      <c r="KX396" s="34"/>
      <c r="KY396" s="34"/>
      <c r="KZ396" s="34"/>
      <c r="LA396" s="34"/>
      <c r="LB396" s="34"/>
      <c r="LC396" s="34"/>
      <c r="LD396" s="34"/>
      <c r="LE396" s="34"/>
      <c r="LF396" s="34"/>
      <c r="LG396" s="34"/>
      <c r="LH396" s="34"/>
      <c r="LI396" s="34"/>
      <c r="LJ396" s="34"/>
      <c r="LK396" s="34"/>
      <c r="LL396" s="34"/>
      <c r="LM396" s="34"/>
      <c r="LN396" s="34"/>
      <c r="LO396" s="34"/>
      <c r="LP396" s="34"/>
      <c r="LQ396" s="34"/>
      <c r="LR396" s="34"/>
      <c r="LS396" s="34"/>
      <c r="LT396" s="34"/>
      <c r="LU396" s="34"/>
      <c r="LV396" s="34"/>
      <c r="LW396" s="34"/>
      <c r="LX396" s="34"/>
      <c r="LY396" s="34"/>
      <c r="LZ396" s="34"/>
      <c r="MA396" s="34"/>
      <c r="MB396" s="34"/>
      <c r="MC396" s="34"/>
      <c r="MD396" s="34"/>
      <c r="ME396" s="34"/>
      <c r="MF396" s="34"/>
      <c r="MG396" s="34"/>
      <c r="MH396" s="34"/>
      <c r="MI396" s="34"/>
      <c r="MJ396" s="34"/>
      <c r="MK396" s="34"/>
      <c r="ML396" s="34"/>
      <c r="MM396" s="34"/>
      <c r="MN396" s="34"/>
      <c r="MO396" s="34"/>
      <c r="MP396" s="34"/>
      <c r="MQ396" s="34"/>
      <c r="MR396" s="34"/>
      <c r="MS396" s="34"/>
      <c r="MT396" s="34"/>
      <c r="MU396" s="34"/>
      <c r="MV396" s="34"/>
      <c r="MW396" s="34"/>
      <c r="MX396" s="34"/>
      <c r="MY396" s="34"/>
      <c r="MZ396" s="34"/>
      <c r="NA396" s="34"/>
      <c r="NB396" s="34"/>
      <c r="NC396" s="34"/>
      <c r="ND396" s="34"/>
      <c r="NE396" s="34"/>
      <c r="NF396" s="34"/>
      <c r="NG396" s="34"/>
      <c r="NH396" s="34"/>
      <c r="NI396" s="34"/>
      <c r="NJ396" s="34"/>
      <c r="NK396" s="34"/>
      <c r="NL396" s="34"/>
      <c r="NM396" s="34"/>
      <c r="NN396" s="34"/>
      <c r="NO396" s="34"/>
      <c r="NP396" s="34"/>
      <c r="NQ396" s="34"/>
      <c r="NR396" s="34"/>
      <c r="NS396" s="34"/>
      <c r="NT396" s="34"/>
      <c r="NU396" s="34"/>
      <c r="NV396" s="34"/>
      <c r="NW396" s="34"/>
      <c r="NX396" s="34"/>
      <c r="NY396" s="34"/>
      <c r="NZ396" s="34"/>
      <c r="OA396" s="34"/>
      <c r="OB396" s="34"/>
      <c r="OC396" s="34"/>
      <c r="OD396" s="34"/>
      <c r="OE396" s="34"/>
      <c r="OF396" s="34"/>
      <c r="OG396" s="34"/>
      <c r="OH396" s="34"/>
      <c r="OI396" s="34"/>
      <c r="OJ396" s="34"/>
      <c r="OK396" s="34"/>
      <c r="OL396" s="34"/>
      <c r="OM396" s="34"/>
      <c r="ON396" s="34"/>
      <c r="OO396" s="34"/>
      <c r="OP396" s="34"/>
      <c r="OQ396" s="34"/>
      <c r="OR396" s="34"/>
      <c r="OS396" s="34"/>
      <c r="OT396" s="34"/>
      <c r="OU396" s="34"/>
      <c r="OV396" s="34"/>
      <c r="OW396" s="34"/>
      <c r="OX396" s="34"/>
      <c r="OY396" s="34"/>
      <c r="OZ396" s="34"/>
      <c r="PA396" s="34"/>
      <c r="PB396" s="34"/>
      <c r="PC396" s="34"/>
      <c r="PD396" s="34"/>
      <c r="PE396" s="34"/>
      <c r="PF396" s="34"/>
      <c r="PG396" s="34"/>
      <c r="PH396" s="34"/>
      <c r="PI396" s="34"/>
      <c r="PJ396" s="34"/>
      <c r="PK396" s="34"/>
      <c r="PL396" s="34"/>
      <c r="PM396" s="34"/>
      <c r="PN396" s="34"/>
      <c r="PO396" s="34"/>
      <c r="PP396" s="34"/>
      <c r="PQ396" s="34"/>
      <c r="PR396" s="34"/>
      <c r="PS396" s="34"/>
      <c r="PT396" s="34"/>
      <c r="PU396" s="34"/>
      <c r="PV396" s="34"/>
      <c r="PW396" s="34"/>
      <c r="PX396" s="34"/>
      <c r="PY396" s="34"/>
      <c r="PZ396" s="34"/>
      <c r="QA396" s="34"/>
      <c r="QB396" s="34"/>
      <c r="QC396" s="34"/>
      <c r="QD396" s="34"/>
      <c r="QE396" s="34"/>
      <c r="QF396" s="34"/>
      <c r="QG396" s="34"/>
      <c r="QH396" s="34"/>
      <c r="QI396" s="34"/>
      <c r="QJ396" s="34"/>
      <c r="QK396" s="34"/>
      <c r="QL396" s="34"/>
      <c r="QM396" s="34"/>
      <c r="QN396" s="34"/>
      <c r="QO396" s="34"/>
      <c r="QP396" s="34"/>
      <c r="QQ396" s="34"/>
      <c r="QR396" s="34"/>
      <c r="QS396" s="34"/>
      <c r="QT396" s="34"/>
      <c r="QU396" s="34"/>
      <c r="QV396" s="34"/>
      <c r="QW396" s="34"/>
      <c r="QX396" s="34"/>
      <c r="QY396" s="34"/>
      <c r="QZ396" s="34"/>
      <c r="RA396" s="34"/>
      <c r="RB396" s="34"/>
      <c r="RC396" s="34"/>
      <c r="RD396" s="34"/>
      <c r="RE396" s="34"/>
      <c r="RF396" s="34"/>
      <c r="RG396" s="34"/>
      <c r="RH396" s="34"/>
      <c r="RI396" s="34"/>
      <c r="RJ396" s="34"/>
      <c r="RK396" s="34"/>
      <c r="RL396" s="34"/>
      <c r="RM396" s="34"/>
      <c r="RN396" s="34"/>
      <c r="RO396" s="34"/>
      <c r="RP396" s="34"/>
      <c r="RQ396" s="34"/>
      <c r="RR396" s="34"/>
      <c r="RS396" s="34"/>
      <c r="RT396" s="34"/>
      <c r="RU396" s="34"/>
      <c r="RV396" s="34"/>
      <c r="RW396" s="34"/>
      <c r="RX396" s="34"/>
      <c r="RY396" s="34"/>
      <c r="RZ396" s="34"/>
      <c r="SA396" s="34"/>
      <c r="SB396" s="34"/>
      <c r="SC396" s="34"/>
      <c r="SD396" s="34"/>
      <c r="SE396" s="34"/>
      <c r="SF396" s="34"/>
      <c r="SG396" s="34"/>
      <c r="SH396" s="34"/>
      <c r="SI396" s="34"/>
      <c r="SJ396" s="34"/>
      <c r="SK396" s="34"/>
      <c r="SL396" s="34"/>
      <c r="SM396" s="34"/>
      <c r="SN396" s="34"/>
      <c r="SO396" s="34"/>
      <c r="SP396" s="34"/>
      <c r="SQ396" s="34"/>
      <c r="SR396" s="34"/>
      <c r="SS396" s="34"/>
      <c r="ST396" s="34"/>
      <c r="SU396" s="34"/>
      <c r="SV396" s="34"/>
      <c r="SW396" s="34"/>
      <c r="SX396" s="34"/>
      <c r="SY396" s="34"/>
      <c r="SZ396" s="34"/>
      <c r="TA396" s="34"/>
      <c r="TB396" s="34"/>
      <c r="TC396" s="34"/>
      <c r="TD396" s="34"/>
      <c r="TE396" s="34"/>
      <c r="TF396" s="34"/>
      <c r="TG396" s="34"/>
      <c r="TH396" s="34"/>
      <c r="TI396" s="34"/>
      <c r="TJ396" s="34"/>
      <c r="TK396" s="34"/>
      <c r="TL396" s="34"/>
      <c r="TM396" s="34"/>
      <c r="TN396" s="34"/>
      <c r="TO396" s="34"/>
      <c r="TP396" s="34"/>
      <c r="TQ396" s="34"/>
      <c r="TR396" s="34"/>
      <c r="TS396" s="34"/>
      <c r="TT396" s="34"/>
      <c r="TU396" s="34"/>
      <c r="TV396" s="34"/>
      <c r="TW396" s="34"/>
      <c r="TX396" s="34"/>
      <c r="TY396" s="34"/>
      <c r="TZ396" s="34"/>
      <c r="UA396" s="34"/>
      <c r="UB396" s="34"/>
      <c r="UC396" s="34"/>
      <c r="UD396" s="34"/>
      <c r="UE396" s="34"/>
      <c r="UF396" s="34"/>
      <c r="UG396" s="34"/>
      <c r="UH396" s="34"/>
      <c r="UI396" s="34"/>
      <c r="UJ396" s="34"/>
      <c r="UK396" s="34"/>
      <c r="UL396" s="34"/>
      <c r="UM396" s="34"/>
      <c r="UN396" s="34"/>
      <c r="UO396" s="34"/>
      <c r="UP396" s="34"/>
      <c r="UQ396" s="34"/>
      <c r="UR396" s="34"/>
      <c r="US396" s="34"/>
      <c r="UT396" s="34"/>
      <c r="UU396" s="34"/>
      <c r="UV396" s="34"/>
      <c r="UW396" s="34"/>
      <c r="UX396" s="34"/>
      <c r="UY396" s="34"/>
      <c r="UZ396" s="34"/>
      <c r="VA396" s="34"/>
      <c r="VB396" s="34"/>
      <c r="VC396" s="34"/>
      <c r="VD396" s="34"/>
      <c r="VE396" s="34"/>
      <c r="VF396" s="34"/>
      <c r="VG396" s="34"/>
      <c r="VH396" s="34"/>
      <c r="VI396" s="34"/>
      <c r="VJ396" s="34"/>
      <c r="VK396" s="34"/>
      <c r="VL396" s="34"/>
      <c r="VM396" s="34"/>
      <c r="VN396" s="34"/>
      <c r="VO396" s="34"/>
      <c r="VP396" s="34"/>
      <c r="VQ396" s="34"/>
      <c r="VR396" s="34"/>
      <c r="VS396" s="34"/>
      <c r="VT396" s="34"/>
      <c r="VU396" s="34"/>
      <c r="VV396" s="34"/>
      <c r="VW396" s="34"/>
      <c r="VX396" s="34"/>
      <c r="VY396" s="34"/>
      <c r="VZ396" s="34"/>
      <c r="WA396" s="34"/>
      <c r="WB396" s="34"/>
      <c r="WC396" s="34"/>
      <c r="WD396" s="34"/>
      <c r="WE396" s="34"/>
      <c r="WF396" s="34"/>
      <c r="WG396" s="34"/>
      <c r="WH396" s="34"/>
      <c r="WI396" s="34"/>
      <c r="WJ396" s="34"/>
      <c r="WK396" s="34"/>
      <c r="WL396" s="34"/>
      <c r="WM396" s="34"/>
      <c r="WN396" s="34"/>
      <c r="WO396" s="34"/>
      <c r="WP396" s="34"/>
      <c r="WQ396" s="34"/>
      <c r="WR396" s="34"/>
      <c r="WS396" s="34"/>
      <c r="WT396" s="34"/>
      <c r="WU396" s="34"/>
      <c r="WV396" s="34"/>
      <c r="WW396" s="34"/>
      <c r="WX396" s="34"/>
      <c r="WY396" s="34"/>
      <c r="WZ396" s="34"/>
      <c r="XA396" s="34"/>
      <c r="XB396" s="34"/>
      <c r="XC396" s="34"/>
      <c r="XD396" s="34"/>
      <c r="XE396" s="34"/>
      <c r="XF396" s="34"/>
      <c r="XG396" s="34"/>
      <c r="XH396" s="34"/>
      <c r="XI396" s="34"/>
      <c r="XJ396" s="34"/>
      <c r="XK396" s="34"/>
      <c r="XL396" s="34"/>
      <c r="XM396" s="34"/>
      <c r="XN396" s="34"/>
      <c r="XO396" s="34"/>
      <c r="XP396" s="34"/>
      <c r="XQ396" s="34"/>
      <c r="XR396" s="34"/>
      <c r="XS396" s="34"/>
      <c r="XT396" s="34"/>
      <c r="XU396" s="34"/>
      <c r="XV396" s="34"/>
      <c r="XW396" s="34"/>
      <c r="XX396" s="34"/>
      <c r="XY396" s="34"/>
      <c r="XZ396" s="34"/>
      <c r="YA396" s="34"/>
      <c r="YB396" s="34"/>
      <c r="YC396" s="34"/>
      <c r="YD396" s="34"/>
      <c r="YE396" s="34"/>
      <c r="YF396" s="34"/>
      <c r="YG396" s="34"/>
      <c r="YH396" s="34"/>
      <c r="YI396" s="34"/>
      <c r="YJ396" s="34"/>
      <c r="YK396" s="34"/>
      <c r="YL396" s="34"/>
      <c r="YM396" s="34"/>
      <c r="YN396" s="34"/>
      <c r="YO396" s="34"/>
      <c r="YP396" s="34"/>
      <c r="YQ396" s="34"/>
      <c r="YR396" s="34"/>
      <c r="YS396" s="34"/>
      <c r="YT396" s="34"/>
      <c r="YU396" s="34"/>
      <c r="YV396" s="34"/>
      <c r="YW396" s="34"/>
      <c r="YX396" s="34"/>
      <c r="YY396" s="34"/>
      <c r="YZ396" s="34"/>
      <c r="ZA396" s="34"/>
      <c r="ZB396" s="34"/>
      <c r="ZC396" s="34"/>
      <c r="ZD396" s="34"/>
      <c r="ZE396" s="34"/>
      <c r="ZF396" s="34"/>
      <c r="ZG396" s="34"/>
      <c r="ZH396" s="34"/>
      <c r="ZI396" s="34"/>
      <c r="ZJ396" s="34"/>
      <c r="ZK396" s="34"/>
      <c r="ZL396" s="34"/>
      <c r="ZM396" s="34"/>
      <c r="ZN396" s="34"/>
      <c r="ZO396" s="34"/>
      <c r="ZP396" s="34"/>
      <c r="ZQ396" s="34"/>
      <c r="ZR396" s="34"/>
      <c r="ZS396" s="34"/>
      <c r="ZT396" s="34"/>
      <c r="ZU396" s="34"/>
      <c r="ZV396" s="34"/>
      <c r="ZW396" s="34"/>
      <c r="ZX396" s="34"/>
      <c r="ZY396" s="34"/>
      <c r="ZZ396" s="34"/>
      <c r="AAA396" s="34"/>
      <c r="AAB396" s="34"/>
      <c r="AAC396" s="34"/>
      <c r="AAD396" s="34"/>
      <c r="AAE396" s="34"/>
      <c r="AAF396" s="34"/>
      <c r="AAG396" s="34"/>
      <c r="AAH396" s="34"/>
      <c r="AAI396" s="34"/>
      <c r="AAJ396" s="34"/>
      <c r="AAK396" s="34"/>
      <c r="AAL396" s="34"/>
      <c r="AAM396" s="34"/>
      <c r="AAN396" s="34"/>
      <c r="AAO396" s="34"/>
      <c r="AAP396" s="34"/>
      <c r="AAQ396" s="34"/>
      <c r="AAR396" s="34"/>
      <c r="AAS396" s="34"/>
      <c r="AAT396" s="34"/>
      <c r="AAU396" s="34"/>
      <c r="AAV396" s="34"/>
      <c r="AAW396" s="34"/>
      <c r="AAX396" s="34"/>
      <c r="AAY396" s="34"/>
      <c r="AAZ396" s="34"/>
      <c r="ABA396" s="34"/>
      <c r="ABB396" s="34"/>
      <c r="ABC396" s="34"/>
      <c r="ABD396" s="34"/>
      <c r="ABE396" s="34"/>
      <c r="ABF396" s="34"/>
      <c r="ABG396" s="34"/>
      <c r="ABH396" s="34"/>
      <c r="ABI396" s="34"/>
      <c r="ABJ396" s="34"/>
      <c r="ABK396" s="34"/>
      <c r="ABL396" s="34"/>
      <c r="ABM396" s="34"/>
      <c r="ABN396" s="34"/>
      <c r="ABO396" s="34"/>
      <c r="ABP396" s="34"/>
      <c r="ABQ396" s="34"/>
      <c r="ABR396" s="34"/>
      <c r="ABS396" s="34"/>
      <c r="ABT396" s="34"/>
      <c r="ABU396" s="34"/>
      <c r="ABV396" s="34"/>
      <c r="ABW396" s="34"/>
      <c r="ABX396" s="34"/>
      <c r="ABY396" s="34"/>
      <c r="ABZ396" s="34"/>
      <c r="ACA396" s="34"/>
      <c r="ACB396" s="34"/>
      <c r="ACC396" s="34"/>
    </row>
    <row r="397" spans="1:757" x14ac:dyDescent="0.2">
      <c r="A397" s="58" t="s">
        <v>1047</v>
      </c>
      <c r="B397" s="58" t="s">
        <v>1046</v>
      </c>
      <c r="C397" s="56"/>
      <c r="D397" s="58" t="s">
        <v>1049</v>
      </c>
      <c r="E397" s="79" t="s">
        <v>260</v>
      </c>
      <c r="F397" s="79" t="s">
        <v>261</v>
      </c>
      <c r="G397" s="96" t="s">
        <v>265</v>
      </c>
      <c r="H397" s="79">
        <v>50</v>
      </c>
      <c r="I397" s="79" t="s">
        <v>25</v>
      </c>
      <c r="J397" s="79" t="s">
        <v>26</v>
      </c>
      <c r="K397" s="79">
        <v>3</v>
      </c>
      <c r="L397" s="79"/>
      <c r="M397" s="97">
        <f t="shared" si="30"/>
        <v>150</v>
      </c>
      <c r="N397" s="79" t="str">
        <f t="shared" si="31"/>
        <v>mg</v>
      </c>
      <c r="O397" s="79" t="s">
        <v>266</v>
      </c>
      <c r="P397" s="97" t="s">
        <v>28</v>
      </c>
      <c r="Q397" s="283" t="s">
        <v>264</v>
      </c>
      <c r="R397" s="283"/>
      <c r="S397" s="58" t="s">
        <v>1031</v>
      </c>
      <c r="T397" s="98" t="s">
        <v>30</v>
      </c>
      <c r="U397" s="58">
        <v>1</v>
      </c>
      <c r="V397" s="58" t="s">
        <v>31</v>
      </c>
      <c r="W397" s="58"/>
    </row>
    <row r="398" spans="1:757" x14ac:dyDescent="0.2">
      <c r="A398" s="58" t="s">
        <v>1047</v>
      </c>
      <c r="B398" s="58" t="s">
        <v>1046</v>
      </c>
      <c r="C398" s="56"/>
      <c r="D398" s="58" t="s">
        <v>1049</v>
      </c>
      <c r="E398" s="79" t="s">
        <v>260</v>
      </c>
      <c r="F398" s="79" t="s">
        <v>261</v>
      </c>
      <c r="G398" s="96" t="s">
        <v>267</v>
      </c>
      <c r="H398" s="79">
        <v>500</v>
      </c>
      <c r="I398" s="79" t="s">
        <v>25</v>
      </c>
      <c r="J398" s="79" t="s">
        <v>26</v>
      </c>
      <c r="K398" s="79">
        <v>2</v>
      </c>
      <c r="L398" s="79"/>
      <c r="M398" s="97">
        <f t="shared" si="30"/>
        <v>1000</v>
      </c>
      <c r="N398" s="79" t="str">
        <f t="shared" si="31"/>
        <v>mg</v>
      </c>
      <c r="O398" s="79" t="s">
        <v>268</v>
      </c>
      <c r="P398" s="97" t="s">
        <v>28</v>
      </c>
      <c r="Q398" s="283" t="s">
        <v>264</v>
      </c>
      <c r="R398" s="283"/>
      <c r="S398" s="58" t="s">
        <v>1031</v>
      </c>
      <c r="T398" s="98" t="s">
        <v>30</v>
      </c>
      <c r="U398" s="58">
        <v>1</v>
      </c>
      <c r="V398" s="58" t="s">
        <v>31</v>
      </c>
      <c r="W398" s="58"/>
    </row>
    <row r="399" spans="1:757" s="2" customFormat="1" x14ac:dyDescent="0.2">
      <c r="A399" s="50" t="s">
        <v>1048</v>
      </c>
      <c r="B399" s="50" t="s">
        <v>1050</v>
      </c>
      <c r="C399" s="48"/>
      <c r="D399" s="50" t="s">
        <v>1051</v>
      </c>
      <c r="E399" s="74" t="s">
        <v>260</v>
      </c>
      <c r="F399" s="74" t="s">
        <v>261</v>
      </c>
      <c r="G399" s="93" t="s">
        <v>262</v>
      </c>
      <c r="H399" s="74">
        <v>400</v>
      </c>
      <c r="I399" s="74" t="s">
        <v>25</v>
      </c>
      <c r="J399" s="74" t="s">
        <v>26</v>
      </c>
      <c r="K399" s="74">
        <v>3</v>
      </c>
      <c r="L399" s="74"/>
      <c r="M399" s="94">
        <f t="shared" si="30"/>
        <v>1200</v>
      </c>
      <c r="N399" s="74" t="str">
        <f t="shared" si="31"/>
        <v>mg</v>
      </c>
      <c r="O399" s="74" t="s">
        <v>263</v>
      </c>
      <c r="P399" s="94" t="s">
        <v>28</v>
      </c>
      <c r="Q399" s="270" t="s">
        <v>264</v>
      </c>
      <c r="R399" s="270"/>
      <c r="S399" s="50" t="s">
        <v>1031</v>
      </c>
      <c r="T399" s="95" t="s">
        <v>30</v>
      </c>
      <c r="U399" s="50">
        <v>1</v>
      </c>
      <c r="V399" s="50" t="s">
        <v>31</v>
      </c>
      <c r="W399" s="50"/>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34"/>
      <c r="BL399" s="34"/>
      <c r="BM399" s="34"/>
      <c r="BN399" s="34"/>
      <c r="BO399" s="34"/>
      <c r="BP399" s="34"/>
      <c r="BQ399" s="34"/>
      <c r="BR399" s="34"/>
      <c r="BS399" s="34"/>
      <c r="BT399" s="34"/>
      <c r="BU399" s="34"/>
      <c r="BV399" s="34"/>
      <c r="BW399" s="34"/>
      <c r="BX399" s="34"/>
      <c r="BY399" s="34"/>
      <c r="BZ399" s="34"/>
      <c r="CA399" s="34"/>
      <c r="CB399" s="34"/>
      <c r="CC399" s="34"/>
      <c r="CD399" s="34"/>
      <c r="CE399" s="34"/>
      <c r="CF399" s="34"/>
      <c r="CG399" s="34"/>
      <c r="CH399" s="34"/>
      <c r="CI399" s="34"/>
      <c r="CJ399" s="34"/>
      <c r="CK399" s="34"/>
      <c r="CL399" s="34"/>
      <c r="CM399" s="34"/>
      <c r="CN399" s="34"/>
      <c r="CO399" s="34"/>
      <c r="CP399" s="34"/>
      <c r="CQ399" s="34"/>
      <c r="CR399" s="34"/>
      <c r="CS399" s="34"/>
      <c r="CT399" s="34"/>
      <c r="CU399" s="34"/>
      <c r="CV399" s="34"/>
      <c r="CW399" s="34"/>
      <c r="CX399" s="34"/>
      <c r="CY399" s="34"/>
      <c r="CZ399" s="34"/>
      <c r="DA399" s="34"/>
      <c r="DB399" s="34"/>
      <c r="DC399" s="34"/>
      <c r="DD399" s="34"/>
      <c r="DE399" s="34"/>
      <c r="DF399" s="34"/>
      <c r="DG399" s="34"/>
      <c r="DH399" s="34"/>
      <c r="DI399" s="34"/>
      <c r="DJ399" s="34"/>
      <c r="DK399" s="34"/>
      <c r="DL399" s="34"/>
      <c r="DM399" s="34"/>
      <c r="DN399" s="34"/>
      <c r="DO399" s="34"/>
      <c r="DP399" s="34"/>
      <c r="DQ399" s="34"/>
      <c r="DR399" s="34"/>
      <c r="DS399" s="34"/>
      <c r="DT399" s="34"/>
      <c r="DU399" s="34"/>
      <c r="DV399" s="34"/>
      <c r="DW399" s="34"/>
      <c r="DX399" s="34"/>
      <c r="DY399" s="34"/>
      <c r="DZ399" s="34"/>
      <c r="EA399" s="34"/>
      <c r="EB399" s="34"/>
      <c r="EC399" s="34"/>
      <c r="ED399" s="34"/>
      <c r="EE399" s="34"/>
      <c r="EF399" s="34"/>
      <c r="EG399" s="34"/>
      <c r="EH399" s="34"/>
      <c r="EI399" s="34"/>
      <c r="EJ399" s="34"/>
      <c r="EK399" s="34"/>
      <c r="EL399" s="34"/>
      <c r="EM399" s="34"/>
      <c r="EN399" s="34"/>
      <c r="EO399" s="34"/>
      <c r="EP399" s="34"/>
      <c r="EQ399" s="34"/>
      <c r="ER399" s="34"/>
      <c r="ES399" s="34"/>
      <c r="ET399" s="34"/>
      <c r="EU399" s="34"/>
      <c r="EV399" s="34"/>
      <c r="EW399" s="34"/>
      <c r="EX399" s="34"/>
      <c r="EY399" s="34"/>
      <c r="EZ399" s="34"/>
      <c r="FA399" s="34"/>
      <c r="FB399" s="34"/>
      <c r="FC399" s="34"/>
      <c r="FD399" s="34"/>
      <c r="FE399" s="34"/>
      <c r="FF399" s="34"/>
      <c r="FG399" s="34"/>
      <c r="FH399" s="34"/>
      <c r="FI399" s="34"/>
      <c r="FJ399" s="34"/>
      <c r="FK399" s="34"/>
      <c r="FL399" s="34"/>
      <c r="FM399" s="34"/>
      <c r="FN399" s="34"/>
      <c r="FO399" s="34"/>
      <c r="FP399" s="34"/>
      <c r="FQ399" s="34"/>
      <c r="FR399" s="34"/>
      <c r="FS399" s="34"/>
      <c r="FT399" s="34"/>
      <c r="FU399" s="34"/>
      <c r="FV399" s="34"/>
      <c r="FW399" s="34"/>
      <c r="FX399" s="34"/>
      <c r="FY399" s="34"/>
      <c r="FZ399" s="34"/>
      <c r="GA399" s="34"/>
      <c r="GB399" s="34"/>
      <c r="GC399" s="34"/>
      <c r="GD399" s="34"/>
      <c r="GE399" s="34"/>
      <c r="GF399" s="34"/>
      <c r="GG399" s="34"/>
      <c r="GH399" s="34"/>
      <c r="GI399" s="34"/>
      <c r="GJ399" s="34"/>
      <c r="GK399" s="34"/>
      <c r="GL399" s="34"/>
      <c r="GM399" s="34"/>
      <c r="GN399" s="34"/>
      <c r="GO399" s="34"/>
      <c r="GP399" s="34"/>
      <c r="GQ399" s="34"/>
      <c r="GR399" s="34"/>
      <c r="GS399" s="34"/>
      <c r="GT399" s="34"/>
      <c r="GU399" s="34"/>
      <c r="GV399" s="34"/>
      <c r="GW399" s="34"/>
      <c r="GX399" s="34"/>
      <c r="GY399" s="34"/>
      <c r="GZ399" s="34"/>
      <c r="HA399" s="34"/>
      <c r="HB399" s="34"/>
      <c r="HC399" s="34"/>
      <c r="HD399" s="34"/>
      <c r="HE399" s="34"/>
      <c r="HF399" s="34"/>
      <c r="HG399" s="34"/>
      <c r="HH399" s="34"/>
      <c r="HI399" s="34"/>
      <c r="HJ399" s="34"/>
      <c r="HK399" s="34"/>
      <c r="HL399" s="34"/>
      <c r="HM399" s="34"/>
      <c r="HN399" s="34"/>
      <c r="HO399" s="34"/>
      <c r="HP399" s="34"/>
      <c r="HQ399" s="34"/>
      <c r="HR399" s="34"/>
      <c r="HS399" s="34"/>
      <c r="HT399" s="34"/>
      <c r="HU399" s="34"/>
      <c r="HV399" s="34"/>
      <c r="HW399" s="34"/>
      <c r="HX399" s="34"/>
      <c r="HY399" s="34"/>
      <c r="HZ399" s="34"/>
      <c r="IA399" s="34"/>
      <c r="IB399" s="34"/>
      <c r="IC399" s="34"/>
      <c r="ID399" s="34"/>
      <c r="IE399" s="34"/>
      <c r="IF399" s="34"/>
      <c r="IG399" s="34"/>
      <c r="IH399" s="34"/>
      <c r="II399" s="34"/>
      <c r="IJ399" s="34"/>
      <c r="IK399" s="34"/>
      <c r="IL399" s="34"/>
      <c r="IM399" s="34"/>
      <c r="IN399" s="34"/>
      <c r="IO399" s="34"/>
      <c r="IP399" s="34"/>
      <c r="IQ399" s="34"/>
      <c r="IR399" s="34"/>
      <c r="IS399" s="34"/>
      <c r="IT399" s="34"/>
      <c r="IU399" s="34"/>
      <c r="IV399" s="34"/>
      <c r="IW399" s="34"/>
      <c r="IX399" s="34"/>
      <c r="IY399" s="34"/>
      <c r="IZ399" s="34"/>
      <c r="JA399" s="34"/>
      <c r="JB399" s="34"/>
      <c r="JC399" s="34"/>
      <c r="JD399" s="34"/>
      <c r="JE399" s="34"/>
      <c r="JF399" s="34"/>
      <c r="JG399" s="34"/>
      <c r="JH399" s="34"/>
      <c r="JI399" s="34"/>
      <c r="JJ399" s="34"/>
      <c r="JK399" s="34"/>
      <c r="JL399" s="34"/>
      <c r="JM399" s="34"/>
      <c r="JN399" s="34"/>
      <c r="JO399" s="34"/>
      <c r="JP399" s="34"/>
      <c r="JQ399" s="34"/>
      <c r="JR399" s="34"/>
      <c r="JS399" s="34"/>
      <c r="JT399" s="34"/>
      <c r="JU399" s="34"/>
      <c r="JV399" s="34"/>
      <c r="JW399" s="34"/>
      <c r="JX399" s="34"/>
      <c r="JY399" s="34"/>
      <c r="JZ399" s="34"/>
      <c r="KA399" s="34"/>
      <c r="KB399" s="34"/>
      <c r="KC399" s="34"/>
      <c r="KD399" s="34"/>
      <c r="KE399" s="34"/>
      <c r="KF399" s="34"/>
      <c r="KG399" s="34"/>
      <c r="KH399" s="34"/>
      <c r="KI399" s="34"/>
      <c r="KJ399" s="34"/>
      <c r="KK399" s="34"/>
      <c r="KL399" s="34"/>
      <c r="KM399" s="34"/>
      <c r="KN399" s="34"/>
      <c r="KO399" s="34"/>
      <c r="KP399" s="34"/>
      <c r="KQ399" s="34"/>
      <c r="KR399" s="34"/>
      <c r="KS399" s="34"/>
      <c r="KT399" s="34"/>
      <c r="KU399" s="34"/>
      <c r="KV399" s="34"/>
      <c r="KW399" s="34"/>
      <c r="KX399" s="34"/>
      <c r="KY399" s="34"/>
      <c r="KZ399" s="34"/>
      <c r="LA399" s="34"/>
      <c r="LB399" s="34"/>
      <c r="LC399" s="34"/>
      <c r="LD399" s="34"/>
      <c r="LE399" s="34"/>
      <c r="LF399" s="34"/>
      <c r="LG399" s="34"/>
      <c r="LH399" s="34"/>
      <c r="LI399" s="34"/>
      <c r="LJ399" s="34"/>
      <c r="LK399" s="34"/>
      <c r="LL399" s="34"/>
      <c r="LM399" s="34"/>
      <c r="LN399" s="34"/>
      <c r="LO399" s="34"/>
      <c r="LP399" s="34"/>
      <c r="LQ399" s="34"/>
      <c r="LR399" s="34"/>
      <c r="LS399" s="34"/>
      <c r="LT399" s="34"/>
      <c r="LU399" s="34"/>
      <c r="LV399" s="34"/>
      <c r="LW399" s="34"/>
      <c r="LX399" s="34"/>
      <c r="LY399" s="34"/>
      <c r="LZ399" s="34"/>
      <c r="MA399" s="34"/>
      <c r="MB399" s="34"/>
      <c r="MC399" s="34"/>
      <c r="MD399" s="34"/>
      <c r="ME399" s="34"/>
      <c r="MF399" s="34"/>
      <c r="MG399" s="34"/>
      <c r="MH399" s="34"/>
      <c r="MI399" s="34"/>
      <c r="MJ399" s="34"/>
      <c r="MK399" s="34"/>
      <c r="ML399" s="34"/>
      <c r="MM399" s="34"/>
      <c r="MN399" s="34"/>
      <c r="MO399" s="34"/>
      <c r="MP399" s="34"/>
      <c r="MQ399" s="34"/>
      <c r="MR399" s="34"/>
      <c r="MS399" s="34"/>
      <c r="MT399" s="34"/>
      <c r="MU399" s="34"/>
      <c r="MV399" s="34"/>
      <c r="MW399" s="34"/>
      <c r="MX399" s="34"/>
      <c r="MY399" s="34"/>
      <c r="MZ399" s="34"/>
      <c r="NA399" s="34"/>
      <c r="NB399" s="34"/>
      <c r="NC399" s="34"/>
      <c r="ND399" s="34"/>
      <c r="NE399" s="34"/>
      <c r="NF399" s="34"/>
      <c r="NG399" s="34"/>
      <c r="NH399" s="34"/>
      <c r="NI399" s="34"/>
      <c r="NJ399" s="34"/>
      <c r="NK399" s="34"/>
      <c r="NL399" s="34"/>
      <c r="NM399" s="34"/>
      <c r="NN399" s="34"/>
      <c r="NO399" s="34"/>
      <c r="NP399" s="34"/>
      <c r="NQ399" s="34"/>
      <c r="NR399" s="34"/>
      <c r="NS399" s="34"/>
      <c r="NT399" s="34"/>
      <c r="NU399" s="34"/>
      <c r="NV399" s="34"/>
      <c r="NW399" s="34"/>
      <c r="NX399" s="34"/>
      <c r="NY399" s="34"/>
      <c r="NZ399" s="34"/>
      <c r="OA399" s="34"/>
      <c r="OB399" s="34"/>
      <c r="OC399" s="34"/>
      <c r="OD399" s="34"/>
      <c r="OE399" s="34"/>
      <c r="OF399" s="34"/>
      <c r="OG399" s="34"/>
      <c r="OH399" s="34"/>
      <c r="OI399" s="34"/>
      <c r="OJ399" s="34"/>
      <c r="OK399" s="34"/>
      <c r="OL399" s="34"/>
      <c r="OM399" s="34"/>
      <c r="ON399" s="34"/>
      <c r="OO399" s="34"/>
      <c r="OP399" s="34"/>
      <c r="OQ399" s="34"/>
      <c r="OR399" s="34"/>
      <c r="OS399" s="34"/>
      <c r="OT399" s="34"/>
      <c r="OU399" s="34"/>
      <c r="OV399" s="34"/>
      <c r="OW399" s="34"/>
      <c r="OX399" s="34"/>
      <c r="OY399" s="34"/>
      <c r="OZ399" s="34"/>
      <c r="PA399" s="34"/>
      <c r="PB399" s="34"/>
      <c r="PC399" s="34"/>
      <c r="PD399" s="34"/>
      <c r="PE399" s="34"/>
      <c r="PF399" s="34"/>
      <c r="PG399" s="34"/>
      <c r="PH399" s="34"/>
      <c r="PI399" s="34"/>
      <c r="PJ399" s="34"/>
      <c r="PK399" s="34"/>
      <c r="PL399" s="34"/>
      <c r="PM399" s="34"/>
      <c r="PN399" s="34"/>
      <c r="PO399" s="34"/>
      <c r="PP399" s="34"/>
      <c r="PQ399" s="34"/>
      <c r="PR399" s="34"/>
      <c r="PS399" s="34"/>
      <c r="PT399" s="34"/>
      <c r="PU399" s="34"/>
      <c r="PV399" s="34"/>
      <c r="PW399" s="34"/>
      <c r="PX399" s="34"/>
      <c r="PY399" s="34"/>
      <c r="PZ399" s="34"/>
      <c r="QA399" s="34"/>
      <c r="QB399" s="34"/>
      <c r="QC399" s="34"/>
      <c r="QD399" s="34"/>
      <c r="QE399" s="34"/>
      <c r="QF399" s="34"/>
      <c r="QG399" s="34"/>
      <c r="QH399" s="34"/>
      <c r="QI399" s="34"/>
      <c r="QJ399" s="34"/>
      <c r="QK399" s="34"/>
      <c r="QL399" s="34"/>
      <c r="QM399" s="34"/>
      <c r="QN399" s="34"/>
      <c r="QO399" s="34"/>
      <c r="QP399" s="34"/>
      <c r="QQ399" s="34"/>
      <c r="QR399" s="34"/>
      <c r="QS399" s="34"/>
      <c r="QT399" s="34"/>
      <c r="QU399" s="34"/>
      <c r="QV399" s="34"/>
      <c r="QW399" s="34"/>
      <c r="QX399" s="34"/>
      <c r="QY399" s="34"/>
      <c r="QZ399" s="34"/>
      <c r="RA399" s="34"/>
      <c r="RB399" s="34"/>
      <c r="RC399" s="34"/>
      <c r="RD399" s="34"/>
      <c r="RE399" s="34"/>
      <c r="RF399" s="34"/>
      <c r="RG399" s="34"/>
      <c r="RH399" s="34"/>
      <c r="RI399" s="34"/>
      <c r="RJ399" s="34"/>
      <c r="RK399" s="34"/>
      <c r="RL399" s="34"/>
      <c r="RM399" s="34"/>
      <c r="RN399" s="34"/>
      <c r="RO399" s="34"/>
      <c r="RP399" s="34"/>
      <c r="RQ399" s="34"/>
      <c r="RR399" s="34"/>
      <c r="RS399" s="34"/>
      <c r="RT399" s="34"/>
      <c r="RU399" s="34"/>
      <c r="RV399" s="34"/>
      <c r="RW399" s="34"/>
      <c r="RX399" s="34"/>
      <c r="RY399" s="34"/>
      <c r="RZ399" s="34"/>
      <c r="SA399" s="34"/>
      <c r="SB399" s="34"/>
      <c r="SC399" s="34"/>
      <c r="SD399" s="34"/>
      <c r="SE399" s="34"/>
      <c r="SF399" s="34"/>
      <c r="SG399" s="34"/>
      <c r="SH399" s="34"/>
      <c r="SI399" s="34"/>
      <c r="SJ399" s="34"/>
      <c r="SK399" s="34"/>
      <c r="SL399" s="34"/>
      <c r="SM399" s="34"/>
      <c r="SN399" s="34"/>
      <c r="SO399" s="34"/>
      <c r="SP399" s="34"/>
      <c r="SQ399" s="34"/>
      <c r="SR399" s="34"/>
      <c r="SS399" s="34"/>
      <c r="ST399" s="34"/>
      <c r="SU399" s="34"/>
      <c r="SV399" s="34"/>
      <c r="SW399" s="34"/>
      <c r="SX399" s="34"/>
      <c r="SY399" s="34"/>
      <c r="SZ399" s="34"/>
      <c r="TA399" s="34"/>
      <c r="TB399" s="34"/>
      <c r="TC399" s="34"/>
      <c r="TD399" s="34"/>
      <c r="TE399" s="34"/>
      <c r="TF399" s="34"/>
      <c r="TG399" s="34"/>
      <c r="TH399" s="34"/>
      <c r="TI399" s="34"/>
      <c r="TJ399" s="34"/>
      <c r="TK399" s="34"/>
      <c r="TL399" s="34"/>
      <c r="TM399" s="34"/>
      <c r="TN399" s="34"/>
      <c r="TO399" s="34"/>
      <c r="TP399" s="34"/>
      <c r="TQ399" s="34"/>
      <c r="TR399" s="34"/>
      <c r="TS399" s="34"/>
      <c r="TT399" s="34"/>
      <c r="TU399" s="34"/>
      <c r="TV399" s="34"/>
      <c r="TW399" s="34"/>
      <c r="TX399" s="34"/>
      <c r="TY399" s="34"/>
      <c r="TZ399" s="34"/>
      <c r="UA399" s="34"/>
      <c r="UB399" s="34"/>
      <c r="UC399" s="34"/>
      <c r="UD399" s="34"/>
      <c r="UE399" s="34"/>
      <c r="UF399" s="34"/>
      <c r="UG399" s="34"/>
      <c r="UH399" s="34"/>
      <c r="UI399" s="34"/>
      <c r="UJ399" s="34"/>
      <c r="UK399" s="34"/>
      <c r="UL399" s="34"/>
      <c r="UM399" s="34"/>
      <c r="UN399" s="34"/>
      <c r="UO399" s="34"/>
      <c r="UP399" s="34"/>
      <c r="UQ399" s="34"/>
      <c r="UR399" s="34"/>
      <c r="US399" s="34"/>
      <c r="UT399" s="34"/>
      <c r="UU399" s="34"/>
      <c r="UV399" s="34"/>
      <c r="UW399" s="34"/>
      <c r="UX399" s="34"/>
      <c r="UY399" s="34"/>
      <c r="UZ399" s="34"/>
      <c r="VA399" s="34"/>
      <c r="VB399" s="34"/>
      <c r="VC399" s="34"/>
      <c r="VD399" s="34"/>
      <c r="VE399" s="34"/>
      <c r="VF399" s="34"/>
      <c r="VG399" s="34"/>
      <c r="VH399" s="34"/>
      <c r="VI399" s="34"/>
      <c r="VJ399" s="34"/>
      <c r="VK399" s="34"/>
      <c r="VL399" s="34"/>
      <c r="VM399" s="34"/>
      <c r="VN399" s="34"/>
      <c r="VO399" s="34"/>
      <c r="VP399" s="34"/>
      <c r="VQ399" s="34"/>
      <c r="VR399" s="34"/>
      <c r="VS399" s="34"/>
      <c r="VT399" s="34"/>
      <c r="VU399" s="34"/>
      <c r="VV399" s="34"/>
      <c r="VW399" s="34"/>
      <c r="VX399" s="34"/>
      <c r="VY399" s="34"/>
      <c r="VZ399" s="34"/>
      <c r="WA399" s="34"/>
      <c r="WB399" s="34"/>
      <c r="WC399" s="34"/>
      <c r="WD399" s="34"/>
      <c r="WE399" s="34"/>
      <c r="WF399" s="34"/>
      <c r="WG399" s="34"/>
      <c r="WH399" s="34"/>
      <c r="WI399" s="34"/>
      <c r="WJ399" s="34"/>
      <c r="WK399" s="34"/>
      <c r="WL399" s="34"/>
      <c r="WM399" s="34"/>
      <c r="WN399" s="34"/>
      <c r="WO399" s="34"/>
      <c r="WP399" s="34"/>
      <c r="WQ399" s="34"/>
      <c r="WR399" s="34"/>
      <c r="WS399" s="34"/>
      <c r="WT399" s="34"/>
      <c r="WU399" s="34"/>
      <c r="WV399" s="34"/>
      <c r="WW399" s="34"/>
      <c r="WX399" s="34"/>
      <c r="WY399" s="34"/>
      <c r="WZ399" s="34"/>
      <c r="XA399" s="34"/>
      <c r="XB399" s="34"/>
      <c r="XC399" s="34"/>
      <c r="XD399" s="34"/>
      <c r="XE399" s="34"/>
      <c r="XF399" s="34"/>
      <c r="XG399" s="34"/>
      <c r="XH399" s="34"/>
      <c r="XI399" s="34"/>
      <c r="XJ399" s="34"/>
      <c r="XK399" s="34"/>
      <c r="XL399" s="34"/>
      <c r="XM399" s="34"/>
      <c r="XN399" s="34"/>
      <c r="XO399" s="34"/>
      <c r="XP399" s="34"/>
      <c r="XQ399" s="34"/>
      <c r="XR399" s="34"/>
      <c r="XS399" s="34"/>
      <c r="XT399" s="34"/>
      <c r="XU399" s="34"/>
      <c r="XV399" s="34"/>
      <c r="XW399" s="34"/>
      <c r="XX399" s="34"/>
      <c r="XY399" s="34"/>
      <c r="XZ399" s="34"/>
      <c r="YA399" s="34"/>
      <c r="YB399" s="34"/>
      <c r="YC399" s="34"/>
      <c r="YD399" s="34"/>
      <c r="YE399" s="34"/>
      <c r="YF399" s="34"/>
      <c r="YG399" s="34"/>
      <c r="YH399" s="34"/>
      <c r="YI399" s="34"/>
      <c r="YJ399" s="34"/>
      <c r="YK399" s="34"/>
      <c r="YL399" s="34"/>
      <c r="YM399" s="34"/>
      <c r="YN399" s="34"/>
      <c r="YO399" s="34"/>
      <c r="YP399" s="34"/>
      <c r="YQ399" s="34"/>
      <c r="YR399" s="34"/>
      <c r="YS399" s="34"/>
      <c r="YT399" s="34"/>
      <c r="YU399" s="34"/>
      <c r="YV399" s="34"/>
      <c r="YW399" s="34"/>
      <c r="YX399" s="34"/>
      <c r="YY399" s="34"/>
      <c r="YZ399" s="34"/>
      <c r="ZA399" s="34"/>
      <c r="ZB399" s="34"/>
      <c r="ZC399" s="34"/>
      <c r="ZD399" s="34"/>
      <c r="ZE399" s="34"/>
      <c r="ZF399" s="34"/>
      <c r="ZG399" s="34"/>
      <c r="ZH399" s="34"/>
      <c r="ZI399" s="34"/>
      <c r="ZJ399" s="34"/>
      <c r="ZK399" s="34"/>
      <c r="ZL399" s="34"/>
      <c r="ZM399" s="34"/>
      <c r="ZN399" s="34"/>
      <c r="ZO399" s="34"/>
      <c r="ZP399" s="34"/>
      <c r="ZQ399" s="34"/>
      <c r="ZR399" s="34"/>
      <c r="ZS399" s="34"/>
      <c r="ZT399" s="34"/>
      <c r="ZU399" s="34"/>
      <c r="ZV399" s="34"/>
      <c r="ZW399" s="34"/>
      <c r="ZX399" s="34"/>
      <c r="ZY399" s="34"/>
      <c r="ZZ399" s="34"/>
      <c r="AAA399" s="34"/>
      <c r="AAB399" s="34"/>
      <c r="AAC399" s="34"/>
      <c r="AAD399" s="34"/>
      <c r="AAE399" s="34"/>
      <c r="AAF399" s="34"/>
      <c r="AAG399" s="34"/>
      <c r="AAH399" s="34"/>
      <c r="AAI399" s="34"/>
      <c r="AAJ399" s="34"/>
      <c r="AAK399" s="34"/>
      <c r="AAL399" s="34"/>
      <c r="AAM399" s="34"/>
      <c r="AAN399" s="34"/>
      <c r="AAO399" s="34"/>
      <c r="AAP399" s="34"/>
      <c r="AAQ399" s="34"/>
      <c r="AAR399" s="34"/>
      <c r="AAS399" s="34"/>
      <c r="AAT399" s="34"/>
      <c r="AAU399" s="34"/>
      <c r="AAV399" s="34"/>
      <c r="AAW399" s="34"/>
      <c r="AAX399" s="34"/>
      <c r="AAY399" s="34"/>
      <c r="AAZ399" s="34"/>
      <c r="ABA399" s="34"/>
      <c r="ABB399" s="34"/>
      <c r="ABC399" s="34"/>
      <c r="ABD399" s="34"/>
      <c r="ABE399" s="34"/>
      <c r="ABF399" s="34"/>
      <c r="ABG399" s="34"/>
      <c r="ABH399" s="34"/>
      <c r="ABI399" s="34"/>
      <c r="ABJ399" s="34"/>
      <c r="ABK399" s="34"/>
      <c r="ABL399" s="34"/>
      <c r="ABM399" s="34"/>
      <c r="ABN399" s="34"/>
      <c r="ABO399" s="34"/>
      <c r="ABP399" s="34"/>
      <c r="ABQ399" s="34"/>
      <c r="ABR399" s="34"/>
      <c r="ABS399" s="34"/>
      <c r="ABT399" s="34"/>
      <c r="ABU399" s="34"/>
      <c r="ABV399" s="34"/>
      <c r="ABW399" s="34"/>
      <c r="ABX399" s="34"/>
      <c r="ABY399" s="34"/>
      <c r="ABZ399" s="34"/>
      <c r="ACA399" s="34"/>
      <c r="ACB399" s="34"/>
      <c r="ACC399" s="34"/>
    </row>
    <row r="400" spans="1:757" x14ac:dyDescent="0.2">
      <c r="A400" s="58" t="s">
        <v>1048</v>
      </c>
      <c r="B400" s="58" t="s">
        <v>1050</v>
      </c>
      <c r="C400" s="48"/>
      <c r="D400" s="58" t="s">
        <v>1051</v>
      </c>
      <c r="E400" s="79" t="s">
        <v>260</v>
      </c>
      <c r="F400" s="79" t="s">
        <v>261</v>
      </c>
      <c r="G400" s="96" t="s">
        <v>265</v>
      </c>
      <c r="H400" s="79">
        <v>50</v>
      </c>
      <c r="I400" s="79" t="s">
        <v>25</v>
      </c>
      <c r="J400" s="79" t="s">
        <v>26</v>
      </c>
      <c r="K400" s="79">
        <v>3</v>
      </c>
      <c r="L400" s="79"/>
      <c r="M400" s="97">
        <f t="shared" si="30"/>
        <v>150</v>
      </c>
      <c r="N400" s="79" t="str">
        <f t="shared" si="31"/>
        <v>mg</v>
      </c>
      <c r="O400" s="79" t="s">
        <v>266</v>
      </c>
      <c r="P400" s="97" t="s">
        <v>28</v>
      </c>
      <c r="Q400" s="283" t="s">
        <v>264</v>
      </c>
      <c r="R400" s="283"/>
      <c r="S400" s="58" t="s">
        <v>1031</v>
      </c>
      <c r="T400" s="98" t="s">
        <v>30</v>
      </c>
      <c r="U400" s="58">
        <v>1</v>
      </c>
      <c r="V400" s="58" t="s">
        <v>31</v>
      </c>
      <c r="W400" s="58"/>
    </row>
    <row r="401" spans="1:757" x14ac:dyDescent="0.2">
      <c r="A401" s="58" t="s">
        <v>1048</v>
      </c>
      <c r="B401" s="58" t="s">
        <v>1050</v>
      </c>
      <c r="C401" s="48"/>
      <c r="D401" s="58" t="s">
        <v>1051</v>
      </c>
      <c r="E401" s="79" t="s">
        <v>260</v>
      </c>
      <c r="F401" s="79" t="s">
        <v>261</v>
      </c>
      <c r="G401" s="96" t="s">
        <v>267</v>
      </c>
      <c r="H401" s="79">
        <v>500</v>
      </c>
      <c r="I401" s="79" t="s">
        <v>25</v>
      </c>
      <c r="J401" s="79" t="s">
        <v>26</v>
      </c>
      <c r="K401" s="79">
        <v>2</v>
      </c>
      <c r="L401" s="79"/>
      <c r="M401" s="97">
        <f t="shared" si="30"/>
        <v>1000</v>
      </c>
      <c r="N401" s="79" t="str">
        <f t="shared" si="31"/>
        <v>mg</v>
      </c>
      <c r="O401" s="79" t="s">
        <v>268</v>
      </c>
      <c r="P401" s="97" t="s">
        <v>28</v>
      </c>
      <c r="Q401" s="283" t="s">
        <v>264</v>
      </c>
      <c r="R401" s="283"/>
      <c r="S401" s="58" t="s">
        <v>1031</v>
      </c>
      <c r="T401" s="98" t="s">
        <v>30</v>
      </c>
      <c r="U401" s="58">
        <v>1</v>
      </c>
      <c r="V401" s="58" t="s">
        <v>31</v>
      </c>
      <c r="W401" s="58"/>
    </row>
    <row r="402" spans="1:757" s="248" customFormat="1" ht="20.25" customHeight="1" x14ac:dyDescent="0.2">
      <c r="A402" s="249" t="s">
        <v>357</v>
      </c>
      <c r="B402" s="240"/>
      <c r="C402" s="240"/>
      <c r="D402" s="241"/>
      <c r="E402" s="240"/>
      <c r="F402" s="240"/>
      <c r="G402" s="242"/>
      <c r="H402" s="243"/>
      <c r="I402" s="240"/>
      <c r="J402" s="240"/>
      <c r="K402" s="240"/>
      <c r="L402" s="240"/>
      <c r="M402" s="242"/>
      <c r="N402" s="240"/>
      <c r="O402" s="242"/>
      <c r="P402" s="240"/>
      <c r="Q402" s="244"/>
      <c r="R402" s="244"/>
      <c r="S402" s="244"/>
      <c r="T402" s="244"/>
      <c r="U402" s="244"/>
      <c r="V402" s="245"/>
      <c r="W402" s="246"/>
      <c r="X402" s="246"/>
      <c r="Y402" s="246"/>
      <c r="Z402" s="246"/>
      <c r="AA402" s="246"/>
      <c r="AB402" s="246"/>
      <c r="AC402" s="247"/>
      <c r="AD402" s="247"/>
      <c r="AE402" s="247"/>
      <c r="AF402" s="247"/>
      <c r="AG402" s="247"/>
      <c r="AH402" s="247"/>
      <c r="AI402" s="247"/>
      <c r="AJ402" s="247"/>
      <c r="AK402" s="247"/>
      <c r="AL402" s="247"/>
      <c r="AM402" s="247"/>
      <c r="AN402" s="247"/>
      <c r="AO402" s="247"/>
      <c r="AP402" s="247"/>
      <c r="AQ402" s="247"/>
      <c r="AR402" s="247"/>
      <c r="AS402" s="247"/>
      <c r="AT402" s="247"/>
      <c r="AU402" s="247"/>
      <c r="AV402" s="247"/>
      <c r="AW402" s="247"/>
      <c r="AX402" s="247"/>
      <c r="AY402" s="247"/>
      <c r="AZ402" s="247"/>
      <c r="BA402" s="247"/>
      <c r="BB402" s="247"/>
      <c r="BC402" s="247"/>
      <c r="BD402" s="247"/>
      <c r="BE402" s="247"/>
      <c r="BF402" s="247"/>
      <c r="BG402" s="247"/>
      <c r="BH402" s="247"/>
      <c r="BI402" s="247"/>
      <c r="BJ402" s="247"/>
      <c r="BK402" s="247"/>
      <c r="BL402" s="247"/>
      <c r="BM402" s="247"/>
      <c r="BN402" s="247"/>
      <c r="BO402" s="247"/>
      <c r="BP402" s="247"/>
      <c r="BQ402" s="247"/>
      <c r="BR402" s="247"/>
      <c r="BS402" s="247"/>
      <c r="BT402" s="247"/>
      <c r="BU402" s="247"/>
      <c r="BV402" s="247"/>
      <c r="BW402" s="247"/>
      <c r="BX402" s="247"/>
      <c r="BY402" s="247"/>
      <c r="BZ402" s="247"/>
      <c r="CA402" s="247"/>
      <c r="CB402" s="247"/>
      <c r="CC402" s="247"/>
      <c r="CD402" s="247"/>
      <c r="CE402" s="247"/>
      <c r="CF402" s="247"/>
      <c r="CG402" s="247"/>
      <c r="CH402" s="247"/>
      <c r="CI402" s="247"/>
      <c r="CJ402" s="247"/>
      <c r="CK402" s="247"/>
      <c r="CL402" s="247"/>
      <c r="CM402" s="247"/>
      <c r="CN402" s="247"/>
      <c r="CO402" s="247"/>
      <c r="CP402" s="247"/>
      <c r="CQ402" s="247"/>
      <c r="CR402" s="247"/>
      <c r="CS402" s="247"/>
      <c r="CT402" s="247"/>
      <c r="CU402" s="247"/>
      <c r="CV402" s="247"/>
      <c r="CW402" s="247"/>
      <c r="CX402" s="247"/>
      <c r="CY402" s="247"/>
      <c r="CZ402" s="247"/>
      <c r="DA402" s="247"/>
      <c r="DB402" s="247"/>
      <c r="DC402" s="247"/>
      <c r="DD402" s="247"/>
      <c r="DE402" s="247"/>
      <c r="DF402" s="247"/>
      <c r="DG402" s="247"/>
      <c r="DH402" s="247"/>
      <c r="DI402" s="247"/>
      <c r="DJ402" s="247"/>
      <c r="DK402" s="247"/>
      <c r="DL402" s="247"/>
      <c r="DM402" s="247"/>
      <c r="DN402" s="247"/>
      <c r="DO402" s="247"/>
      <c r="DP402" s="247"/>
      <c r="DQ402" s="247"/>
      <c r="DR402" s="247"/>
      <c r="DS402" s="247"/>
      <c r="DT402" s="247"/>
      <c r="DU402" s="247"/>
      <c r="DV402" s="247"/>
      <c r="DW402" s="247"/>
      <c r="DX402" s="247"/>
      <c r="DY402" s="247"/>
      <c r="DZ402" s="247"/>
      <c r="EA402" s="247"/>
      <c r="EB402" s="247"/>
      <c r="EC402" s="247"/>
      <c r="ED402" s="247"/>
      <c r="EE402" s="247"/>
      <c r="EF402" s="247"/>
      <c r="EG402" s="247"/>
      <c r="EH402" s="247"/>
      <c r="EI402" s="247"/>
      <c r="EJ402" s="247"/>
      <c r="EK402" s="247"/>
      <c r="EL402" s="247"/>
      <c r="EM402" s="247"/>
      <c r="EN402" s="247"/>
      <c r="EO402" s="247"/>
      <c r="EP402" s="247"/>
      <c r="EQ402" s="247"/>
      <c r="ER402" s="247"/>
      <c r="ES402" s="247"/>
      <c r="ET402" s="247"/>
      <c r="EU402" s="247"/>
      <c r="EV402" s="247"/>
      <c r="EW402" s="247"/>
      <c r="EX402" s="247"/>
      <c r="EY402" s="247"/>
      <c r="EZ402" s="247"/>
      <c r="FA402" s="247"/>
      <c r="FB402" s="247"/>
      <c r="FC402" s="247"/>
      <c r="FD402" s="247"/>
      <c r="FE402" s="247"/>
      <c r="FF402" s="247"/>
      <c r="FG402" s="247"/>
      <c r="FH402" s="247"/>
      <c r="FI402" s="247"/>
      <c r="FJ402" s="247"/>
      <c r="FK402" s="247"/>
      <c r="FL402" s="247"/>
      <c r="FM402" s="247"/>
      <c r="FN402" s="247"/>
      <c r="FO402" s="247"/>
      <c r="FP402" s="247"/>
      <c r="FQ402" s="247"/>
      <c r="FR402" s="247"/>
      <c r="FS402" s="247"/>
      <c r="FT402" s="247"/>
      <c r="FU402" s="247"/>
      <c r="FV402" s="247"/>
      <c r="FW402" s="247"/>
      <c r="FX402" s="247"/>
      <c r="FY402" s="247"/>
      <c r="FZ402" s="247"/>
      <c r="GA402" s="247"/>
      <c r="GB402" s="247"/>
      <c r="GC402" s="247"/>
      <c r="GD402" s="247"/>
      <c r="GE402" s="247"/>
      <c r="GF402" s="247"/>
      <c r="GG402" s="247"/>
      <c r="GH402" s="247"/>
      <c r="GI402" s="247"/>
      <c r="GJ402" s="247"/>
      <c r="GK402" s="247"/>
      <c r="GL402" s="247"/>
      <c r="GM402" s="247"/>
      <c r="GN402" s="247"/>
      <c r="GO402" s="247"/>
      <c r="GP402" s="247"/>
      <c r="GQ402" s="247"/>
      <c r="GR402" s="247"/>
      <c r="GS402" s="247"/>
      <c r="GT402" s="247"/>
      <c r="GU402" s="247"/>
      <c r="GV402" s="247"/>
      <c r="GW402" s="247"/>
      <c r="GX402" s="247"/>
      <c r="GY402" s="247"/>
      <c r="GZ402" s="247"/>
      <c r="HA402" s="247"/>
      <c r="HB402" s="247"/>
      <c r="HC402" s="247"/>
      <c r="HD402" s="247"/>
      <c r="HE402" s="247"/>
      <c r="HF402" s="247"/>
      <c r="HG402" s="247"/>
      <c r="HH402" s="247"/>
      <c r="HI402" s="247"/>
      <c r="HJ402" s="247"/>
      <c r="HK402" s="247"/>
      <c r="HL402" s="247"/>
      <c r="HM402" s="247"/>
      <c r="HN402" s="247"/>
      <c r="HO402" s="247"/>
      <c r="HP402" s="247"/>
      <c r="HQ402" s="247"/>
      <c r="HR402" s="247"/>
      <c r="HS402" s="247"/>
      <c r="HT402" s="247"/>
      <c r="HU402" s="247"/>
      <c r="HV402" s="247"/>
      <c r="HW402" s="247"/>
      <c r="HX402" s="247"/>
      <c r="HY402" s="247"/>
      <c r="HZ402" s="247"/>
      <c r="IA402" s="247"/>
      <c r="IB402" s="247"/>
      <c r="IC402" s="247"/>
      <c r="ID402" s="247"/>
      <c r="IE402" s="247"/>
      <c r="IF402" s="247"/>
      <c r="IG402" s="247"/>
      <c r="IH402" s="247"/>
      <c r="II402" s="247"/>
      <c r="IJ402" s="247"/>
      <c r="IK402" s="247"/>
      <c r="IL402" s="247"/>
      <c r="IM402" s="247"/>
      <c r="IN402" s="247"/>
      <c r="IO402" s="247"/>
      <c r="IP402" s="247"/>
      <c r="IQ402" s="247"/>
      <c r="IR402" s="247"/>
      <c r="IS402" s="247"/>
      <c r="IT402" s="247"/>
      <c r="IU402" s="247"/>
      <c r="IV402" s="247"/>
      <c r="IW402" s="247"/>
      <c r="IX402" s="247"/>
      <c r="IY402" s="247"/>
      <c r="IZ402" s="247"/>
      <c r="JA402" s="247"/>
      <c r="JB402" s="247"/>
      <c r="JC402" s="247"/>
      <c r="JD402" s="247"/>
      <c r="JE402" s="247"/>
      <c r="JF402" s="247"/>
      <c r="JG402" s="247"/>
      <c r="JH402" s="247"/>
      <c r="JI402" s="247"/>
      <c r="JJ402" s="247"/>
      <c r="JK402" s="247"/>
      <c r="JL402" s="247"/>
      <c r="JM402" s="247"/>
      <c r="JN402" s="247"/>
      <c r="JO402" s="247"/>
      <c r="JP402" s="247"/>
      <c r="JQ402" s="247"/>
      <c r="JR402" s="247"/>
      <c r="JS402" s="247"/>
      <c r="JT402" s="247"/>
      <c r="JU402" s="247"/>
      <c r="JV402" s="247"/>
      <c r="JW402" s="247"/>
      <c r="JX402" s="247"/>
      <c r="JY402" s="247"/>
      <c r="JZ402" s="247"/>
      <c r="KA402" s="247"/>
      <c r="KB402" s="247"/>
      <c r="KC402" s="247"/>
      <c r="KD402" s="247"/>
      <c r="KE402" s="247"/>
      <c r="KF402" s="247"/>
      <c r="KG402" s="247"/>
      <c r="KH402" s="247"/>
      <c r="KI402" s="247"/>
      <c r="KJ402" s="247"/>
      <c r="KK402" s="247"/>
      <c r="KL402" s="247"/>
      <c r="KM402" s="247"/>
      <c r="KN402" s="247"/>
      <c r="KO402" s="247"/>
      <c r="KP402" s="247"/>
      <c r="KQ402" s="247"/>
      <c r="KR402" s="247"/>
      <c r="KS402" s="247"/>
      <c r="KT402" s="247"/>
      <c r="KU402" s="247"/>
      <c r="KV402" s="247"/>
      <c r="KW402" s="247"/>
      <c r="KX402" s="247"/>
      <c r="KY402" s="247"/>
      <c r="KZ402" s="247"/>
      <c r="LA402" s="247"/>
      <c r="LB402" s="247"/>
      <c r="LC402" s="247"/>
      <c r="LD402" s="247"/>
      <c r="LE402" s="247"/>
      <c r="LF402" s="247"/>
      <c r="LG402" s="247"/>
      <c r="LH402" s="247"/>
      <c r="LI402" s="247"/>
      <c r="LJ402" s="247"/>
      <c r="LK402" s="247"/>
      <c r="LL402" s="247"/>
      <c r="LM402" s="247"/>
      <c r="LN402" s="247"/>
      <c r="LO402" s="247"/>
      <c r="LP402" s="247"/>
      <c r="LQ402" s="247"/>
      <c r="LR402" s="247"/>
      <c r="LS402" s="247"/>
      <c r="LT402" s="247"/>
      <c r="LU402" s="247"/>
      <c r="LV402" s="247"/>
      <c r="LW402" s="247"/>
      <c r="LX402" s="247"/>
      <c r="LY402" s="247"/>
      <c r="LZ402" s="247"/>
      <c r="MA402" s="247"/>
      <c r="MB402" s="247"/>
      <c r="MC402" s="247"/>
      <c r="MD402" s="247"/>
      <c r="ME402" s="247"/>
      <c r="MF402" s="247"/>
      <c r="MG402" s="247"/>
      <c r="MH402" s="247"/>
      <c r="MI402" s="247"/>
      <c r="MJ402" s="247"/>
      <c r="MK402" s="247"/>
      <c r="ML402" s="247"/>
      <c r="MM402" s="247"/>
      <c r="MN402" s="247"/>
      <c r="MO402" s="247"/>
      <c r="MP402" s="247"/>
      <c r="MQ402" s="247"/>
      <c r="MR402" s="247"/>
      <c r="MS402" s="247"/>
      <c r="MT402" s="247"/>
      <c r="MU402" s="247"/>
      <c r="MV402" s="247"/>
      <c r="MW402" s="247"/>
      <c r="MX402" s="247"/>
      <c r="MY402" s="247"/>
      <c r="MZ402" s="247"/>
      <c r="NA402" s="247"/>
      <c r="NB402" s="247"/>
      <c r="NC402" s="247"/>
      <c r="ND402" s="247"/>
      <c r="NE402" s="247"/>
      <c r="NF402" s="247"/>
      <c r="NG402" s="247"/>
      <c r="NH402" s="247"/>
      <c r="NI402" s="247"/>
      <c r="NJ402" s="247"/>
      <c r="NK402" s="247"/>
      <c r="NL402" s="247"/>
      <c r="NM402" s="247"/>
      <c r="NN402" s="247"/>
      <c r="NO402" s="247"/>
      <c r="NP402" s="247"/>
      <c r="NQ402" s="247"/>
      <c r="NR402" s="247"/>
      <c r="NS402" s="247"/>
      <c r="NT402" s="247"/>
      <c r="NU402" s="247"/>
      <c r="NV402" s="247"/>
      <c r="NW402" s="247"/>
      <c r="NX402" s="247"/>
      <c r="NY402" s="247"/>
      <c r="NZ402" s="247"/>
      <c r="OA402" s="247"/>
      <c r="OB402" s="247"/>
      <c r="OC402" s="247"/>
      <c r="OD402" s="247"/>
      <c r="OE402" s="247"/>
      <c r="OF402" s="247"/>
      <c r="OG402" s="247"/>
      <c r="OH402" s="247"/>
      <c r="OI402" s="247"/>
      <c r="OJ402" s="247"/>
      <c r="OK402" s="247"/>
      <c r="OL402" s="247"/>
      <c r="OM402" s="247"/>
      <c r="ON402" s="247"/>
      <c r="OO402" s="247"/>
      <c r="OP402" s="247"/>
      <c r="OQ402" s="247"/>
      <c r="OR402" s="247"/>
      <c r="OS402" s="247"/>
      <c r="OT402" s="247"/>
      <c r="OU402" s="247"/>
      <c r="OV402" s="247"/>
      <c r="OW402" s="247"/>
      <c r="OX402" s="247"/>
      <c r="OY402" s="247"/>
      <c r="OZ402" s="247"/>
      <c r="PA402" s="247"/>
      <c r="PB402" s="247"/>
      <c r="PC402" s="247"/>
      <c r="PD402" s="247"/>
      <c r="PE402" s="247"/>
      <c r="PF402" s="247"/>
      <c r="PG402" s="247"/>
      <c r="PH402" s="247"/>
      <c r="PI402" s="247"/>
      <c r="PJ402" s="247"/>
      <c r="PK402" s="247"/>
      <c r="PL402" s="247"/>
      <c r="PM402" s="247"/>
      <c r="PN402" s="247"/>
      <c r="PO402" s="247"/>
      <c r="PP402" s="247"/>
      <c r="PQ402" s="247"/>
      <c r="PR402" s="247"/>
      <c r="PS402" s="247"/>
      <c r="PT402" s="247"/>
      <c r="PU402" s="247"/>
      <c r="PV402" s="247"/>
      <c r="PW402" s="247"/>
      <c r="PX402" s="247"/>
      <c r="PY402" s="247"/>
      <c r="PZ402" s="247"/>
      <c r="QA402" s="247"/>
      <c r="QB402" s="247"/>
      <c r="QC402" s="247"/>
      <c r="QD402" s="247"/>
      <c r="QE402" s="247"/>
      <c r="QF402" s="247"/>
      <c r="QG402" s="247"/>
      <c r="QH402" s="247"/>
      <c r="QI402" s="247"/>
      <c r="QJ402" s="247"/>
      <c r="QK402" s="247"/>
      <c r="QL402" s="247"/>
      <c r="QM402" s="247"/>
      <c r="QN402" s="247"/>
      <c r="QO402" s="247"/>
      <c r="QP402" s="247"/>
      <c r="QQ402" s="247"/>
      <c r="QR402" s="247"/>
      <c r="QS402" s="247"/>
      <c r="QT402" s="247"/>
      <c r="QU402" s="247"/>
      <c r="QV402" s="247"/>
      <c r="QW402" s="247"/>
      <c r="QX402" s="247"/>
      <c r="QY402" s="247"/>
      <c r="QZ402" s="247"/>
      <c r="RA402" s="247"/>
      <c r="RB402" s="247"/>
      <c r="RC402" s="247"/>
      <c r="RD402" s="247"/>
      <c r="RE402" s="247"/>
      <c r="RF402" s="247"/>
      <c r="RG402" s="247"/>
      <c r="RH402" s="247"/>
      <c r="RI402" s="247"/>
      <c r="RJ402" s="247"/>
      <c r="RK402" s="247"/>
      <c r="RL402" s="247"/>
      <c r="RM402" s="247"/>
      <c r="RN402" s="247"/>
      <c r="RO402" s="247"/>
      <c r="RP402" s="247"/>
      <c r="RQ402" s="247"/>
      <c r="RR402" s="247"/>
      <c r="RS402" s="247"/>
      <c r="RT402" s="247"/>
      <c r="RU402" s="247"/>
      <c r="RV402" s="247"/>
      <c r="RW402" s="247"/>
      <c r="RX402" s="247"/>
      <c r="RY402" s="247"/>
      <c r="RZ402" s="247"/>
      <c r="SA402" s="247"/>
      <c r="SB402" s="247"/>
      <c r="SC402" s="247"/>
      <c r="SD402" s="247"/>
      <c r="SE402" s="247"/>
      <c r="SF402" s="247"/>
      <c r="SG402" s="247"/>
      <c r="SH402" s="247"/>
      <c r="SI402" s="247"/>
      <c r="SJ402" s="247"/>
      <c r="SK402" s="247"/>
      <c r="SL402" s="247"/>
      <c r="SM402" s="247"/>
      <c r="SN402" s="247"/>
      <c r="SO402" s="247"/>
      <c r="SP402" s="247"/>
      <c r="SQ402" s="247"/>
      <c r="SR402" s="247"/>
      <c r="SS402" s="247"/>
      <c r="ST402" s="247"/>
      <c r="SU402" s="247"/>
      <c r="SV402" s="247"/>
      <c r="SW402" s="247"/>
      <c r="SX402" s="247"/>
      <c r="SY402" s="247"/>
      <c r="SZ402" s="247"/>
      <c r="TA402" s="247"/>
      <c r="TB402" s="247"/>
      <c r="TC402" s="247"/>
      <c r="TD402" s="247"/>
      <c r="TE402" s="247"/>
      <c r="TF402" s="247"/>
      <c r="TG402" s="247"/>
      <c r="TH402" s="247"/>
      <c r="TI402" s="247"/>
      <c r="TJ402" s="247"/>
      <c r="TK402" s="247"/>
      <c r="TL402" s="247"/>
      <c r="TM402" s="247"/>
      <c r="TN402" s="247"/>
      <c r="TO402" s="247"/>
      <c r="TP402" s="247"/>
      <c r="TQ402" s="247"/>
      <c r="TR402" s="247"/>
      <c r="TS402" s="247"/>
      <c r="TT402" s="247"/>
      <c r="TU402" s="247"/>
      <c r="TV402" s="247"/>
      <c r="TW402" s="247"/>
      <c r="TX402" s="247"/>
      <c r="TY402" s="247"/>
      <c r="TZ402" s="247"/>
      <c r="UA402" s="247"/>
      <c r="UB402" s="247"/>
      <c r="UC402" s="247"/>
      <c r="UD402" s="247"/>
      <c r="UE402" s="247"/>
      <c r="UF402" s="247"/>
      <c r="UG402" s="247"/>
      <c r="UH402" s="247"/>
      <c r="UI402" s="247"/>
      <c r="UJ402" s="247"/>
      <c r="UK402" s="247"/>
      <c r="UL402" s="247"/>
      <c r="UM402" s="247"/>
      <c r="UN402" s="247"/>
      <c r="UO402" s="247"/>
      <c r="UP402" s="247"/>
      <c r="UQ402" s="247"/>
      <c r="UR402" s="247"/>
      <c r="US402" s="247"/>
      <c r="UT402" s="247"/>
      <c r="UU402" s="247"/>
      <c r="UV402" s="247"/>
      <c r="UW402" s="247"/>
      <c r="UX402" s="247"/>
      <c r="UY402" s="247"/>
      <c r="UZ402" s="247"/>
      <c r="VA402" s="247"/>
      <c r="VB402" s="247"/>
      <c r="VC402" s="247"/>
      <c r="VD402" s="247"/>
      <c r="VE402" s="247"/>
      <c r="VF402" s="247"/>
      <c r="VG402" s="247"/>
      <c r="VH402" s="247"/>
      <c r="VI402" s="247"/>
      <c r="VJ402" s="247"/>
      <c r="VK402" s="247"/>
      <c r="VL402" s="247"/>
      <c r="VM402" s="247"/>
      <c r="VN402" s="247"/>
      <c r="VO402" s="247"/>
      <c r="VP402" s="247"/>
      <c r="VQ402" s="247"/>
      <c r="VR402" s="247"/>
      <c r="VS402" s="247"/>
      <c r="VT402" s="247"/>
      <c r="VU402" s="247"/>
      <c r="VV402" s="247"/>
      <c r="VW402" s="247"/>
      <c r="VX402" s="247"/>
      <c r="VY402" s="247"/>
      <c r="VZ402" s="247"/>
      <c r="WA402" s="247"/>
      <c r="WB402" s="247"/>
      <c r="WC402" s="247"/>
      <c r="WD402" s="247"/>
      <c r="WE402" s="247"/>
      <c r="WF402" s="247"/>
      <c r="WG402" s="247"/>
      <c r="WH402" s="247"/>
      <c r="WI402" s="247"/>
      <c r="WJ402" s="247"/>
      <c r="WK402" s="247"/>
      <c r="WL402" s="247"/>
      <c r="WM402" s="247"/>
      <c r="WN402" s="247"/>
      <c r="WO402" s="247"/>
      <c r="WP402" s="247"/>
      <c r="WQ402" s="247"/>
      <c r="WR402" s="247"/>
      <c r="WS402" s="247"/>
      <c r="WT402" s="247"/>
      <c r="WU402" s="247"/>
      <c r="WV402" s="247"/>
      <c r="WW402" s="247"/>
      <c r="WX402" s="247"/>
      <c r="WY402" s="247"/>
      <c r="WZ402" s="247"/>
      <c r="XA402" s="247"/>
      <c r="XB402" s="247"/>
      <c r="XC402" s="247"/>
      <c r="XD402" s="247"/>
      <c r="XE402" s="247"/>
      <c r="XF402" s="247"/>
      <c r="XG402" s="247"/>
      <c r="XH402" s="247"/>
      <c r="XI402" s="247"/>
      <c r="XJ402" s="247"/>
      <c r="XK402" s="247"/>
      <c r="XL402" s="247"/>
      <c r="XM402" s="247"/>
      <c r="XN402" s="247"/>
      <c r="XO402" s="247"/>
      <c r="XP402" s="247"/>
      <c r="XQ402" s="247"/>
      <c r="XR402" s="247"/>
      <c r="XS402" s="247"/>
      <c r="XT402" s="247"/>
      <c r="XU402" s="247"/>
      <c r="XV402" s="247"/>
      <c r="XW402" s="247"/>
      <c r="XX402" s="247"/>
      <c r="XY402" s="247"/>
      <c r="XZ402" s="247"/>
      <c r="YA402" s="247"/>
      <c r="YB402" s="247"/>
      <c r="YC402" s="247"/>
      <c r="YD402" s="247"/>
      <c r="YE402" s="247"/>
      <c r="YF402" s="247"/>
      <c r="YG402" s="247"/>
      <c r="YH402" s="247"/>
      <c r="YI402" s="247"/>
      <c r="YJ402" s="247"/>
      <c r="YK402" s="247"/>
      <c r="YL402" s="247"/>
      <c r="YM402" s="247"/>
      <c r="YN402" s="247"/>
      <c r="YO402" s="247"/>
      <c r="YP402" s="247"/>
      <c r="YQ402" s="247"/>
      <c r="YR402" s="247"/>
      <c r="YS402" s="247"/>
      <c r="YT402" s="247"/>
      <c r="YU402" s="247"/>
      <c r="YV402" s="247"/>
      <c r="YW402" s="247"/>
      <c r="YX402" s="247"/>
      <c r="YY402" s="247"/>
      <c r="YZ402" s="247"/>
      <c r="ZA402" s="247"/>
      <c r="ZB402" s="247"/>
      <c r="ZC402" s="247"/>
      <c r="ZD402" s="247"/>
      <c r="ZE402" s="247"/>
      <c r="ZF402" s="247"/>
      <c r="ZG402" s="247"/>
      <c r="ZH402" s="247"/>
      <c r="ZI402" s="247"/>
      <c r="ZJ402" s="247"/>
      <c r="ZK402" s="247"/>
      <c r="ZL402" s="247"/>
      <c r="ZM402" s="247"/>
      <c r="ZN402" s="247"/>
      <c r="ZO402" s="247"/>
      <c r="ZP402" s="247"/>
      <c r="ZQ402" s="247"/>
      <c r="ZR402" s="247"/>
      <c r="ZS402" s="247"/>
      <c r="ZT402" s="247"/>
      <c r="ZU402" s="247"/>
      <c r="ZV402" s="247"/>
      <c r="ZW402" s="247"/>
      <c r="ZX402" s="247"/>
      <c r="ZY402" s="247"/>
      <c r="ZZ402" s="247"/>
      <c r="AAA402" s="247"/>
      <c r="AAB402" s="247"/>
      <c r="AAC402" s="247"/>
      <c r="AAD402" s="247"/>
      <c r="AAE402" s="247"/>
      <c r="AAF402" s="247"/>
      <c r="AAG402" s="247"/>
      <c r="AAH402" s="247"/>
      <c r="AAI402" s="247"/>
      <c r="AAJ402" s="247"/>
      <c r="AAK402" s="247"/>
      <c r="AAL402" s="247"/>
      <c r="AAM402" s="247"/>
      <c r="AAN402" s="247"/>
      <c r="AAO402" s="247"/>
      <c r="AAP402" s="247"/>
      <c r="AAQ402" s="247"/>
      <c r="AAR402" s="247"/>
      <c r="AAS402" s="247"/>
      <c r="AAT402" s="247"/>
      <c r="AAU402" s="247"/>
      <c r="AAV402" s="247"/>
      <c r="AAW402" s="247"/>
      <c r="AAX402" s="247"/>
      <c r="AAY402" s="247"/>
      <c r="AAZ402" s="247"/>
      <c r="ABA402" s="247"/>
      <c r="ABB402" s="247"/>
      <c r="ABC402" s="247"/>
      <c r="ABD402" s="247"/>
      <c r="ABE402" s="247"/>
      <c r="ABF402" s="247"/>
      <c r="ABG402" s="247"/>
      <c r="ABH402" s="247"/>
      <c r="ABI402" s="247"/>
      <c r="ABJ402" s="247"/>
      <c r="ABK402" s="247"/>
      <c r="ABL402" s="247"/>
      <c r="ABM402" s="247"/>
      <c r="ABN402" s="247"/>
      <c r="ABO402" s="247"/>
      <c r="ABP402" s="247"/>
      <c r="ABQ402" s="247"/>
      <c r="ABR402" s="247"/>
      <c r="ABS402" s="247"/>
      <c r="ABT402" s="247"/>
      <c r="ABU402" s="247"/>
      <c r="ABV402" s="247"/>
      <c r="ABW402" s="247"/>
      <c r="ABX402" s="247"/>
      <c r="ABY402" s="247"/>
      <c r="ABZ402" s="247"/>
      <c r="ACA402" s="247"/>
      <c r="ACB402" s="247"/>
      <c r="ACC402" s="247"/>
    </row>
    <row r="403" spans="1:757" s="2" customFormat="1" x14ac:dyDescent="0.2">
      <c r="A403" s="74" t="s">
        <v>358</v>
      </c>
      <c r="B403" s="74" t="s">
        <v>359</v>
      </c>
      <c r="C403" s="93" t="s">
        <v>113</v>
      </c>
      <c r="D403" s="74" t="s">
        <v>360</v>
      </c>
      <c r="E403" s="74" t="s">
        <v>361</v>
      </c>
      <c r="F403" s="74" t="s">
        <v>362</v>
      </c>
      <c r="G403" s="93" t="s">
        <v>363</v>
      </c>
      <c r="H403" s="74">
        <v>200</v>
      </c>
      <c r="I403" s="74" t="s">
        <v>25</v>
      </c>
      <c r="J403" s="74" t="s">
        <v>95</v>
      </c>
      <c r="K403" s="74" t="s">
        <v>364</v>
      </c>
      <c r="L403" s="74">
        <v>6</v>
      </c>
      <c r="M403" s="94">
        <v>600</v>
      </c>
      <c r="N403" s="74" t="str">
        <f>I403</f>
        <v>mg</v>
      </c>
      <c r="O403" s="74" t="s">
        <v>362</v>
      </c>
      <c r="P403" s="94" t="s">
        <v>28</v>
      </c>
      <c r="Q403" s="274" t="s">
        <v>69</v>
      </c>
      <c r="R403" s="274"/>
      <c r="S403" s="50" t="s">
        <v>1031</v>
      </c>
      <c r="T403" s="95" t="s">
        <v>30</v>
      </c>
      <c r="U403" s="90">
        <v>3</v>
      </c>
      <c r="V403" s="74" t="s">
        <v>31</v>
      </c>
      <c r="W403" s="50"/>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34"/>
      <c r="BV403" s="34"/>
      <c r="BW403" s="34"/>
      <c r="BX403" s="34"/>
      <c r="BY403" s="34"/>
      <c r="BZ403" s="34"/>
      <c r="CA403" s="34"/>
      <c r="CB403" s="34"/>
      <c r="CC403" s="34"/>
      <c r="CD403" s="34"/>
      <c r="CE403" s="34"/>
      <c r="CF403" s="34"/>
      <c r="CG403" s="34"/>
      <c r="CH403" s="34"/>
      <c r="CI403" s="34"/>
      <c r="CJ403" s="34"/>
      <c r="CK403" s="34"/>
      <c r="CL403" s="34"/>
      <c r="CM403" s="34"/>
      <c r="CN403" s="34"/>
      <c r="CO403" s="34"/>
      <c r="CP403" s="34"/>
      <c r="CQ403" s="34"/>
      <c r="CR403" s="34"/>
      <c r="CS403" s="34"/>
      <c r="CT403" s="34"/>
      <c r="CU403" s="34"/>
      <c r="CV403" s="34"/>
      <c r="CW403" s="34"/>
      <c r="CX403" s="34"/>
      <c r="CY403" s="34"/>
      <c r="CZ403" s="34"/>
      <c r="DA403" s="34"/>
      <c r="DB403" s="34"/>
      <c r="DC403" s="34"/>
      <c r="DD403" s="34"/>
      <c r="DE403" s="34"/>
      <c r="DF403" s="34"/>
      <c r="DG403" s="34"/>
      <c r="DH403" s="34"/>
      <c r="DI403" s="34"/>
      <c r="DJ403" s="34"/>
      <c r="DK403" s="34"/>
      <c r="DL403" s="34"/>
      <c r="DM403" s="34"/>
      <c r="DN403" s="34"/>
      <c r="DO403" s="34"/>
      <c r="DP403" s="34"/>
      <c r="DQ403" s="34"/>
      <c r="DR403" s="34"/>
      <c r="DS403" s="34"/>
      <c r="DT403" s="34"/>
      <c r="DU403" s="34"/>
      <c r="DV403" s="34"/>
      <c r="DW403" s="34"/>
      <c r="DX403" s="34"/>
      <c r="DY403" s="34"/>
      <c r="DZ403" s="34"/>
      <c r="EA403" s="34"/>
      <c r="EB403" s="34"/>
      <c r="EC403" s="34"/>
      <c r="ED403" s="34"/>
      <c r="EE403" s="34"/>
      <c r="EF403" s="34"/>
      <c r="EG403" s="34"/>
      <c r="EH403" s="34"/>
      <c r="EI403" s="34"/>
      <c r="EJ403" s="34"/>
      <c r="EK403" s="34"/>
      <c r="EL403" s="34"/>
      <c r="EM403" s="34"/>
      <c r="EN403" s="34"/>
      <c r="EO403" s="34"/>
      <c r="EP403" s="34"/>
      <c r="EQ403" s="34"/>
      <c r="ER403" s="34"/>
      <c r="ES403" s="34"/>
      <c r="ET403" s="34"/>
      <c r="EU403" s="34"/>
      <c r="EV403" s="34"/>
      <c r="EW403" s="34"/>
      <c r="EX403" s="34"/>
      <c r="EY403" s="34"/>
      <c r="EZ403" s="34"/>
      <c r="FA403" s="34"/>
      <c r="FB403" s="34"/>
      <c r="FC403" s="34"/>
      <c r="FD403" s="34"/>
      <c r="FE403" s="34"/>
      <c r="FF403" s="34"/>
      <c r="FG403" s="34"/>
      <c r="FH403" s="34"/>
      <c r="FI403" s="34"/>
      <c r="FJ403" s="34"/>
      <c r="FK403" s="34"/>
      <c r="FL403" s="34"/>
      <c r="FM403" s="34"/>
      <c r="FN403" s="34"/>
      <c r="FO403" s="34"/>
      <c r="FP403" s="34"/>
      <c r="FQ403" s="34"/>
      <c r="FR403" s="34"/>
      <c r="FS403" s="34"/>
      <c r="FT403" s="34"/>
      <c r="FU403" s="34"/>
      <c r="FV403" s="34"/>
      <c r="FW403" s="34"/>
      <c r="FX403" s="34"/>
      <c r="FY403" s="34"/>
      <c r="FZ403" s="34"/>
      <c r="GA403" s="34"/>
      <c r="GB403" s="34"/>
      <c r="GC403" s="34"/>
      <c r="GD403" s="34"/>
      <c r="GE403" s="34"/>
      <c r="GF403" s="34"/>
      <c r="GG403" s="34"/>
      <c r="GH403" s="34"/>
      <c r="GI403" s="34"/>
      <c r="GJ403" s="34"/>
      <c r="GK403" s="34"/>
      <c r="GL403" s="34"/>
      <c r="GM403" s="34"/>
      <c r="GN403" s="34"/>
      <c r="GO403" s="34"/>
      <c r="GP403" s="34"/>
      <c r="GQ403" s="34"/>
      <c r="GR403" s="34"/>
      <c r="GS403" s="34"/>
      <c r="GT403" s="34"/>
      <c r="GU403" s="34"/>
      <c r="GV403" s="34"/>
      <c r="GW403" s="34"/>
      <c r="GX403" s="34"/>
      <c r="GY403" s="34"/>
      <c r="GZ403" s="34"/>
      <c r="HA403" s="34"/>
      <c r="HB403" s="34"/>
      <c r="HC403" s="34"/>
      <c r="HD403" s="34"/>
      <c r="HE403" s="34"/>
      <c r="HF403" s="34"/>
      <c r="HG403" s="34"/>
      <c r="HH403" s="34"/>
      <c r="HI403" s="34"/>
      <c r="HJ403" s="34"/>
      <c r="HK403" s="34"/>
      <c r="HL403" s="34"/>
      <c r="HM403" s="34"/>
      <c r="HN403" s="34"/>
      <c r="HO403" s="34"/>
      <c r="HP403" s="34"/>
      <c r="HQ403" s="34"/>
      <c r="HR403" s="34"/>
      <c r="HS403" s="34"/>
      <c r="HT403" s="34"/>
      <c r="HU403" s="34"/>
      <c r="HV403" s="34"/>
      <c r="HW403" s="34"/>
      <c r="HX403" s="34"/>
      <c r="HY403" s="34"/>
      <c r="HZ403" s="34"/>
      <c r="IA403" s="34"/>
      <c r="IB403" s="34"/>
      <c r="IC403" s="34"/>
      <c r="ID403" s="34"/>
      <c r="IE403" s="34"/>
      <c r="IF403" s="34"/>
      <c r="IG403" s="34"/>
      <c r="IH403" s="34"/>
      <c r="II403" s="34"/>
      <c r="IJ403" s="34"/>
      <c r="IK403" s="34"/>
      <c r="IL403" s="34"/>
      <c r="IM403" s="34"/>
      <c r="IN403" s="34"/>
      <c r="IO403" s="34"/>
      <c r="IP403" s="34"/>
      <c r="IQ403" s="34"/>
      <c r="IR403" s="34"/>
      <c r="IS403" s="34"/>
      <c r="IT403" s="34"/>
      <c r="IU403" s="34"/>
      <c r="IV403" s="34"/>
      <c r="IW403" s="34"/>
      <c r="IX403" s="34"/>
      <c r="IY403" s="34"/>
      <c r="IZ403" s="34"/>
      <c r="JA403" s="34"/>
      <c r="JB403" s="34"/>
      <c r="JC403" s="34"/>
      <c r="JD403" s="34"/>
      <c r="JE403" s="34"/>
      <c r="JF403" s="34"/>
      <c r="JG403" s="34"/>
      <c r="JH403" s="34"/>
      <c r="JI403" s="34"/>
      <c r="JJ403" s="34"/>
      <c r="JK403" s="34"/>
      <c r="JL403" s="34"/>
      <c r="JM403" s="34"/>
      <c r="JN403" s="34"/>
      <c r="JO403" s="34"/>
      <c r="JP403" s="34"/>
      <c r="JQ403" s="34"/>
      <c r="JR403" s="34"/>
      <c r="JS403" s="34"/>
      <c r="JT403" s="34"/>
      <c r="JU403" s="34"/>
      <c r="JV403" s="34"/>
      <c r="JW403" s="34"/>
      <c r="JX403" s="34"/>
      <c r="JY403" s="34"/>
      <c r="JZ403" s="34"/>
      <c r="KA403" s="34"/>
      <c r="KB403" s="34"/>
      <c r="KC403" s="34"/>
      <c r="KD403" s="34"/>
      <c r="KE403" s="34"/>
      <c r="KF403" s="34"/>
      <c r="KG403" s="34"/>
      <c r="KH403" s="34"/>
      <c r="KI403" s="34"/>
      <c r="KJ403" s="34"/>
      <c r="KK403" s="34"/>
      <c r="KL403" s="34"/>
      <c r="KM403" s="34"/>
      <c r="KN403" s="34"/>
      <c r="KO403" s="34"/>
      <c r="KP403" s="34"/>
      <c r="KQ403" s="34"/>
      <c r="KR403" s="34"/>
      <c r="KS403" s="34"/>
      <c r="KT403" s="34"/>
      <c r="KU403" s="34"/>
      <c r="KV403" s="34"/>
      <c r="KW403" s="34"/>
      <c r="KX403" s="34"/>
      <c r="KY403" s="34"/>
      <c r="KZ403" s="34"/>
      <c r="LA403" s="34"/>
      <c r="LB403" s="34"/>
      <c r="LC403" s="34"/>
      <c r="LD403" s="34"/>
      <c r="LE403" s="34"/>
      <c r="LF403" s="34"/>
      <c r="LG403" s="34"/>
      <c r="LH403" s="34"/>
      <c r="LI403" s="34"/>
      <c r="LJ403" s="34"/>
      <c r="LK403" s="34"/>
      <c r="LL403" s="34"/>
      <c r="LM403" s="34"/>
      <c r="LN403" s="34"/>
      <c r="LO403" s="34"/>
      <c r="LP403" s="34"/>
      <c r="LQ403" s="34"/>
      <c r="LR403" s="34"/>
      <c r="LS403" s="34"/>
      <c r="LT403" s="34"/>
      <c r="LU403" s="34"/>
      <c r="LV403" s="34"/>
      <c r="LW403" s="34"/>
      <c r="LX403" s="34"/>
      <c r="LY403" s="34"/>
      <c r="LZ403" s="34"/>
      <c r="MA403" s="34"/>
      <c r="MB403" s="34"/>
      <c r="MC403" s="34"/>
      <c r="MD403" s="34"/>
      <c r="ME403" s="34"/>
      <c r="MF403" s="34"/>
      <c r="MG403" s="34"/>
      <c r="MH403" s="34"/>
      <c r="MI403" s="34"/>
      <c r="MJ403" s="34"/>
      <c r="MK403" s="34"/>
      <c r="ML403" s="34"/>
      <c r="MM403" s="34"/>
      <c r="MN403" s="34"/>
      <c r="MO403" s="34"/>
      <c r="MP403" s="34"/>
      <c r="MQ403" s="34"/>
      <c r="MR403" s="34"/>
      <c r="MS403" s="34"/>
      <c r="MT403" s="34"/>
      <c r="MU403" s="34"/>
      <c r="MV403" s="34"/>
      <c r="MW403" s="34"/>
      <c r="MX403" s="34"/>
      <c r="MY403" s="34"/>
      <c r="MZ403" s="34"/>
      <c r="NA403" s="34"/>
      <c r="NB403" s="34"/>
      <c r="NC403" s="34"/>
      <c r="ND403" s="34"/>
      <c r="NE403" s="34"/>
      <c r="NF403" s="34"/>
      <c r="NG403" s="34"/>
      <c r="NH403" s="34"/>
      <c r="NI403" s="34"/>
      <c r="NJ403" s="34"/>
      <c r="NK403" s="34"/>
      <c r="NL403" s="34"/>
      <c r="NM403" s="34"/>
      <c r="NN403" s="34"/>
      <c r="NO403" s="34"/>
      <c r="NP403" s="34"/>
      <c r="NQ403" s="34"/>
      <c r="NR403" s="34"/>
      <c r="NS403" s="34"/>
      <c r="NT403" s="34"/>
      <c r="NU403" s="34"/>
      <c r="NV403" s="34"/>
      <c r="NW403" s="34"/>
      <c r="NX403" s="34"/>
      <c r="NY403" s="34"/>
      <c r="NZ403" s="34"/>
      <c r="OA403" s="34"/>
      <c r="OB403" s="34"/>
      <c r="OC403" s="34"/>
      <c r="OD403" s="34"/>
      <c r="OE403" s="34"/>
      <c r="OF403" s="34"/>
      <c r="OG403" s="34"/>
      <c r="OH403" s="34"/>
      <c r="OI403" s="34"/>
      <c r="OJ403" s="34"/>
      <c r="OK403" s="34"/>
      <c r="OL403" s="34"/>
      <c r="OM403" s="34"/>
      <c r="ON403" s="34"/>
      <c r="OO403" s="34"/>
      <c r="OP403" s="34"/>
      <c r="OQ403" s="34"/>
      <c r="OR403" s="34"/>
      <c r="OS403" s="34"/>
      <c r="OT403" s="34"/>
      <c r="OU403" s="34"/>
      <c r="OV403" s="34"/>
      <c r="OW403" s="34"/>
      <c r="OX403" s="34"/>
      <c r="OY403" s="34"/>
      <c r="OZ403" s="34"/>
      <c r="PA403" s="34"/>
      <c r="PB403" s="34"/>
      <c r="PC403" s="34"/>
      <c r="PD403" s="34"/>
      <c r="PE403" s="34"/>
      <c r="PF403" s="34"/>
      <c r="PG403" s="34"/>
      <c r="PH403" s="34"/>
      <c r="PI403" s="34"/>
      <c r="PJ403" s="34"/>
      <c r="PK403" s="34"/>
      <c r="PL403" s="34"/>
      <c r="PM403" s="34"/>
      <c r="PN403" s="34"/>
      <c r="PO403" s="34"/>
      <c r="PP403" s="34"/>
      <c r="PQ403" s="34"/>
      <c r="PR403" s="34"/>
      <c r="PS403" s="34"/>
      <c r="PT403" s="34"/>
      <c r="PU403" s="34"/>
      <c r="PV403" s="34"/>
      <c r="PW403" s="34"/>
      <c r="PX403" s="34"/>
      <c r="PY403" s="34"/>
      <c r="PZ403" s="34"/>
      <c r="QA403" s="34"/>
      <c r="QB403" s="34"/>
      <c r="QC403" s="34"/>
      <c r="QD403" s="34"/>
      <c r="QE403" s="34"/>
      <c r="QF403" s="34"/>
      <c r="QG403" s="34"/>
      <c r="QH403" s="34"/>
      <c r="QI403" s="34"/>
      <c r="QJ403" s="34"/>
      <c r="QK403" s="34"/>
      <c r="QL403" s="34"/>
      <c r="QM403" s="34"/>
      <c r="QN403" s="34"/>
      <c r="QO403" s="34"/>
      <c r="QP403" s="34"/>
      <c r="QQ403" s="34"/>
      <c r="QR403" s="34"/>
      <c r="QS403" s="34"/>
      <c r="QT403" s="34"/>
      <c r="QU403" s="34"/>
      <c r="QV403" s="34"/>
      <c r="QW403" s="34"/>
      <c r="QX403" s="34"/>
      <c r="QY403" s="34"/>
      <c r="QZ403" s="34"/>
      <c r="RA403" s="34"/>
      <c r="RB403" s="34"/>
      <c r="RC403" s="34"/>
      <c r="RD403" s="34"/>
      <c r="RE403" s="34"/>
      <c r="RF403" s="34"/>
      <c r="RG403" s="34"/>
      <c r="RH403" s="34"/>
      <c r="RI403" s="34"/>
      <c r="RJ403" s="34"/>
      <c r="RK403" s="34"/>
      <c r="RL403" s="34"/>
      <c r="RM403" s="34"/>
      <c r="RN403" s="34"/>
      <c r="RO403" s="34"/>
      <c r="RP403" s="34"/>
      <c r="RQ403" s="34"/>
      <c r="RR403" s="34"/>
      <c r="RS403" s="34"/>
      <c r="RT403" s="34"/>
      <c r="RU403" s="34"/>
      <c r="RV403" s="34"/>
      <c r="RW403" s="34"/>
      <c r="RX403" s="34"/>
      <c r="RY403" s="34"/>
      <c r="RZ403" s="34"/>
      <c r="SA403" s="34"/>
      <c r="SB403" s="34"/>
      <c r="SC403" s="34"/>
      <c r="SD403" s="34"/>
      <c r="SE403" s="34"/>
      <c r="SF403" s="34"/>
      <c r="SG403" s="34"/>
      <c r="SH403" s="34"/>
      <c r="SI403" s="34"/>
      <c r="SJ403" s="34"/>
      <c r="SK403" s="34"/>
      <c r="SL403" s="34"/>
      <c r="SM403" s="34"/>
      <c r="SN403" s="34"/>
      <c r="SO403" s="34"/>
      <c r="SP403" s="34"/>
      <c r="SQ403" s="34"/>
      <c r="SR403" s="34"/>
      <c r="SS403" s="34"/>
      <c r="ST403" s="34"/>
      <c r="SU403" s="34"/>
      <c r="SV403" s="34"/>
      <c r="SW403" s="34"/>
      <c r="SX403" s="34"/>
      <c r="SY403" s="34"/>
      <c r="SZ403" s="34"/>
      <c r="TA403" s="34"/>
      <c r="TB403" s="34"/>
      <c r="TC403" s="34"/>
      <c r="TD403" s="34"/>
      <c r="TE403" s="34"/>
      <c r="TF403" s="34"/>
      <c r="TG403" s="34"/>
      <c r="TH403" s="34"/>
      <c r="TI403" s="34"/>
      <c r="TJ403" s="34"/>
      <c r="TK403" s="34"/>
      <c r="TL403" s="34"/>
      <c r="TM403" s="34"/>
      <c r="TN403" s="34"/>
      <c r="TO403" s="34"/>
      <c r="TP403" s="34"/>
      <c r="TQ403" s="34"/>
      <c r="TR403" s="34"/>
      <c r="TS403" s="34"/>
      <c r="TT403" s="34"/>
      <c r="TU403" s="34"/>
      <c r="TV403" s="34"/>
      <c r="TW403" s="34"/>
      <c r="TX403" s="34"/>
      <c r="TY403" s="34"/>
      <c r="TZ403" s="34"/>
      <c r="UA403" s="34"/>
      <c r="UB403" s="34"/>
      <c r="UC403" s="34"/>
      <c r="UD403" s="34"/>
      <c r="UE403" s="34"/>
      <c r="UF403" s="34"/>
      <c r="UG403" s="34"/>
      <c r="UH403" s="34"/>
      <c r="UI403" s="34"/>
      <c r="UJ403" s="34"/>
      <c r="UK403" s="34"/>
      <c r="UL403" s="34"/>
      <c r="UM403" s="34"/>
      <c r="UN403" s="34"/>
      <c r="UO403" s="34"/>
      <c r="UP403" s="34"/>
      <c r="UQ403" s="34"/>
      <c r="UR403" s="34"/>
      <c r="US403" s="34"/>
      <c r="UT403" s="34"/>
      <c r="UU403" s="34"/>
      <c r="UV403" s="34"/>
      <c r="UW403" s="34"/>
      <c r="UX403" s="34"/>
      <c r="UY403" s="34"/>
      <c r="UZ403" s="34"/>
      <c r="VA403" s="34"/>
      <c r="VB403" s="34"/>
      <c r="VC403" s="34"/>
      <c r="VD403" s="34"/>
      <c r="VE403" s="34"/>
      <c r="VF403" s="34"/>
      <c r="VG403" s="34"/>
      <c r="VH403" s="34"/>
      <c r="VI403" s="34"/>
      <c r="VJ403" s="34"/>
      <c r="VK403" s="34"/>
      <c r="VL403" s="34"/>
      <c r="VM403" s="34"/>
      <c r="VN403" s="34"/>
      <c r="VO403" s="34"/>
      <c r="VP403" s="34"/>
      <c r="VQ403" s="34"/>
      <c r="VR403" s="34"/>
      <c r="VS403" s="34"/>
      <c r="VT403" s="34"/>
      <c r="VU403" s="34"/>
      <c r="VV403" s="34"/>
      <c r="VW403" s="34"/>
      <c r="VX403" s="34"/>
      <c r="VY403" s="34"/>
      <c r="VZ403" s="34"/>
      <c r="WA403" s="34"/>
      <c r="WB403" s="34"/>
      <c r="WC403" s="34"/>
      <c r="WD403" s="34"/>
      <c r="WE403" s="34"/>
      <c r="WF403" s="34"/>
      <c r="WG403" s="34"/>
      <c r="WH403" s="34"/>
      <c r="WI403" s="34"/>
      <c r="WJ403" s="34"/>
      <c r="WK403" s="34"/>
      <c r="WL403" s="34"/>
      <c r="WM403" s="34"/>
      <c r="WN403" s="34"/>
      <c r="WO403" s="34"/>
      <c r="WP403" s="34"/>
      <c r="WQ403" s="34"/>
      <c r="WR403" s="34"/>
      <c r="WS403" s="34"/>
      <c r="WT403" s="34"/>
      <c r="WU403" s="34"/>
      <c r="WV403" s="34"/>
      <c r="WW403" s="34"/>
      <c r="WX403" s="34"/>
      <c r="WY403" s="34"/>
      <c r="WZ403" s="34"/>
      <c r="XA403" s="34"/>
      <c r="XB403" s="34"/>
      <c r="XC403" s="34"/>
      <c r="XD403" s="34"/>
      <c r="XE403" s="34"/>
      <c r="XF403" s="34"/>
      <c r="XG403" s="34"/>
      <c r="XH403" s="34"/>
      <c r="XI403" s="34"/>
      <c r="XJ403" s="34"/>
      <c r="XK403" s="34"/>
      <c r="XL403" s="34"/>
      <c r="XM403" s="34"/>
      <c r="XN403" s="34"/>
      <c r="XO403" s="34"/>
      <c r="XP403" s="34"/>
      <c r="XQ403" s="34"/>
      <c r="XR403" s="34"/>
      <c r="XS403" s="34"/>
      <c r="XT403" s="34"/>
      <c r="XU403" s="34"/>
      <c r="XV403" s="34"/>
      <c r="XW403" s="34"/>
      <c r="XX403" s="34"/>
      <c r="XY403" s="34"/>
      <c r="XZ403" s="34"/>
      <c r="YA403" s="34"/>
      <c r="YB403" s="34"/>
      <c r="YC403" s="34"/>
      <c r="YD403" s="34"/>
      <c r="YE403" s="34"/>
      <c r="YF403" s="34"/>
      <c r="YG403" s="34"/>
      <c r="YH403" s="34"/>
      <c r="YI403" s="34"/>
      <c r="YJ403" s="34"/>
      <c r="YK403" s="34"/>
      <c r="YL403" s="34"/>
      <c r="YM403" s="34"/>
      <c r="YN403" s="34"/>
      <c r="YO403" s="34"/>
      <c r="YP403" s="34"/>
      <c r="YQ403" s="34"/>
      <c r="YR403" s="34"/>
      <c r="YS403" s="34"/>
      <c r="YT403" s="34"/>
      <c r="YU403" s="34"/>
      <c r="YV403" s="34"/>
      <c r="YW403" s="34"/>
      <c r="YX403" s="34"/>
      <c r="YY403" s="34"/>
      <c r="YZ403" s="34"/>
      <c r="ZA403" s="34"/>
      <c r="ZB403" s="34"/>
      <c r="ZC403" s="34"/>
      <c r="ZD403" s="34"/>
      <c r="ZE403" s="34"/>
      <c r="ZF403" s="34"/>
      <c r="ZG403" s="34"/>
      <c r="ZH403" s="34"/>
      <c r="ZI403" s="34"/>
      <c r="ZJ403" s="34"/>
      <c r="ZK403" s="34"/>
      <c r="ZL403" s="34"/>
      <c r="ZM403" s="34"/>
      <c r="ZN403" s="34"/>
      <c r="ZO403" s="34"/>
      <c r="ZP403" s="34"/>
      <c r="ZQ403" s="34"/>
      <c r="ZR403" s="34"/>
      <c r="ZS403" s="34"/>
      <c r="ZT403" s="34"/>
      <c r="ZU403" s="34"/>
      <c r="ZV403" s="34"/>
      <c r="ZW403" s="34"/>
      <c r="ZX403" s="34"/>
      <c r="ZY403" s="34"/>
      <c r="ZZ403" s="34"/>
      <c r="AAA403" s="34"/>
      <c r="AAB403" s="34"/>
      <c r="AAC403" s="34"/>
      <c r="AAD403" s="34"/>
      <c r="AAE403" s="34"/>
      <c r="AAF403" s="34"/>
      <c r="AAG403" s="34"/>
      <c r="AAH403" s="34"/>
      <c r="AAI403" s="34"/>
      <c r="AAJ403" s="34"/>
      <c r="AAK403" s="34"/>
      <c r="AAL403" s="34"/>
      <c r="AAM403" s="34"/>
      <c r="AAN403" s="34"/>
      <c r="AAO403" s="34"/>
      <c r="AAP403" s="34"/>
      <c r="AAQ403" s="34"/>
      <c r="AAR403" s="34"/>
      <c r="AAS403" s="34"/>
      <c r="AAT403" s="34"/>
      <c r="AAU403" s="34"/>
      <c r="AAV403" s="34"/>
      <c r="AAW403" s="34"/>
      <c r="AAX403" s="34"/>
      <c r="AAY403" s="34"/>
      <c r="AAZ403" s="34"/>
      <c r="ABA403" s="34"/>
      <c r="ABB403" s="34"/>
      <c r="ABC403" s="34"/>
      <c r="ABD403" s="34"/>
      <c r="ABE403" s="34"/>
      <c r="ABF403" s="34"/>
      <c r="ABG403" s="34"/>
      <c r="ABH403" s="34"/>
      <c r="ABI403" s="34"/>
      <c r="ABJ403" s="34"/>
      <c r="ABK403" s="34"/>
      <c r="ABL403" s="34"/>
      <c r="ABM403" s="34"/>
      <c r="ABN403" s="34"/>
      <c r="ABO403" s="34"/>
      <c r="ABP403" s="34"/>
      <c r="ABQ403" s="34"/>
      <c r="ABR403" s="34"/>
      <c r="ABS403" s="34"/>
      <c r="ABT403" s="34"/>
      <c r="ABU403" s="34"/>
      <c r="ABV403" s="34"/>
      <c r="ABW403" s="34"/>
      <c r="ABX403" s="34"/>
      <c r="ABY403" s="34"/>
      <c r="ABZ403" s="34"/>
      <c r="ACA403" s="34"/>
      <c r="ACB403" s="34"/>
      <c r="ACC403" s="34"/>
    </row>
    <row r="404" spans="1:757" x14ac:dyDescent="0.2">
      <c r="A404" s="79" t="s">
        <v>358</v>
      </c>
      <c r="B404" s="79" t="s">
        <v>359</v>
      </c>
      <c r="C404" s="96" t="s">
        <v>113</v>
      </c>
      <c r="D404" s="79" t="s">
        <v>360</v>
      </c>
      <c r="E404" s="79" t="s">
        <v>361</v>
      </c>
      <c r="F404" s="79" t="s">
        <v>362</v>
      </c>
      <c r="G404" s="96" t="s">
        <v>365</v>
      </c>
      <c r="H404" s="79">
        <v>20</v>
      </c>
      <c r="I404" s="79" t="s">
        <v>67</v>
      </c>
      <c r="J404" s="79" t="s">
        <v>95</v>
      </c>
      <c r="K404" s="79" t="s">
        <v>364</v>
      </c>
      <c r="L404" s="79">
        <v>6</v>
      </c>
      <c r="M404" s="97">
        <v>20</v>
      </c>
      <c r="N404" s="79" t="str">
        <f>I404</f>
        <v>mg/kg</v>
      </c>
      <c r="O404" s="79" t="s">
        <v>362</v>
      </c>
      <c r="P404" s="97" t="s">
        <v>28</v>
      </c>
      <c r="Q404" s="275" t="s">
        <v>69</v>
      </c>
      <c r="R404" s="275"/>
      <c r="S404" s="58" t="s">
        <v>1031</v>
      </c>
      <c r="T404" s="98" t="s">
        <v>30</v>
      </c>
      <c r="U404" s="91">
        <v>3</v>
      </c>
      <c r="V404" s="79" t="s">
        <v>31</v>
      </c>
      <c r="W404" s="58"/>
    </row>
    <row r="405" spans="1:757" s="2" customFormat="1" ht="33.75" x14ac:dyDescent="0.2">
      <c r="A405" s="90" t="s">
        <v>366</v>
      </c>
      <c r="B405" s="74" t="s">
        <v>367</v>
      </c>
      <c r="C405" s="93" t="s">
        <v>368</v>
      </c>
      <c r="D405" s="74" t="s">
        <v>369</v>
      </c>
      <c r="E405" s="102" t="s">
        <v>328</v>
      </c>
      <c r="F405" s="103" t="s">
        <v>329</v>
      </c>
      <c r="G405" s="112" t="s">
        <v>370</v>
      </c>
      <c r="H405" s="76" t="s">
        <v>330</v>
      </c>
      <c r="I405" s="72" t="s">
        <v>331</v>
      </c>
      <c r="J405" s="72" t="s">
        <v>26</v>
      </c>
      <c r="K405" s="76">
        <v>1</v>
      </c>
      <c r="L405" s="75">
        <v>28</v>
      </c>
      <c r="M405" s="76" t="s">
        <v>332</v>
      </c>
      <c r="N405" s="72" t="s">
        <v>331</v>
      </c>
      <c r="O405" s="75" t="s">
        <v>333</v>
      </c>
      <c r="P405" s="75" t="s">
        <v>28</v>
      </c>
      <c r="Q405" s="84" t="s">
        <v>334</v>
      </c>
      <c r="R405" s="84" t="s">
        <v>69</v>
      </c>
      <c r="S405" s="50" t="s">
        <v>1031</v>
      </c>
      <c r="T405" s="95" t="s">
        <v>30</v>
      </c>
      <c r="U405" s="75">
        <v>3</v>
      </c>
      <c r="V405" s="74" t="s">
        <v>31</v>
      </c>
      <c r="W405" s="50"/>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34"/>
      <c r="BV405" s="34"/>
      <c r="BW405" s="34"/>
      <c r="BX405" s="34"/>
      <c r="BY405" s="34"/>
      <c r="BZ405" s="34"/>
      <c r="CA405" s="34"/>
      <c r="CB405" s="34"/>
      <c r="CC405" s="34"/>
      <c r="CD405" s="34"/>
      <c r="CE405" s="34"/>
      <c r="CF405" s="34"/>
      <c r="CG405" s="34"/>
      <c r="CH405" s="34"/>
      <c r="CI405" s="34"/>
      <c r="CJ405" s="34"/>
      <c r="CK405" s="34"/>
      <c r="CL405" s="34"/>
      <c r="CM405" s="34"/>
      <c r="CN405" s="34"/>
      <c r="CO405" s="34"/>
      <c r="CP405" s="34"/>
      <c r="CQ405" s="34"/>
      <c r="CR405" s="34"/>
      <c r="CS405" s="34"/>
      <c r="CT405" s="34"/>
      <c r="CU405" s="34"/>
      <c r="CV405" s="34"/>
      <c r="CW405" s="34"/>
      <c r="CX405" s="34"/>
      <c r="CY405" s="34"/>
      <c r="CZ405" s="34"/>
      <c r="DA405" s="34"/>
      <c r="DB405" s="34"/>
      <c r="DC405" s="34"/>
      <c r="DD405" s="34"/>
      <c r="DE405" s="34"/>
      <c r="DF405" s="34"/>
      <c r="DG405" s="34"/>
      <c r="DH405" s="34"/>
      <c r="DI405" s="34"/>
      <c r="DJ405" s="34"/>
      <c r="DK405" s="34"/>
      <c r="DL405" s="34"/>
      <c r="DM405" s="34"/>
      <c r="DN405" s="34"/>
      <c r="DO405" s="34"/>
      <c r="DP405" s="34"/>
      <c r="DQ405" s="34"/>
      <c r="DR405" s="34"/>
      <c r="DS405" s="34"/>
      <c r="DT405" s="34"/>
      <c r="DU405" s="34"/>
      <c r="DV405" s="34"/>
      <c r="DW405" s="34"/>
      <c r="DX405" s="34"/>
      <c r="DY405" s="34"/>
      <c r="DZ405" s="34"/>
      <c r="EA405" s="34"/>
      <c r="EB405" s="34"/>
      <c r="EC405" s="34"/>
      <c r="ED405" s="34"/>
      <c r="EE405" s="34"/>
      <c r="EF405" s="34"/>
      <c r="EG405" s="34"/>
      <c r="EH405" s="34"/>
      <c r="EI405" s="34"/>
      <c r="EJ405" s="34"/>
      <c r="EK405" s="34"/>
      <c r="EL405" s="34"/>
      <c r="EM405" s="34"/>
      <c r="EN405" s="34"/>
      <c r="EO405" s="34"/>
      <c r="EP405" s="34"/>
      <c r="EQ405" s="34"/>
      <c r="ER405" s="34"/>
      <c r="ES405" s="34"/>
      <c r="ET405" s="34"/>
      <c r="EU405" s="34"/>
      <c r="EV405" s="34"/>
      <c r="EW405" s="34"/>
      <c r="EX405" s="34"/>
      <c r="EY405" s="34"/>
      <c r="EZ405" s="34"/>
      <c r="FA405" s="34"/>
      <c r="FB405" s="34"/>
      <c r="FC405" s="34"/>
      <c r="FD405" s="34"/>
      <c r="FE405" s="34"/>
      <c r="FF405" s="34"/>
      <c r="FG405" s="34"/>
      <c r="FH405" s="34"/>
      <c r="FI405" s="34"/>
      <c r="FJ405" s="34"/>
      <c r="FK405" s="34"/>
      <c r="FL405" s="34"/>
      <c r="FM405" s="34"/>
      <c r="FN405" s="34"/>
      <c r="FO405" s="34"/>
      <c r="FP405" s="34"/>
      <c r="FQ405" s="34"/>
      <c r="FR405" s="34"/>
      <c r="FS405" s="34"/>
      <c r="FT405" s="34"/>
      <c r="FU405" s="34"/>
      <c r="FV405" s="34"/>
      <c r="FW405" s="34"/>
      <c r="FX405" s="34"/>
      <c r="FY405" s="34"/>
      <c r="FZ405" s="34"/>
      <c r="GA405" s="34"/>
      <c r="GB405" s="34"/>
      <c r="GC405" s="34"/>
      <c r="GD405" s="34"/>
      <c r="GE405" s="34"/>
      <c r="GF405" s="34"/>
      <c r="GG405" s="34"/>
      <c r="GH405" s="34"/>
      <c r="GI405" s="34"/>
      <c r="GJ405" s="34"/>
      <c r="GK405" s="34"/>
      <c r="GL405" s="34"/>
      <c r="GM405" s="34"/>
      <c r="GN405" s="34"/>
      <c r="GO405" s="34"/>
      <c r="GP405" s="34"/>
      <c r="GQ405" s="34"/>
      <c r="GR405" s="34"/>
      <c r="GS405" s="34"/>
      <c r="GT405" s="34"/>
      <c r="GU405" s="34"/>
      <c r="GV405" s="34"/>
      <c r="GW405" s="34"/>
      <c r="GX405" s="34"/>
      <c r="GY405" s="34"/>
      <c r="GZ405" s="34"/>
      <c r="HA405" s="34"/>
      <c r="HB405" s="34"/>
      <c r="HC405" s="34"/>
      <c r="HD405" s="34"/>
      <c r="HE405" s="34"/>
      <c r="HF405" s="34"/>
      <c r="HG405" s="34"/>
      <c r="HH405" s="34"/>
      <c r="HI405" s="34"/>
      <c r="HJ405" s="34"/>
      <c r="HK405" s="34"/>
      <c r="HL405" s="34"/>
      <c r="HM405" s="34"/>
      <c r="HN405" s="34"/>
      <c r="HO405" s="34"/>
      <c r="HP405" s="34"/>
      <c r="HQ405" s="34"/>
      <c r="HR405" s="34"/>
      <c r="HS405" s="34"/>
      <c r="HT405" s="34"/>
      <c r="HU405" s="34"/>
      <c r="HV405" s="34"/>
      <c r="HW405" s="34"/>
      <c r="HX405" s="34"/>
      <c r="HY405" s="34"/>
      <c r="HZ405" s="34"/>
      <c r="IA405" s="34"/>
      <c r="IB405" s="34"/>
      <c r="IC405" s="34"/>
      <c r="ID405" s="34"/>
      <c r="IE405" s="34"/>
      <c r="IF405" s="34"/>
      <c r="IG405" s="34"/>
      <c r="IH405" s="34"/>
      <c r="II405" s="34"/>
      <c r="IJ405" s="34"/>
      <c r="IK405" s="34"/>
      <c r="IL405" s="34"/>
      <c r="IM405" s="34"/>
      <c r="IN405" s="34"/>
      <c r="IO405" s="34"/>
      <c r="IP405" s="34"/>
      <c r="IQ405" s="34"/>
      <c r="IR405" s="34"/>
      <c r="IS405" s="34"/>
      <c r="IT405" s="34"/>
      <c r="IU405" s="34"/>
      <c r="IV405" s="34"/>
      <c r="IW405" s="34"/>
      <c r="IX405" s="34"/>
      <c r="IY405" s="34"/>
      <c r="IZ405" s="34"/>
      <c r="JA405" s="34"/>
      <c r="JB405" s="34"/>
      <c r="JC405" s="34"/>
      <c r="JD405" s="34"/>
      <c r="JE405" s="34"/>
      <c r="JF405" s="34"/>
      <c r="JG405" s="34"/>
      <c r="JH405" s="34"/>
      <c r="JI405" s="34"/>
      <c r="JJ405" s="34"/>
      <c r="JK405" s="34"/>
      <c r="JL405" s="34"/>
      <c r="JM405" s="34"/>
      <c r="JN405" s="34"/>
      <c r="JO405" s="34"/>
      <c r="JP405" s="34"/>
      <c r="JQ405" s="34"/>
      <c r="JR405" s="34"/>
      <c r="JS405" s="34"/>
      <c r="JT405" s="34"/>
      <c r="JU405" s="34"/>
      <c r="JV405" s="34"/>
      <c r="JW405" s="34"/>
      <c r="JX405" s="34"/>
      <c r="JY405" s="34"/>
      <c r="JZ405" s="34"/>
      <c r="KA405" s="34"/>
      <c r="KB405" s="34"/>
      <c r="KC405" s="34"/>
      <c r="KD405" s="34"/>
      <c r="KE405" s="34"/>
      <c r="KF405" s="34"/>
      <c r="KG405" s="34"/>
      <c r="KH405" s="34"/>
      <c r="KI405" s="34"/>
      <c r="KJ405" s="34"/>
      <c r="KK405" s="34"/>
      <c r="KL405" s="34"/>
      <c r="KM405" s="34"/>
      <c r="KN405" s="34"/>
      <c r="KO405" s="34"/>
      <c r="KP405" s="34"/>
      <c r="KQ405" s="34"/>
      <c r="KR405" s="34"/>
      <c r="KS405" s="34"/>
      <c r="KT405" s="34"/>
      <c r="KU405" s="34"/>
      <c r="KV405" s="34"/>
      <c r="KW405" s="34"/>
      <c r="KX405" s="34"/>
      <c r="KY405" s="34"/>
      <c r="KZ405" s="34"/>
      <c r="LA405" s="34"/>
      <c r="LB405" s="34"/>
      <c r="LC405" s="34"/>
      <c r="LD405" s="34"/>
      <c r="LE405" s="34"/>
      <c r="LF405" s="34"/>
      <c r="LG405" s="34"/>
      <c r="LH405" s="34"/>
      <c r="LI405" s="34"/>
      <c r="LJ405" s="34"/>
      <c r="LK405" s="34"/>
      <c r="LL405" s="34"/>
      <c r="LM405" s="34"/>
      <c r="LN405" s="34"/>
      <c r="LO405" s="34"/>
      <c r="LP405" s="34"/>
      <c r="LQ405" s="34"/>
      <c r="LR405" s="34"/>
      <c r="LS405" s="34"/>
      <c r="LT405" s="34"/>
      <c r="LU405" s="34"/>
      <c r="LV405" s="34"/>
      <c r="LW405" s="34"/>
      <c r="LX405" s="34"/>
      <c r="LY405" s="34"/>
      <c r="LZ405" s="34"/>
      <c r="MA405" s="34"/>
      <c r="MB405" s="34"/>
      <c r="MC405" s="34"/>
      <c r="MD405" s="34"/>
      <c r="ME405" s="34"/>
      <c r="MF405" s="34"/>
      <c r="MG405" s="34"/>
      <c r="MH405" s="34"/>
      <c r="MI405" s="34"/>
      <c r="MJ405" s="34"/>
      <c r="MK405" s="34"/>
      <c r="ML405" s="34"/>
      <c r="MM405" s="34"/>
      <c r="MN405" s="34"/>
      <c r="MO405" s="34"/>
      <c r="MP405" s="34"/>
      <c r="MQ405" s="34"/>
      <c r="MR405" s="34"/>
      <c r="MS405" s="34"/>
      <c r="MT405" s="34"/>
      <c r="MU405" s="34"/>
      <c r="MV405" s="34"/>
      <c r="MW405" s="34"/>
      <c r="MX405" s="34"/>
      <c r="MY405" s="34"/>
      <c r="MZ405" s="34"/>
      <c r="NA405" s="34"/>
      <c r="NB405" s="34"/>
      <c r="NC405" s="34"/>
      <c r="ND405" s="34"/>
      <c r="NE405" s="34"/>
      <c r="NF405" s="34"/>
      <c r="NG405" s="34"/>
      <c r="NH405" s="34"/>
      <c r="NI405" s="34"/>
      <c r="NJ405" s="34"/>
      <c r="NK405" s="34"/>
      <c r="NL405" s="34"/>
      <c r="NM405" s="34"/>
      <c r="NN405" s="34"/>
      <c r="NO405" s="34"/>
      <c r="NP405" s="34"/>
      <c r="NQ405" s="34"/>
      <c r="NR405" s="34"/>
      <c r="NS405" s="34"/>
      <c r="NT405" s="34"/>
      <c r="NU405" s="34"/>
      <c r="NV405" s="34"/>
      <c r="NW405" s="34"/>
      <c r="NX405" s="34"/>
      <c r="NY405" s="34"/>
      <c r="NZ405" s="34"/>
      <c r="OA405" s="34"/>
      <c r="OB405" s="34"/>
      <c r="OC405" s="34"/>
      <c r="OD405" s="34"/>
      <c r="OE405" s="34"/>
      <c r="OF405" s="34"/>
      <c r="OG405" s="34"/>
      <c r="OH405" s="34"/>
      <c r="OI405" s="34"/>
      <c r="OJ405" s="34"/>
      <c r="OK405" s="34"/>
      <c r="OL405" s="34"/>
      <c r="OM405" s="34"/>
      <c r="ON405" s="34"/>
      <c r="OO405" s="34"/>
      <c r="OP405" s="34"/>
      <c r="OQ405" s="34"/>
      <c r="OR405" s="34"/>
      <c r="OS405" s="34"/>
      <c r="OT405" s="34"/>
      <c r="OU405" s="34"/>
      <c r="OV405" s="34"/>
      <c r="OW405" s="34"/>
      <c r="OX405" s="34"/>
      <c r="OY405" s="34"/>
      <c r="OZ405" s="34"/>
      <c r="PA405" s="34"/>
      <c r="PB405" s="34"/>
      <c r="PC405" s="34"/>
      <c r="PD405" s="34"/>
      <c r="PE405" s="34"/>
      <c r="PF405" s="34"/>
      <c r="PG405" s="34"/>
      <c r="PH405" s="34"/>
      <c r="PI405" s="34"/>
      <c r="PJ405" s="34"/>
      <c r="PK405" s="34"/>
      <c r="PL405" s="34"/>
      <c r="PM405" s="34"/>
      <c r="PN405" s="34"/>
      <c r="PO405" s="34"/>
      <c r="PP405" s="34"/>
      <c r="PQ405" s="34"/>
      <c r="PR405" s="34"/>
      <c r="PS405" s="34"/>
      <c r="PT405" s="34"/>
      <c r="PU405" s="34"/>
      <c r="PV405" s="34"/>
      <c r="PW405" s="34"/>
      <c r="PX405" s="34"/>
      <c r="PY405" s="34"/>
      <c r="PZ405" s="34"/>
      <c r="QA405" s="34"/>
      <c r="QB405" s="34"/>
      <c r="QC405" s="34"/>
      <c r="QD405" s="34"/>
      <c r="QE405" s="34"/>
      <c r="QF405" s="34"/>
      <c r="QG405" s="34"/>
      <c r="QH405" s="34"/>
      <c r="QI405" s="34"/>
      <c r="QJ405" s="34"/>
      <c r="QK405" s="34"/>
      <c r="QL405" s="34"/>
      <c r="QM405" s="34"/>
      <c r="QN405" s="34"/>
      <c r="QO405" s="34"/>
      <c r="QP405" s="34"/>
      <c r="QQ405" s="34"/>
      <c r="QR405" s="34"/>
      <c r="QS405" s="34"/>
      <c r="QT405" s="34"/>
      <c r="QU405" s="34"/>
      <c r="QV405" s="34"/>
      <c r="QW405" s="34"/>
      <c r="QX405" s="34"/>
      <c r="QY405" s="34"/>
      <c r="QZ405" s="34"/>
      <c r="RA405" s="34"/>
      <c r="RB405" s="34"/>
      <c r="RC405" s="34"/>
      <c r="RD405" s="34"/>
      <c r="RE405" s="34"/>
      <c r="RF405" s="34"/>
      <c r="RG405" s="34"/>
      <c r="RH405" s="34"/>
      <c r="RI405" s="34"/>
      <c r="RJ405" s="34"/>
      <c r="RK405" s="34"/>
      <c r="RL405" s="34"/>
      <c r="RM405" s="34"/>
      <c r="RN405" s="34"/>
      <c r="RO405" s="34"/>
      <c r="RP405" s="34"/>
      <c r="RQ405" s="34"/>
      <c r="RR405" s="34"/>
      <c r="RS405" s="34"/>
      <c r="RT405" s="34"/>
      <c r="RU405" s="34"/>
      <c r="RV405" s="34"/>
      <c r="RW405" s="34"/>
      <c r="RX405" s="34"/>
      <c r="RY405" s="34"/>
      <c r="RZ405" s="34"/>
      <c r="SA405" s="34"/>
      <c r="SB405" s="34"/>
      <c r="SC405" s="34"/>
      <c r="SD405" s="34"/>
      <c r="SE405" s="34"/>
      <c r="SF405" s="34"/>
      <c r="SG405" s="34"/>
      <c r="SH405" s="34"/>
      <c r="SI405" s="34"/>
      <c r="SJ405" s="34"/>
      <c r="SK405" s="34"/>
      <c r="SL405" s="34"/>
      <c r="SM405" s="34"/>
      <c r="SN405" s="34"/>
      <c r="SO405" s="34"/>
      <c r="SP405" s="34"/>
      <c r="SQ405" s="34"/>
      <c r="SR405" s="34"/>
      <c r="SS405" s="34"/>
      <c r="ST405" s="34"/>
      <c r="SU405" s="34"/>
      <c r="SV405" s="34"/>
      <c r="SW405" s="34"/>
      <c r="SX405" s="34"/>
      <c r="SY405" s="34"/>
      <c r="SZ405" s="34"/>
      <c r="TA405" s="34"/>
      <c r="TB405" s="34"/>
      <c r="TC405" s="34"/>
      <c r="TD405" s="34"/>
      <c r="TE405" s="34"/>
      <c r="TF405" s="34"/>
      <c r="TG405" s="34"/>
      <c r="TH405" s="34"/>
      <c r="TI405" s="34"/>
      <c r="TJ405" s="34"/>
      <c r="TK405" s="34"/>
      <c r="TL405" s="34"/>
      <c r="TM405" s="34"/>
      <c r="TN405" s="34"/>
      <c r="TO405" s="34"/>
      <c r="TP405" s="34"/>
      <c r="TQ405" s="34"/>
      <c r="TR405" s="34"/>
      <c r="TS405" s="34"/>
      <c r="TT405" s="34"/>
      <c r="TU405" s="34"/>
      <c r="TV405" s="34"/>
      <c r="TW405" s="34"/>
      <c r="TX405" s="34"/>
      <c r="TY405" s="34"/>
      <c r="TZ405" s="34"/>
      <c r="UA405" s="34"/>
      <c r="UB405" s="34"/>
      <c r="UC405" s="34"/>
      <c r="UD405" s="34"/>
      <c r="UE405" s="34"/>
      <c r="UF405" s="34"/>
      <c r="UG405" s="34"/>
      <c r="UH405" s="34"/>
      <c r="UI405" s="34"/>
      <c r="UJ405" s="34"/>
      <c r="UK405" s="34"/>
      <c r="UL405" s="34"/>
      <c r="UM405" s="34"/>
      <c r="UN405" s="34"/>
      <c r="UO405" s="34"/>
      <c r="UP405" s="34"/>
      <c r="UQ405" s="34"/>
      <c r="UR405" s="34"/>
      <c r="US405" s="34"/>
      <c r="UT405" s="34"/>
      <c r="UU405" s="34"/>
      <c r="UV405" s="34"/>
      <c r="UW405" s="34"/>
      <c r="UX405" s="34"/>
      <c r="UY405" s="34"/>
      <c r="UZ405" s="34"/>
      <c r="VA405" s="34"/>
      <c r="VB405" s="34"/>
      <c r="VC405" s="34"/>
      <c r="VD405" s="34"/>
      <c r="VE405" s="34"/>
      <c r="VF405" s="34"/>
      <c r="VG405" s="34"/>
      <c r="VH405" s="34"/>
      <c r="VI405" s="34"/>
      <c r="VJ405" s="34"/>
      <c r="VK405" s="34"/>
      <c r="VL405" s="34"/>
      <c r="VM405" s="34"/>
      <c r="VN405" s="34"/>
      <c r="VO405" s="34"/>
      <c r="VP405" s="34"/>
      <c r="VQ405" s="34"/>
      <c r="VR405" s="34"/>
      <c r="VS405" s="34"/>
      <c r="VT405" s="34"/>
      <c r="VU405" s="34"/>
      <c r="VV405" s="34"/>
      <c r="VW405" s="34"/>
      <c r="VX405" s="34"/>
      <c r="VY405" s="34"/>
      <c r="VZ405" s="34"/>
      <c r="WA405" s="34"/>
      <c r="WB405" s="34"/>
      <c r="WC405" s="34"/>
      <c r="WD405" s="34"/>
      <c r="WE405" s="34"/>
      <c r="WF405" s="34"/>
      <c r="WG405" s="34"/>
      <c r="WH405" s="34"/>
      <c r="WI405" s="34"/>
      <c r="WJ405" s="34"/>
      <c r="WK405" s="34"/>
      <c r="WL405" s="34"/>
      <c r="WM405" s="34"/>
      <c r="WN405" s="34"/>
      <c r="WO405" s="34"/>
      <c r="WP405" s="34"/>
      <c r="WQ405" s="34"/>
      <c r="WR405" s="34"/>
      <c r="WS405" s="34"/>
      <c r="WT405" s="34"/>
      <c r="WU405" s="34"/>
      <c r="WV405" s="34"/>
      <c r="WW405" s="34"/>
      <c r="WX405" s="34"/>
      <c r="WY405" s="34"/>
      <c r="WZ405" s="34"/>
      <c r="XA405" s="34"/>
      <c r="XB405" s="34"/>
      <c r="XC405" s="34"/>
      <c r="XD405" s="34"/>
      <c r="XE405" s="34"/>
      <c r="XF405" s="34"/>
      <c r="XG405" s="34"/>
      <c r="XH405" s="34"/>
      <c r="XI405" s="34"/>
      <c r="XJ405" s="34"/>
      <c r="XK405" s="34"/>
      <c r="XL405" s="34"/>
      <c r="XM405" s="34"/>
      <c r="XN405" s="34"/>
      <c r="XO405" s="34"/>
      <c r="XP405" s="34"/>
      <c r="XQ405" s="34"/>
      <c r="XR405" s="34"/>
      <c r="XS405" s="34"/>
      <c r="XT405" s="34"/>
      <c r="XU405" s="34"/>
      <c r="XV405" s="34"/>
      <c r="XW405" s="34"/>
      <c r="XX405" s="34"/>
      <c r="XY405" s="34"/>
      <c r="XZ405" s="34"/>
      <c r="YA405" s="34"/>
      <c r="YB405" s="34"/>
      <c r="YC405" s="34"/>
      <c r="YD405" s="34"/>
      <c r="YE405" s="34"/>
      <c r="YF405" s="34"/>
      <c r="YG405" s="34"/>
      <c r="YH405" s="34"/>
      <c r="YI405" s="34"/>
      <c r="YJ405" s="34"/>
      <c r="YK405" s="34"/>
      <c r="YL405" s="34"/>
      <c r="YM405" s="34"/>
      <c r="YN405" s="34"/>
      <c r="YO405" s="34"/>
      <c r="YP405" s="34"/>
      <c r="YQ405" s="34"/>
      <c r="YR405" s="34"/>
      <c r="YS405" s="34"/>
      <c r="YT405" s="34"/>
      <c r="YU405" s="34"/>
      <c r="YV405" s="34"/>
      <c r="YW405" s="34"/>
      <c r="YX405" s="34"/>
      <c r="YY405" s="34"/>
      <c r="YZ405" s="34"/>
      <c r="ZA405" s="34"/>
      <c r="ZB405" s="34"/>
      <c r="ZC405" s="34"/>
      <c r="ZD405" s="34"/>
      <c r="ZE405" s="34"/>
      <c r="ZF405" s="34"/>
      <c r="ZG405" s="34"/>
      <c r="ZH405" s="34"/>
      <c r="ZI405" s="34"/>
      <c r="ZJ405" s="34"/>
      <c r="ZK405" s="34"/>
      <c r="ZL405" s="34"/>
      <c r="ZM405" s="34"/>
      <c r="ZN405" s="34"/>
      <c r="ZO405" s="34"/>
      <c r="ZP405" s="34"/>
      <c r="ZQ405" s="34"/>
      <c r="ZR405" s="34"/>
      <c r="ZS405" s="34"/>
      <c r="ZT405" s="34"/>
      <c r="ZU405" s="34"/>
      <c r="ZV405" s="34"/>
      <c r="ZW405" s="34"/>
      <c r="ZX405" s="34"/>
      <c r="ZY405" s="34"/>
      <c r="ZZ405" s="34"/>
      <c r="AAA405" s="34"/>
      <c r="AAB405" s="34"/>
      <c r="AAC405" s="34"/>
      <c r="AAD405" s="34"/>
      <c r="AAE405" s="34"/>
      <c r="AAF405" s="34"/>
      <c r="AAG405" s="34"/>
      <c r="AAH405" s="34"/>
      <c r="AAI405" s="34"/>
      <c r="AAJ405" s="34"/>
      <c r="AAK405" s="34"/>
      <c r="AAL405" s="34"/>
      <c r="AAM405" s="34"/>
      <c r="AAN405" s="34"/>
      <c r="AAO405" s="34"/>
      <c r="AAP405" s="34"/>
      <c r="AAQ405" s="34"/>
      <c r="AAR405" s="34"/>
      <c r="AAS405" s="34"/>
      <c r="AAT405" s="34"/>
      <c r="AAU405" s="34"/>
      <c r="AAV405" s="34"/>
      <c r="AAW405" s="34"/>
      <c r="AAX405" s="34"/>
      <c r="AAY405" s="34"/>
      <c r="AAZ405" s="34"/>
      <c r="ABA405" s="34"/>
      <c r="ABB405" s="34"/>
      <c r="ABC405" s="34"/>
      <c r="ABD405" s="34"/>
      <c r="ABE405" s="34"/>
      <c r="ABF405" s="34"/>
      <c r="ABG405" s="34"/>
      <c r="ABH405" s="34"/>
      <c r="ABI405" s="34"/>
      <c r="ABJ405" s="34"/>
      <c r="ABK405" s="34"/>
      <c r="ABL405" s="34"/>
      <c r="ABM405" s="34"/>
      <c r="ABN405" s="34"/>
      <c r="ABO405" s="34"/>
      <c r="ABP405" s="34"/>
      <c r="ABQ405" s="34"/>
      <c r="ABR405" s="34"/>
      <c r="ABS405" s="34"/>
      <c r="ABT405" s="34"/>
      <c r="ABU405" s="34"/>
      <c r="ABV405" s="34"/>
      <c r="ABW405" s="34"/>
      <c r="ABX405" s="34"/>
      <c r="ABY405" s="34"/>
      <c r="ABZ405" s="34"/>
      <c r="ACA405" s="34"/>
      <c r="ACB405" s="34"/>
      <c r="ACC405" s="34"/>
    </row>
    <row r="406" spans="1:757" ht="33.75" x14ac:dyDescent="0.2">
      <c r="A406" s="91" t="s">
        <v>366</v>
      </c>
      <c r="B406" s="79" t="s">
        <v>367</v>
      </c>
      <c r="C406" s="96" t="s">
        <v>368</v>
      </c>
      <c r="D406" s="79" t="s">
        <v>369</v>
      </c>
      <c r="E406" s="106" t="s">
        <v>335</v>
      </c>
      <c r="F406" s="107" t="s">
        <v>329</v>
      </c>
      <c r="G406" s="108" t="s">
        <v>371</v>
      </c>
      <c r="H406" s="81" t="s">
        <v>330</v>
      </c>
      <c r="I406" s="77" t="s">
        <v>331</v>
      </c>
      <c r="J406" s="77" t="s">
        <v>26</v>
      </c>
      <c r="K406" s="81">
        <v>1</v>
      </c>
      <c r="L406" s="80">
        <v>28</v>
      </c>
      <c r="M406" s="81" t="s">
        <v>332</v>
      </c>
      <c r="N406" s="77" t="s">
        <v>331</v>
      </c>
      <c r="O406" s="80" t="s">
        <v>336</v>
      </c>
      <c r="P406" s="80" t="s">
        <v>28</v>
      </c>
      <c r="Q406" s="87" t="s">
        <v>334</v>
      </c>
      <c r="R406" s="87" t="s">
        <v>69</v>
      </c>
      <c r="S406" s="58" t="s">
        <v>1031</v>
      </c>
      <c r="T406" s="98" t="s">
        <v>30</v>
      </c>
      <c r="U406" s="80">
        <v>3</v>
      </c>
      <c r="V406" s="79" t="s">
        <v>31</v>
      </c>
      <c r="W406" s="58"/>
    </row>
    <row r="407" spans="1:757" ht="33.75" x14ac:dyDescent="0.2">
      <c r="A407" s="91" t="s">
        <v>366</v>
      </c>
      <c r="B407" s="79" t="s">
        <v>367</v>
      </c>
      <c r="C407" s="96" t="s">
        <v>368</v>
      </c>
      <c r="D407" s="79" t="s">
        <v>369</v>
      </c>
      <c r="E407" s="106" t="s">
        <v>328</v>
      </c>
      <c r="F407" s="107" t="s">
        <v>329</v>
      </c>
      <c r="G407" s="108" t="s">
        <v>372</v>
      </c>
      <c r="H407" s="81" t="s">
        <v>337</v>
      </c>
      <c r="I407" s="77" t="s">
        <v>331</v>
      </c>
      <c r="J407" s="77" t="s">
        <v>26</v>
      </c>
      <c r="K407" s="81">
        <v>1</v>
      </c>
      <c r="L407" s="80">
        <v>28</v>
      </c>
      <c r="M407" s="76" t="s">
        <v>337</v>
      </c>
      <c r="N407" s="77" t="s">
        <v>331</v>
      </c>
      <c r="O407" s="80" t="s">
        <v>338</v>
      </c>
      <c r="P407" s="80" t="s">
        <v>28</v>
      </c>
      <c r="Q407" s="87" t="s">
        <v>334</v>
      </c>
      <c r="R407" s="87" t="s">
        <v>69</v>
      </c>
      <c r="S407" s="58" t="s">
        <v>1031</v>
      </c>
      <c r="T407" s="98" t="s">
        <v>30</v>
      </c>
      <c r="U407" s="80">
        <v>3</v>
      </c>
      <c r="V407" s="79" t="s">
        <v>31</v>
      </c>
      <c r="W407" s="58"/>
    </row>
    <row r="408" spans="1:757" ht="33.75" x14ac:dyDescent="0.2">
      <c r="A408" s="91" t="s">
        <v>366</v>
      </c>
      <c r="B408" s="79" t="s">
        <v>367</v>
      </c>
      <c r="C408" s="96" t="s">
        <v>368</v>
      </c>
      <c r="D408" s="79" t="s">
        <v>369</v>
      </c>
      <c r="E408" s="106" t="s">
        <v>335</v>
      </c>
      <c r="F408" s="107" t="s">
        <v>329</v>
      </c>
      <c r="G408" s="108" t="s">
        <v>373</v>
      </c>
      <c r="H408" s="114" t="s">
        <v>339</v>
      </c>
      <c r="I408" s="77" t="s">
        <v>331</v>
      </c>
      <c r="J408" s="77" t="s">
        <v>26</v>
      </c>
      <c r="K408" s="81">
        <v>1</v>
      </c>
      <c r="L408" s="80">
        <v>28</v>
      </c>
      <c r="M408" s="114" t="s">
        <v>339</v>
      </c>
      <c r="N408" s="77" t="s">
        <v>331</v>
      </c>
      <c r="O408" s="80" t="s">
        <v>340</v>
      </c>
      <c r="P408" s="80" t="s">
        <v>28</v>
      </c>
      <c r="Q408" s="87" t="s">
        <v>334</v>
      </c>
      <c r="R408" s="87" t="s">
        <v>69</v>
      </c>
      <c r="S408" s="58" t="s">
        <v>1031</v>
      </c>
      <c r="T408" s="98" t="s">
        <v>30</v>
      </c>
      <c r="U408" s="80">
        <v>3</v>
      </c>
      <c r="V408" s="79" t="s">
        <v>31</v>
      </c>
      <c r="W408" s="58"/>
    </row>
    <row r="409" spans="1:757" s="2" customFormat="1" ht="22.5" x14ac:dyDescent="0.2">
      <c r="A409" s="90" t="s">
        <v>366</v>
      </c>
      <c r="B409" s="74" t="s">
        <v>367</v>
      </c>
      <c r="C409" s="93" t="s">
        <v>368</v>
      </c>
      <c r="D409" s="74" t="s">
        <v>369</v>
      </c>
      <c r="E409" s="112" t="s">
        <v>341</v>
      </c>
      <c r="F409" s="75" t="s">
        <v>342</v>
      </c>
      <c r="G409" s="112" t="s">
        <v>370</v>
      </c>
      <c r="H409" s="76"/>
      <c r="I409" s="72" t="s">
        <v>331</v>
      </c>
      <c r="J409" s="72" t="s">
        <v>26</v>
      </c>
      <c r="K409" s="76">
        <v>1</v>
      </c>
      <c r="L409" s="75">
        <v>28</v>
      </c>
      <c r="M409" s="76"/>
      <c r="N409" s="72" t="s">
        <v>331</v>
      </c>
      <c r="O409" s="75" t="s">
        <v>343</v>
      </c>
      <c r="P409" s="75" t="s">
        <v>28</v>
      </c>
      <c r="Q409" s="84" t="s">
        <v>334</v>
      </c>
      <c r="R409" s="84" t="s">
        <v>69</v>
      </c>
      <c r="S409" s="50" t="s">
        <v>1031</v>
      </c>
      <c r="T409" s="95" t="s">
        <v>30</v>
      </c>
      <c r="U409" s="75">
        <v>3</v>
      </c>
      <c r="V409" s="74" t="s">
        <v>31</v>
      </c>
      <c r="W409" s="50"/>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34"/>
      <c r="EF409" s="34"/>
      <c r="EG409" s="34"/>
      <c r="EH409" s="34"/>
      <c r="EI409" s="34"/>
      <c r="EJ409" s="34"/>
      <c r="EK409" s="34"/>
      <c r="EL409" s="34"/>
      <c r="EM409" s="34"/>
      <c r="EN409" s="34"/>
      <c r="EO409" s="34"/>
      <c r="EP409" s="34"/>
      <c r="EQ409" s="34"/>
      <c r="ER409" s="34"/>
      <c r="ES409" s="34"/>
      <c r="ET409" s="34"/>
      <c r="EU409" s="34"/>
      <c r="EV409" s="34"/>
      <c r="EW409" s="34"/>
      <c r="EX409" s="34"/>
      <c r="EY409" s="34"/>
      <c r="EZ409" s="34"/>
      <c r="FA409" s="34"/>
      <c r="FB409" s="34"/>
      <c r="FC409" s="34"/>
      <c r="FD409" s="34"/>
      <c r="FE409" s="34"/>
      <c r="FF409" s="34"/>
      <c r="FG409" s="34"/>
      <c r="FH409" s="34"/>
      <c r="FI409" s="34"/>
      <c r="FJ409" s="34"/>
      <c r="FK409" s="34"/>
      <c r="FL409" s="34"/>
      <c r="FM409" s="34"/>
      <c r="FN409" s="34"/>
      <c r="FO409" s="34"/>
      <c r="FP409" s="34"/>
      <c r="FQ409" s="34"/>
      <c r="FR409" s="34"/>
      <c r="FS409" s="34"/>
      <c r="FT409" s="34"/>
      <c r="FU409" s="34"/>
      <c r="FV409" s="34"/>
      <c r="FW409" s="34"/>
      <c r="FX409" s="34"/>
      <c r="FY409" s="34"/>
      <c r="FZ409" s="34"/>
      <c r="GA409" s="34"/>
      <c r="GB409" s="34"/>
      <c r="GC409" s="34"/>
      <c r="GD409" s="34"/>
      <c r="GE409" s="34"/>
      <c r="GF409" s="34"/>
      <c r="GG409" s="34"/>
      <c r="GH409" s="34"/>
      <c r="GI409" s="34"/>
      <c r="GJ409" s="34"/>
      <c r="GK409" s="34"/>
      <c r="GL409" s="34"/>
      <c r="GM409" s="34"/>
      <c r="GN409" s="34"/>
      <c r="GO409" s="34"/>
      <c r="GP409" s="34"/>
      <c r="GQ409" s="34"/>
      <c r="GR409" s="34"/>
      <c r="GS409" s="34"/>
      <c r="GT409" s="34"/>
      <c r="GU409" s="34"/>
      <c r="GV409" s="34"/>
      <c r="GW409" s="34"/>
      <c r="GX409" s="34"/>
      <c r="GY409" s="34"/>
      <c r="GZ409" s="34"/>
      <c r="HA409" s="34"/>
      <c r="HB409" s="34"/>
      <c r="HC409" s="34"/>
      <c r="HD409" s="34"/>
      <c r="HE409" s="34"/>
      <c r="HF409" s="34"/>
      <c r="HG409" s="34"/>
      <c r="HH409" s="34"/>
      <c r="HI409" s="34"/>
      <c r="HJ409" s="34"/>
      <c r="HK409" s="34"/>
      <c r="HL409" s="34"/>
      <c r="HM409" s="34"/>
      <c r="HN409" s="34"/>
      <c r="HO409" s="34"/>
      <c r="HP409" s="34"/>
      <c r="HQ409" s="34"/>
      <c r="HR409" s="34"/>
      <c r="HS409" s="34"/>
      <c r="HT409" s="34"/>
      <c r="HU409" s="34"/>
      <c r="HV409" s="34"/>
      <c r="HW409" s="34"/>
      <c r="HX409" s="34"/>
      <c r="HY409" s="34"/>
      <c r="HZ409" s="34"/>
      <c r="IA409" s="34"/>
      <c r="IB409" s="34"/>
      <c r="IC409" s="34"/>
      <c r="ID409" s="34"/>
      <c r="IE409" s="34"/>
      <c r="IF409" s="34"/>
      <c r="IG409" s="34"/>
      <c r="IH409" s="34"/>
      <c r="II409" s="34"/>
      <c r="IJ409" s="34"/>
      <c r="IK409" s="34"/>
      <c r="IL409" s="34"/>
      <c r="IM409" s="34"/>
      <c r="IN409" s="34"/>
      <c r="IO409" s="34"/>
      <c r="IP409" s="34"/>
      <c r="IQ409" s="34"/>
      <c r="IR409" s="34"/>
      <c r="IS409" s="34"/>
      <c r="IT409" s="34"/>
      <c r="IU409" s="34"/>
      <c r="IV409" s="34"/>
      <c r="IW409" s="34"/>
      <c r="IX409" s="34"/>
      <c r="IY409" s="34"/>
      <c r="IZ409" s="34"/>
      <c r="JA409" s="34"/>
      <c r="JB409" s="34"/>
      <c r="JC409" s="34"/>
      <c r="JD409" s="34"/>
      <c r="JE409" s="34"/>
      <c r="JF409" s="34"/>
      <c r="JG409" s="34"/>
      <c r="JH409" s="34"/>
      <c r="JI409" s="34"/>
      <c r="JJ409" s="34"/>
      <c r="JK409" s="34"/>
      <c r="JL409" s="34"/>
      <c r="JM409" s="34"/>
      <c r="JN409" s="34"/>
      <c r="JO409" s="34"/>
      <c r="JP409" s="34"/>
      <c r="JQ409" s="34"/>
      <c r="JR409" s="34"/>
      <c r="JS409" s="34"/>
      <c r="JT409" s="34"/>
      <c r="JU409" s="34"/>
      <c r="JV409" s="34"/>
      <c r="JW409" s="34"/>
      <c r="JX409" s="34"/>
      <c r="JY409" s="34"/>
      <c r="JZ409" s="34"/>
      <c r="KA409" s="34"/>
      <c r="KB409" s="34"/>
      <c r="KC409" s="34"/>
      <c r="KD409" s="34"/>
      <c r="KE409" s="34"/>
      <c r="KF409" s="34"/>
      <c r="KG409" s="34"/>
      <c r="KH409" s="34"/>
      <c r="KI409" s="34"/>
      <c r="KJ409" s="34"/>
      <c r="KK409" s="34"/>
      <c r="KL409" s="34"/>
      <c r="KM409" s="34"/>
      <c r="KN409" s="34"/>
      <c r="KO409" s="34"/>
      <c r="KP409" s="34"/>
      <c r="KQ409" s="34"/>
      <c r="KR409" s="34"/>
      <c r="KS409" s="34"/>
      <c r="KT409" s="34"/>
      <c r="KU409" s="34"/>
      <c r="KV409" s="34"/>
      <c r="KW409" s="34"/>
      <c r="KX409" s="34"/>
      <c r="KY409" s="34"/>
      <c r="KZ409" s="34"/>
      <c r="LA409" s="34"/>
      <c r="LB409" s="34"/>
      <c r="LC409" s="34"/>
      <c r="LD409" s="34"/>
      <c r="LE409" s="34"/>
      <c r="LF409" s="34"/>
      <c r="LG409" s="34"/>
      <c r="LH409" s="34"/>
      <c r="LI409" s="34"/>
      <c r="LJ409" s="34"/>
      <c r="LK409" s="34"/>
      <c r="LL409" s="34"/>
      <c r="LM409" s="34"/>
      <c r="LN409" s="34"/>
      <c r="LO409" s="34"/>
      <c r="LP409" s="34"/>
      <c r="LQ409" s="34"/>
      <c r="LR409" s="34"/>
      <c r="LS409" s="34"/>
      <c r="LT409" s="34"/>
      <c r="LU409" s="34"/>
      <c r="LV409" s="34"/>
      <c r="LW409" s="34"/>
      <c r="LX409" s="34"/>
      <c r="LY409" s="34"/>
      <c r="LZ409" s="34"/>
      <c r="MA409" s="34"/>
      <c r="MB409" s="34"/>
      <c r="MC409" s="34"/>
      <c r="MD409" s="34"/>
      <c r="ME409" s="34"/>
      <c r="MF409" s="34"/>
      <c r="MG409" s="34"/>
      <c r="MH409" s="34"/>
      <c r="MI409" s="34"/>
      <c r="MJ409" s="34"/>
      <c r="MK409" s="34"/>
      <c r="ML409" s="34"/>
      <c r="MM409" s="34"/>
      <c r="MN409" s="34"/>
      <c r="MO409" s="34"/>
      <c r="MP409" s="34"/>
      <c r="MQ409" s="34"/>
      <c r="MR409" s="34"/>
      <c r="MS409" s="34"/>
      <c r="MT409" s="34"/>
      <c r="MU409" s="34"/>
      <c r="MV409" s="34"/>
      <c r="MW409" s="34"/>
      <c r="MX409" s="34"/>
      <c r="MY409" s="34"/>
      <c r="MZ409" s="34"/>
      <c r="NA409" s="34"/>
      <c r="NB409" s="34"/>
      <c r="NC409" s="34"/>
      <c r="ND409" s="34"/>
      <c r="NE409" s="34"/>
      <c r="NF409" s="34"/>
      <c r="NG409" s="34"/>
      <c r="NH409" s="34"/>
      <c r="NI409" s="34"/>
      <c r="NJ409" s="34"/>
      <c r="NK409" s="34"/>
      <c r="NL409" s="34"/>
      <c r="NM409" s="34"/>
      <c r="NN409" s="34"/>
      <c r="NO409" s="34"/>
      <c r="NP409" s="34"/>
      <c r="NQ409" s="34"/>
      <c r="NR409" s="34"/>
      <c r="NS409" s="34"/>
      <c r="NT409" s="34"/>
      <c r="NU409" s="34"/>
      <c r="NV409" s="34"/>
      <c r="NW409" s="34"/>
      <c r="NX409" s="34"/>
      <c r="NY409" s="34"/>
      <c r="NZ409" s="34"/>
      <c r="OA409" s="34"/>
      <c r="OB409" s="34"/>
      <c r="OC409" s="34"/>
      <c r="OD409" s="34"/>
      <c r="OE409" s="34"/>
      <c r="OF409" s="34"/>
      <c r="OG409" s="34"/>
      <c r="OH409" s="34"/>
      <c r="OI409" s="34"/>
      <c r="OJ409" s="34"/>
      <c r="OK409" s="34"/>
      <c r="OL409" s="34"/>
      <c r="OM409" s="34"/>
      <c r="ON409" s="34"/>
      <c r="OO409" s="34"/>
      <c r="OP409" s="34"/>
      <c r="OQ409" s="34"/>
      <c r="OR409" s="34"/>
      <c r="OS409" s="34"/>
      <c r="OT409" s="34"/>
      <c r="OU409" s="34"/>
      <c r="OV409" s="34"/>
      <c r="OW409" s="34"/>
      <c r="OX409" s="34"/>
      <c r="OY409" s="34"/>
      <c r="OZ409" s="34"/>
      <c r="PA409" s="34"/>
      <c r="PB409" s="34"/>
      <c r="PC409" s="34"/>
      <c r="PD409" s="34"/>
      <c r="PE409" s="34"/>
      <c r="PF409" s="34"/>
      <c r="PG409" s="34"/>
      <c r="PH409" s="34"/>
      <c r="PI409" s="34"/>
      <c r="PJ409" s="34"/>
      <c r="PK409" s="34"/>
      <c r="PL409" s="34"/>
      <c r="PM409" s="34"/>
      <c r="PN409" s="34"/>
      <c r="PO409" s="34"/>
      <c r="PP409" s="34"/>
      <c r="PQ409" s="34"/>
      <c r="PR409" s="34"/>
      <c r="PS409" s="34"/>
      <c r="PT409" s="34"/>
      <c r="PU409" s="34"/>
      <c r="PV409" s="34"/>
      <c r="PW409" s="34"/>
      <c r="PX409" s="34"/>
      <c r="PY409" s="34"/>
      <c r="PZ409" s="34"/>
      <c r="QA409" s="34"/>
      <c r="QB409" s="34"/>
      <c r="QC409" s="34"/>
      <c r="QD409" s="34"/>
      <c r="QE409" s="34"/>
      <c r="QF409" s="34"/>
      <c r="QG409" s="34"/>
      <c r="QH409" s="34"/>
      <c r="QI409" s="34"/>
      <c r="QJ409" s="34"/>
      <c r="QK409" s="34"/>
      <c r="QL409" s="34"/>
      <c r="QM409" s="34"/>
      <c r="QN409" s="34"/>
      <c r="QO409" s="34"/>
      <c r="QP409" s="34"/>
      <c r="QQ409" s="34"/>
      <c r="QR409" s="34"/>
      <c r="QS409" s="34"/>
      <c r="QT409" s="34"/>
      <c r="QU409" s="34"/>
      <c r="QV409" s="34"/>
      <c r="QW409" s="34"/>
      <c r="QX409" s="34"/>
      <c r="QY409" s="34"/>
      <c r="QZ409" s="34"/>
      <c r="RA409" s="34"/>
      <c r="RB409" s="34"/>
      <c r="RC409" s="34"/>
      <c r="RD409" s="34"/>
      <c r="RE409" s="34"/>
      <c r="RF409" s="34"/>
      <c r="RG409" s="34"/>
      <c r="RH409" s="34"/>
      <c r="RI409" s="34"/>
      <c r="RJ409" s="34"/>
      <c r="RK409" s="34"/>
      <c r="RL409" s="34"/>
      <c r="RM409" s="34"/>
      <c r="RN409" s="34"/>
      <c r="RO409" s="34"/>
      <c r="RP409" s="34"/>
      <c r="RQ409" s="34"/>
      <c r="RR409" s="34"/>
      <c r="RS409" s="34"/>
      <c r="RT409" s="34"/>
      <c r="RU409" s="34"/>
      <c r="RV409" s="34"/>
      <c r="RW409" s="34"/>
      <c r="RX409" s="34"/>
      <c r="RY409" s="34"/>
      <c r="RZ409" s="34"/>
      <c r="SA409" s="34"/>
      <c r="SB409" s="34"/>
      <c r="SC409" s="34"/>
      <c r="SD409" s="34"/>
      <c r="SE409" s="34"/>
      <c r="SF409" s="34"/>
      <c r="SG409" s="34"/>
      <c r="SH409" s="34"/>
      <c r="SI409" s="34"/>
      <c r="SJ409" s="34"/>
      <c r="SK409" s="34"/>
      <c r="SL409" s="34"/>
      <c r="SM409" s="34"/>
      <c r="SN409" s="34"/>
      <c r="SO409" s="34"/>
      <c r="SP409" s="34"/>
      <c r="SQ409" s="34"/>
      <c r="SR409" s="34"/>
      <c r="SS409" s="34"/>
      <c r="ST409" s="34"/>
      <c r="SU409" s="34"/>
      <c r="SV409" s="34"/>
      <c r="SW409" s="34"/>
      <c r="SX409" s="34"/>
      <c r="SY409" s="34"/>
      <c r="SZ409" s="34"/>
      <c r="TA409" s="34"/>
      <c r="TB409" s="34"/>
      <c r="TC409" s="34"/>
      <c r="TD409" s="34"/>
      <c r="TE409" s="34"/>
      <c r="TF409" s="34"/>
      <c r="TG409" s="34"/>
      <c r="TH409" s="34"/>
      <c r="TI409" s="34"/>
      <c r="TJ409" s="34"/>
      <c r="TK409" s="34"/>
      <c r="TL409" s="34"/>
      <c r="TM409" s="34"/>
      <c r="TN409" s="34"/>
      <c r="TO409" s="34"/>
      <c r="TP409" s="34"/>
      <c r="TQ409" s="34"/>
      <c r="TR409" s="34"/>
      <c r="TS409" s="34"/>
      <c r="TT409" s="34"/>
      <c r="TU409" s="34"/>
      <c r="TV409" s="34"/>
      <c r="TW409" s="34"/>
      <c r="TX409" s="34"/>
      <c r="TY409" s="34"/>
      <c r="TZ409" s="34"/>
      <c r="UA409" s="34"/>
      <c r="UB409" s="34"/>
      <c r="UC409" s="34"/>
      <c r="UD409" s="34"/>
      <c r="UE409" s="34"/>
      <c r="UF409" s="34"/>
      <c r="UG409" s="34"/>
      <c r="UH409" s="34"/>
      <c r="UI409" s="34"/>
      <c r="UJ409" s="34"/>
      <c r="UK409" s="34"/>
      <c r="UL409" s="34"/>
      <c r="UM409" s="34"/>
      <c r="UN409" s="34"/>
      <c r="UO409" s="34"/>
      <c r="UP409" s="34"/>
      <c r="UQ409" s="34"/>
      <c r="UR409" s="34"/>
      <c r="US409" s="34"/>
      <c r="UT409" s="34"/>
      <c r="UU409" s="34"/>
      <c r="UV409" s="34"/>
      <c r="UW409" s="34"/>
      <c r="UX409" s="34"/>
      <c r="UY409" s="34"/>
      <c r="UZ409" s="34"/>
      <c r="VA409" s="34"/>
      <c r="VB409" s="34"/>
      <c r="VC409" s="34"/>
      <c r="VD409" s="34"/>
      <c r="VE409" s="34"/>
      <c r="VF409" s="34"/>
      <c r="VG409" s="34"/>
      <c r="VH409" s="34"/>
      <c r="VI409" s="34"/>
      <c r="VJ409" s="34"/>
      <c r="VK409" s="34"/>
      <c r="VL409" s="34"/>
      <c r="VM409" s="34"/>
      <c r="VN409" s="34"/>
      <c r="VO409" s="34"/>
      <c r="VP409" s="34"/>
      <c r="VQ409" s="34"/>
      <c r="VR409" s="34"/>
      <c r="VS409" s="34"/>
      <c r="VT409" s="34"/>
      <c r="VU409" s="34"/>
      <c r="VV409" s="34"/>
      <c r="VW409" s="34"/>
      <c r="VX409" s="34"/>
      <c r="VY409" s="34"/>
      <c r="VZ409" s="34"/>
      <c r="WA409" s="34"/>
      <c r="WB409" s="34"/>
      <c r="WC409" s="34"/>
      <c r="WD409" s="34"/>
      <c r="WE409" s="34"/>
      <c r="WF409" s="34"/>
      <c r="WG409" s="34"/>
      <c r="WH409" s="34"/>
      <c r="WI409" s="34"/>
      <c r="WJ409" s="34"/>
      <c r="WK409" s="34"/>
      <c r="WL409" s="34"/>
      <c r="WM409" s="34"/>
      <c r="WN409" s="34"/>
      <c r="WO409" s="34"/>
      <c r="WP409" s="34"/>
      <c r="WQ409" s="34"/>
      <c r="WR409" s="34"/>
      <c r="WS409" s="34"/>
      <c r="WT409" s="34"/>
      <c r="WU409" s="34"/>
      <c r="WV409" s="34"/>
      <c r="WW409" s="34"/>
      <c r="WX409" s="34"/>
      <c r="WY409" s="34"/>
      <c r="WZ409" s="34"/>
      <c r="XA409" s="34"/>
      <c r="XB409" s="34"/>
      <c r="XC409" s="34"/>
      <c r="XD409" s="34"/>
      <c r="XE409" s="34"/>
      <c r="XF409" s="34"/>
      <c r="XG409" s="34"/>
      <c r="XH409" s="34"/>
      <c r="XI409" s="34"/>
      <c r="XJ409" s="34"/>
      <c r="XK409" s="34"/>
      <c r="XL409" s="34"/>
      <c r="XM409" s="34"/>
      <c r="XN409" s="34"/>
      <c r="XO409" s="34"/>
      <c r="XP409" s="34"/>
      <c r="XQ409" s="34"/>
      <c r="XR409" s="34"/>
      <c r="XS409" s="34"/>
      <c r="XT409" s="34"/>
      <c r="XU409" s="34"/>
      <c r="XV409" s="34"/>
      <c r="XW409" s="34"/>
      <c r="XX409" s="34"/>
      <c r="XY409" s="34"/>
      <c r="XZ409" s="34"/>
      <c r="YA409" s="34"/>
      <c r="YB409" s="34"/>
      <c r="YC409" s="34"/>
      <c r="YD409" s="34"/>
      <c r="YE409" s="34"/>
      <c r="YF409" s="34"/>
      <c r="YG409" s="34"/>
      <c r="YH409" s="34"/>
      <c r="YI409" s="34"/>
      <c r="YJ409" s="34"/>
      <c r="YK409" s="34"/>
      <c r="YL409" s="34"/>
      <c r="YM409" s="34"/>
      <c r="YN409" s="34"/>
      <c r="YO409" s="34"/>
      <c r="YP409" s="34"/>
      <c r="YQ409" s="34"/>
      <c r="YR409" s="34"/>
      <c r="YS409" s="34"/>
      <c r="YT409" s="34"/>
      <c r="YU409" s="34"/>
      <c r="YV409" s="34"/>
      <c r="YW409" s="34"/>
      <c r="YX409" s="34"/>
      <c r="YY409" s="34"/>
      <c r="YZ409" s="34"/>
      <c r="ZA409" s="34"/>
      <c r="ZB409" s="34"/>
      <c r="ZC409" s="34"/>
      <c r="ZD409" s="34"/>
      <c r="ZE409" s="34"/>
      <c r="ZF409" s="34"/>
      <c r="ZG409" s="34"/>
      <c r="ZH409" s="34"/>
      <c r="ZI409" s="34"/>
      <c r="ZJ409" s="34"/>
      <c r="ZK409" s="34"/>
      <c r="ZL409" s="34"/>
      <c r="ZM409" s="34"/>
      <c r="ZN409" s="34"/>
      <c r="ZO409" s="34"/>
      <c r="ZP409" s="34"/>
      <c r="ZQ409" s="34"/>
      <c r="ZR409" s="34"/>
      <c r="ZS409" s="34"/>
      <c r="ZT409" s="34"/>
      <c r="ZU409" s="34"/>
      <c r="ZV409" s="34"/>
      <c r="ZW409" s="34"/>
      <c r="ZX409" s="34"/>
      <c r="ZY409" s="34"/>
      <c r="ZZ409" s="34"/>
      <c r="AAA409" s="34"/>
      <c r="AAB409" s="34"/>
      <c r="AAC409" s="34"/>
      <c r="AAD409" s="34"/>
      <c r="AAE409" s="34"/>
      <c r="AAF409" s="34"/>
      <c r="AAG409" s="34"/>
      <c r="AAH409" s="34"/>
      <c r="AAI409" s="34"/>
      <c r="AAJ409" s="34"/>
      <c r="AAK409" s="34"/>
      <c r="AAL409" s="34"/>
      <c r="AAM409" s="34"/>
      <c r="AAN409" s="34"/>
      <c r="AAO409" s="34"/>
      <c r="AAP409" s="34"/>
      <c r="AAQ409" s="34"/>
      <c r="AAR409" s="34"/>
      <c r="AAS409" s="34"/>
      <c r="AAT409" s="34"/>
      <c r="AAU409" s="34"/>
      <c r="AAV409" s="34"/>
      <c r="AAW409" s="34"/>
      <c r="AAX409" s="34"/>
      <c r="AAY409" s="34"/>
      <c r="AAZ409" s="34"/>
      <c r="ABA409" s="34"/>
      <c r="ABB409" s="34"/>
      <c r="ABC409" s="34"/>
      <c r="ABD409" s="34"/>
      <c r="ABE409" s="34"/>
      <c r="ABF409" s="34"/>
      <c r="ABG409" s="34"/>
      <c r="ABH409" s="34"/>
      <c r="ABI409" s="34"/>
      <c r="ABJ409" s="34"/>
      <c r="ABK409" s="34"/>
      <c r="ABL409" s="34"/>
      <c r="ABM409" s="34"/>
      <c r="ABN409" s="34"/>
      <c r="ABO409" s="34"/>
      <c r="ABP409" s="34"/>
      <c r="ABQ409" s="34"/>
      <c r="ABR409" s="34"/>
      <c r="ABS409" s="34"/>
      <c r="ABT409" s="34"/>
      <c r="ABU409" s="34"/>
      <c r="ABV409" s="34"/>
      <c r="ABW409" s="34"/>
      <c r="ABX409" s="34"/>
      <c r="ABY409" s="34"/>
      <c r="ABZ409" s="34"/>
      <c r="ACA409" s="34"/>
      <c r="ACB409" s="34"/>
      <c r="ACC409" s="34"/>
    </row>
    <row r="410" spans="1:757" ht="33.75" x14ac:dyDescent="0.2">
      <c r="A410" s="91" t="s">
        <v>366</v>
      </c>
      <c r="B410" s="79" t="s">
        <v>367</v>
      </c>
      <c r="C410" s="96" t="s">
        <v>368</v>
      </c>
      <c r="D410" s="79" t="s">
        <v>369</v>
      </c>
      <c r="E410" s="108" t="s">
        <v>341</v>
      </c>
      <c r="F410" s="80" t="s">
        <v>342</v>
      </c>
      <c r="G410" s="86" t="s">
        <v>374</v>
      </c>
      <c r="H410" s="81"/>
      <c r="I410" s="77" t="s">
        <v>331</v>
      </c>
      <c r="J410" s="77" t="s">
        <v>26</v>
      </c>
      <c r="K410" s="81">
        <v>1</v>
      </c>
      <c r="L410" s="80">
        <v>28</v>
      </c>
      <c r="M410" s="76"/>
      <c r="N410" s="77" t="s">
        <v>331</v>
      </c>
      <c r="O410" s="80" t="s">
        <v>344</v>
      </c>
      <c r="P410" s="80" t="s">
        <v>28</v>
      </c>
      <c r="Q410" s="87" t="s">
        <v>334</v>
      </c>
      <c r="R410" s="87" t="s">
        <v>69</v>
      </c>
      <c r="S410" s="58" t="s">
        <v>1031</v>
      </c>
      <c r="T410" s="98" t="s">
        <v>30</v>
      </c>
      <c r="U410" s="80">
        <v>3</v>
      </c>
      <c r="V410" s="79" t="s">
        <v>31</v>
      </c>
      <c r="W410" s="58"/>
    </row>
    <row r="411" spans="1:757" ht="33.75" x14ac:dyDescent="0.2">
      <c r="A411" s="91" t="s">
        <v>366</v>
      </c>
      <c r="B411" s="79" t="s">
        <v>367</v>
      </c>
      <c r="C411" s="96" t="s">
        <v>368</v>
      </c>
      <c r="D411" s="79" t="s">
        <v>369</v>
      </c>
      <c r="E411" s="108" t="s">
        <v>341</v>
      </c>
      <c r="F411" s="80" t="s">
        <v>342</v>
      </c>
      <c r="G411" s="86" t="s">
        <v>375</v>
      </c>
      <c r="H411" s="81"/>
      <c r="I411" s="77" t="s">
        <v>331</v>
      </c>
      <c r="J411" s="77" t="s">
        <v>26</v>
      </c>
      <c r="K411" s="81">
        <v>1</v>
      </c>
      <c r="L411" s="80">
        <v>28</v>
      </c>
      <c r="M411" s="76"/>
      <c r="N411" s="77" t="s">
        <v>331</v>
      </c>
      <c r="O411" s="80" t="s">
        <v>342</v>
      </c>
      <c r="P411" s="80" t="s">
        <v>28</v>
      </c>
      <c r="Q411" s="87" t="s">
        <v>334</v>
      </c>
      <c r="R411" s="87" t="s">
        <v>69</v>
      </c>
      <c r="S411" s="58" t="s">
        <v>1031</v>
      </c>
      <c r="T411" s="98" t="s">
        <v>30</v>
      </c>
      <c r="U411" s="80">
        <v>3</v>
      </c>
      <c r="V411" s="79" t="s">
        <v>31</v>
      </c>
      <c r="W411" s="58"/>
    </row>
    <row r="412" spans="1:757" ht="33.75" x14ac:dyDescent="0.2">
      <c r="A412" s="91" t="s">
        <v>366</v>
      </c>
      <c r="B412" s="79" t="s">
        <v>367</v>
      </c>
      <c r="C412" s="96" t="s">
        <v>368</v>
      </c>
      <c r="D412" s="79" t="s">
        <v>369</v>
      </c>
      <c r="E412" s="108" t="s">
        <v>341</v>
      </c>
      <c r="F412" s="80" t="s">
        <v>342</v>
      </c>
      <c r="G412" s="108" t="s">
        <v>372</v>
      </c>
      <c r="H412" s="81"/>
      <c r="I412" s="77" t="s">
        <v>331</v>
      </c>
      <c r="J412" s="77" t="s">
        <v>26</v>
      </c>
      <c r="K412" s="81">
        <v>1</v>
      </c>
      <c r="L412" s="80">
        <v>28</v>
      </c>
      <c r="M412" s="76"/>
      <c r="N412" s="77" t="s">
        <v>331</v>
      </c>
      <c r="O412" s="80" t="s">
        <v>345</v>
      </c>
      <c r="P412" s="80" t="s">
        <v>28</v>
      </c>
      <c r="Q412" s="87" t="s">
        <v>334</v>
      </c>
      <c r="R412" s="87" t="s">
        <v>69</v>
      </c>
      <c r="S412" s="58" t="s">
        <v>1031</v>
      </c>
      <c r="T412" s="98" t="s">
        <v>30</v>
      </c>
      <c r="U412" s="80">
        <v>3</v>
      </c>
      <c r="V412" s="79" t="s">
        <v>31</v>
      </c>
      <c r="W412" s="58"/>
    </row>
    <row r="413" spans="1:757" s="2" customFormat="1" x14ac:dyDescent="0.2">
      <c r="A413" s="90" t="s">
        <v>366</v>
      </c>
      <c r="B413" s="74" t="s">
        <v>367</v>
      </c>
      <c r="C413" s="93" t="s">
        <v>376</v>
      </c>
      <c r="D413" s="74" t="s">
        <v>369</v>
      </c>
      <c r="E413" s="115" t="s">
        <v>377</v>
      </c>
      <c r="F413" s="116" t="s">
        <v>378</v>
      </c>
      <c r="G413" s="115" t="s">
        <v>379</v>
      </c>
      <c r="H413" s="117">
        <v>30</v>
      </c>
      <c r="I413" s="118" t="s">
        <v>331</v>
      </c>
      <c r="J413" s="118" t="s">
        <v>26</v>
      </c>
      <c r="K413" s="117">
        <v>1</v>
      </c>
      <c r="L413" s="116">
        <v>28</v>
      </c>
      <c r="M413" s="117">
        <f>H413*K413</f>
        <v>30</v>
      </c>
      <c r="N413" s="118" t="s">
        <v>331</v>
      </c>
      <c r="O413" s="116" t="s">
        <v>380</v>
      </c>
      <c r="P413" s="116" t="s">
        <v>28</v>
      </c>
      <c r="Q413" s="119" t="s">
        <v>381</v>
      </c>
      <c r="R413" s="119" t="s">
        <v>69</v>
      </c>
      <c r="S413" s="50" t="s">
        <v>1031</v>
      </c>
      <c r="T413" s="95" t="s">
        <v>30</v>
      </c>
      <c r="U413" s="116">
        <v>3</v>
      </c>
      <c r="V413" s="116" t="s">
        <v>31</v>
      </c>
      <c r="W413" s="50"/>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34"/>
      <c r="BM413" s="34"/>
      <c r="BN413" s="34"/>
      <c r="BO413" s="34"/>
      <c r="BP413" s="34"/>
      <c r="BQ413" s="34"/>
      <c r="BR413" s="34"/>
      <c r="BS413" s="34"/>
      <c r="BT413" s="34"/>
      <c r="BU413" s="34"/>
      <c r="BV413" s="34"/>
      <c r="BW413" s="34"/>
      <c r="BX413" s="34"/>
      <c r="BY413" s="34"/>
      <c r="BZ413" s="34"/>
      <c r="CA413" s="34"/>
      <c r="CB413" s="34"/>
      <c r="CC413" s="34"/>
      <c r="CD413" s="34"/>
      <c r="CE413" s="34"/>
      <c r="CF413" s="34"/>
      <c r="CG413" s="34"/>
      <c r="CH413" s="34"/>
      <c r="CI413" s="34"/>
      <c r="CJ413" s="34"/>
      <c r="CK413" s="34"/>
      <c r="CL413" s="34"/>
      <c r="CM413" s="34"/>
      <c r="CN413" s="34"/>
      <c r="CO413" s="34"/>
      <c r="CP413" s="34"/>
      <c r="CQ413" s="34"/>
      <c r="CR413" s="34"/>
      <c r="CS413" s="34"/>
      <c r="CT413" s="34"/>
      <c r="CU413" s="34"/>
      <c r="CV413" s="34"/>
      <c r="CW413" s="34"/>
      <c r="CX413" s="34"/>
      <c r="CY413" s="34"/>
      <c r="CZ413" s="34"/>
      <c r="DA413" s="34"/>
      <c r="DB413" s="34"/>
      <c r="DC413" s="34"/>
      <c r="DD413" s="34"/>
      <c r="DE413" s="34"/>
      <c r="DF413" s="34"/>
      <c r="DG413" s="34"/>
      <c r="DH413" s="34"/>
      <c r="DI413" s="34"/>
      <c r="DJ413" s="34"/>
      <c r="DK413" s="34"/>
      <c r="DL413" s="34"/>
      <c r="DM413" s="34"/>
      <c r="DN413" s="34"/>
      <c r="DO413" s="34"/>
      <c r="DP413" s="34"/>
      <c r="DQ413" s="34"/>
      <c r="DR413" s="34"/>
      <c r="DS413" s="34"/>
      <c r="DT413" s="34"/>
      <c r="DU413" s="34"/>
      <c r="DV413" s="34"/>
      <c r="DW413" s="34"/>
      <c r="DX413" s="34"/>
      <c r="DY413" s="34"/>
      <c r="DZ413" s="34"/>
      <c r="EA413" s="34"/>
      <c r="EB413" s="34"/>
      <c r="EC413" s="34"/>
      <c r="ED413" s="34"/>
      <c r="EE413" s="34"/>
      <c r="EF413" s="34"/>
      <c r="EG413" s="34"/>
      <c r="EH413" s="34"/>
      <c r="EI413" s="34"/>
      <c r="EJ413" s="34"/>
      <c r="EK413" s="34"/>
      <c r="EL413" s="34"/>
      <c r="EM413" s="34"/>
      <c r="EN413" s="34"/>
      <c r="EO413" s="34"/>
      <c r="EP413" s="34"/>
      <c r="EQ413" s="34"/>
      <c r="ER413" s="34"/>
      <c r="ES413" s="34"/>
      <c r="ET413" s="34"/>
      <c r="EU413" s="34"/>
      <c r="EV413" s="34"/>
      <c r="EW413" s="34"/>
      <c r="EX413" s="34"/>
      <c r="EY413" s="34"/>
      <c r="EZ413" s="34"/>
      <c r="FA413" s="34"/>
      <c r="FB413" s="34"/>
      <c r="FC413" s="34"/>
      <c r="FD413" s="34"/>
      <c r="FE413" s="34"/>
      <c r="FF413" s="34"/>
      <c r="FG413" s="34"/>
      <c r="FH413" s="34"/>
      <c r="FI413" s="34"/>
      <c r="FJ413" s="34"/>
      <c r="FK413" s="34"/>
      <c r="FL413" s="34"/>
      <c r="FM413" s="34"/>
      <c r="FN413" s="34"/>
      <c r="FO413" s="34"/>
      <c r="FP413" s="34"/>
      <c r="FQ413" s="34"/>
      <c r="FR413" s="34"/>
      <c r="FS413" s="34"/>
      <c r="FT413" s="34"/>
      <c r="FU413" s="34"/>
      <c r="FV413" s="34"/>
      <c r="FW413" s="34"/>
      <c r="FX413" s="34"/>
      <c r="FY413" s="34"/>
      <c r="FZ413" s="34"/>
      <c r="GA413" s="34"/>
      <c r="GB413" s="34"/>
      <c r="GC413" s="34"/>
      <c r="GD413" s="34"/>
      <c r="GE413" s="34"/>
      <c r="GF413" s="34"/>
      <c r="GG413" s="34"/>
      <c r="GH413" s="34"/>
      <c r="GI413" s="34"/>
      <c r="GJ413" s="34"/>
      <c r="GK413" s="34"/>
      <c r="GL413" s="34"/>
      <c r="GM413" s="34"/>
      <c r="GN413" s="34"/>
      <c r="GO413" s="34"/>
      <c r="GP413" s="34"/>
      <c r="GQ413" s="34"/>
      <c r="GR413" s="34"/>
      <c r="GS413" s="34"/>
      <c r="GT413" s="34"/>
      <c r="GU413" s="34"/>
      <c r="GV413" s="34"/>
      <c r="GW413" s="34"/>
      <c r="GX413" s="34"/>
      <c r="GY413" s="34"/>
      <c r="GZ413" s="34"/>
      <c r="HA413" s="34"/>
      <c r="HB413" s="34"/>
      <c r="HC413" s="34"/>
      <c r="HD413" s="34"/>
      <c r="HE413" s="34"/>
      <c r="HF413" s="34"/>
      <c r="HG413" s="34"/>
      <c r="HH413" s="34"/>
      <c r="HI413" s="34"/>
      <c r="HJ413" s="34"/>
      <c r="HK413" s="34"/>
      <c r="HL413" s="34"/>
      <c r="HM413" s="34"/>
      <c r="HN413" s="34"/>
      <c r="HO413" s="34"/>
      <c r="HP413" s="34"/>
      <c r="HQ413" s="34"/>
      <c r="HR413" s="34"/>
      <c r="HS413" s="34"/>
      <c r="HT413" s="34"/>
      <c r="HU413" s="34"/>
      <c r="HV413" s="34"/>
      <c r="HW413" s="34"/>
      <c r="HX413" s="34"/>
      <c r="HY413" s="34"/>
      <c r="HZ413" s="34"/>
      <c r="IA413" s="34"/>
      <c r="IB413" s="34"/>
      <c r="IC413" s="34"/>
      <c r="ID413" s="34"/>
      <c r="IE413" s="34"/>
      <c r="IF413" s="34"/>
      <c r="IG413" s="34"/>
      <c r="IH413" s="34"/>
      <c r="II413" s="34"/>
      <c r="IJ413" s="34"/>
      <c r="IK413" s="34"/>
      <c r="IL413" s="34"/>
      <c r="IM413" s="34"/>
      <c r="IN413" s="34"/>
      <c r="IO413" s="34"/>
      <c r="IP413" s="34"/>
      <c r="IQ413" s="34"/>
      <c r="IR413" s="34"/>
      <c r="IS413" s="34"/>
      <c r="IT413" s="34"/>
      <c r="IU413" s="34"/>
      <c r="IV413" s="34"/>
      <c r="IW413" s="34"/>
      <c r="IX413" s="34"/>
      <c r="IY413" s="34"/>
      <c r="IZ413" s="34"/>
      <c r="JA413" s="34"/>
      <c r="JB413" s="34"/>
      <c r="JC413" s="34"/>
      <c r="JD413" s="34"/>
      <c r="JE413" s="34"/>
      <c r="JF413" s="34"/>
      <c r="JG413" s="34"/>
      <c r="JH413" s="34"/>
      <c r="JI413" s="34"/>
      <c r="JJ413" s="34"/>
      <c r="JK413" s="34"/>
      <c r="JL413" s="34"/>
      <c r="JM413" s="34"/>
      <c r="JN413" s="34"/>
      <c r="JO413" s="34"/>
      <c r="JP413" s="34"/>
      <c r="JQ413" s="34"/>
      <c r="JR413" s="34"/>
      <c r="JS413" s="34"/>
      <c r="JT413" s="34"/>
      <c r="JU413" s="34"/>
      <c r="JV413" s="34"/>
      <c r="JW413" s="34"/>
      <c r="JX413" s="34"/>
      <c r="JY413" s="34"/>
      <c r="JZ413" s="34"/>
      <c r="KA413" s="34"/>
      <c r="KB413" s="34"/>
      <c r="KC413" s="34"/>
      <c r="KD413" s="34"/>
      <c r="KE413" s="34"/>
      <c r="KF413" s="34"/>
      <c r="KG413" s="34"/>
      <c r="KH413" s="34"/>
      <c r="KI413" s="34"/>
      <c r="KJ413" s="34"/>
      <c r="KK413" s="34"/>
      <c r="KL413" s="34"/>
      <c r="KM413" s="34"/>
      <c r="KN413" s="34"/>
      <c r="KO413" s="34"/>
      <c r="KP413" s="34"/>
      <c r="KQ413" s="34"/>
      <c r="KR413" s="34"/>
      <c r="KS413" s="34"/>
      <c r="KT413" s="34"/>
      <c r="KU413" s="34"/>
      <c r="KV413" s="34"/>
      <c r="KW413" s="34"/>
      <c r="KX413" s="34"/>
      <c r="KY413" s="34"/>
      <c r="KZ413" s="34"/>
      <c r="LA413" s="34"/>
      <c r="LB413" s="34"/>
      <c r="LC413" s="34"/>
      <c r="LD413" s="34"/>
      <c r="LE413" s="34"/>
      <c r="LF413" s="34"/>
      <c r="LG413" s="34"/>
      <c r="LH413" s="34"/>
      <c r="LI413" s="34"/>
      <c r="LJ413" s="34"/>
      <c r="LK413" s="34"/>
      <c r="LL413" s="34"/>
      <c r="LM413" s="34"/>
      <c r="LN413" s="34"/>
      <c r="LO413" s="34"/>
      <c r="LP413" s="34"/>
      <c r="LQ413" s="34"/>
      <c r="LR413" s="34"/>
      <c r="LS413" s="34"/>
      <c r="LT413" s="34"/>
      <c r="LU413" s="34"/>
      <c r="LV413" s="34"/>
      <c r="LW413" s="34"/>
      <c r="LX413" s="34"/>
      <c r="LY413" s="34"/>
      <c r="LZ413" s="34"/>
      <c r="MA413" s="34"/>
      <c r="MB413" s="34"/>
      <c r="MC413" s="34"/>
      <c r="MD413" s="34"/>
      <c r="ME413" s="34"/>
      <c r="MF413" s="34"/>
      <c r="MG413" s="34"/>
      <c r="MH413" s="34"/>
      <c r="MI413" s="34"/>
      <c r="MJ413" s="34"/>
      <c r="MK413" s="34"/>
      <c r="ML413" s="34"/>
      <c r="MM413" s="34"/>
      <c r="MN413" s="34"/>
      <c r="MO413" s="34"/>
      <c r="MP413" s="34"/>
      <c r="MQ413" s="34"/>
      <c r="MR413" s="34"/>
      <c r="MS413" s="34"/>
      <c r="MT413" s="34"/>
      <c r="MU413" s="34"/>
      <c r="MV413" s="34"/>
      <c r="MW413" s="34"/>
      <c r="MX413" s="34"/>
      <c r="MY413" s="34"/>
      <c r="MZ413" s="34"/>
      <c r="NA413" s="34"/>
      <c r="NB413" s="34"/>
      <c r="NC413" s="34"/>
      <c r="ND413" s="34"/>
      <c r="NE413" s="34"/>
      <c r="NF413" s="34"/>
      <c r="NG413" s="34"/>
      <c r="NH413" s="34"/>
      <c r="NI413" s="34"/>
      <c r="NJ413" s="34"/>
      <c r="NK413" s="34"/>
      <c r="NL413" s="34"/>
      <c r="NM413" s="34"/>
      <c r="NN413" s="34"/>
      <c r="NO413" s="34"/>
      <c r="NP413" s="34"/>
      <c r="NQ413" s="34"/>
      <c r="NR413" s="34"/>
      <c r="NS413" s="34"/>
      <c r="NT413" s="34"/>
      <c r="NU413" s="34"/>
      <c r="NV413" s="34"/>
      <c r="NW413" s="34"/>
      <c r="NX413" s="34"/>
      <c r="NY413" s="34"/>
      <c r="NZ413" s="34"/>
      <c r="OA413" s="34"/>
      <c r="OB413" s="34"/>
      <c r="OC413" s="34"/>
      <c r="OD413" s="34"/>
      <c r="OE413" s="34"/>
      <c r="OF413" s="34"/>
      <c r="OG413" s="34"/>
      <c r="OH413" s="34"/>
      <c r="OI413" s="34"/>
      <c r="OJ413" s="34"/>
      <c r="OK413" s="34"/>
      <c r="OL413" s="34"/>
      <c r="OM413" s="34"/>
      <c r="ON413" s="34"/>
      <c r="OO413" s="34"/>
      <c r="OP413" s="34"/>
      <c r="OQ413" s="34"/>
      <c r="OR413" s="34"/>
      <c r="OS413" s="34"/>
      <c r="OT413" s="34"/>
      <c r="OU413" s="34"/>
      <c r="OV413" s="34"/>
      <c r="OW413" s="34"/>
      <c r="OX413" s="34"/>
      <c r="OY413" s="34"/>
      <c r="OZ413" s="34"/>
      <c r="PA413" s="34"/>
      <c r="PB413" s="34"/>
      <c r="PC413" s="34"/>
      <c r="PD413" s="34"/>
      <c r="PE413" s="34"/>
      <c r="PF413" s="34"/>
      <c r="PG413" s="34"/>
      <c r="PH413" s="34"/>
      <c r="PI413" s="34"/>
      <c r="PJ413" s="34"/>
      <c r="PK413" s="34"/>
      <c r="PL413" s="34"/>
      <c r="PM413" s="34"/>
      <c r="PN413" s="34"/>
      <c r="PO413" s="34"/>
      <c r="PP413" s="34"/>
      <c r="PQ413" s="34"/>
      <c r="PR413" s="34"/>
      <c r="PS413" s="34"/>
      <c r="PT413" s="34"/>
      <c r="PU413" s="34"/>
      <c r="PV413" s="34"/>
      <c r="PW413" s="34"/>
      <c r="PX413" s="34"/>
      <c r="PY413" s="34"/>
      <c r="PZ413" s="34"/>
      <c r="QA413" s="34"/>
      <c r="QB413" s="34"/>
      <c r="QC413" s="34"/>
      <c r="QD413" s="34"/>
      <c r="QE413" s="34"/>
      <c r="QF413" s="34"/>
      <c r="QG413" s="34"/>
      <c r="QH413" s="34"/>
      <c r="QI413" s="34"/>
      <c r="QJ413" s="34"/>
      <c r="QK413" s="34"/>
      <c r="QL413" s="34"/>
      <c r="QM413" s="34"/>
      <c r="QN413" s="34"/>
      <c r="QO413" s="34"/>
      <c r="QP413" s="34"/>
      <c r="QQ413" s="34"/>
      <c r="QR413" s="34"/>
      <c r="QS413" s="34"/>
      <c r="QT413" s="34"/>
      <c r="QU413" s="34"/>
      <c r="QV413" s="34"/>
      <c r="QW413" s="34"/>
      <c r="QX413" s="34"/>
      <c r="QY413" s="34"/>
      <c r="QZ413" s="34"/>
      <c r="RA413" s="34"/>
      <c r="RB413" s="34"/>
      <c r="RC413" s="34"/>
      <c r="RD413" s="34"/>
      <c r="RE413" s="34"/>
      <c r="RF413" s="34"/>
      <c r="RG413" s="34"/>
      <c r="RH413" s="34"/>
      <c r="RI413" s="34"/>
      <c r="RJ413" s="34"/>
      <c r="RK413" s="34"/>
      <c r="RL413" s="34"/>
      <c r="RM413" s="34"/>
      <c r="RN413" s="34"/>
      <c r="RO413" s="34"/>
      <c r="RP413" s="34"/>
      <c r="RQ413" s="34"/>
      <c r="RR413" s="34"/>
      <c r="RS413" s="34"/>
      <c r="RT413" s="34"/>
      <c r="RU413" s="34"/>
      <c r="RV413" s="34"/>
      <c r="RW413" s="34"/>
      <c r="RX413" s="34"/>
      <c r="RY413" s="34"/>
      <c r="RZ413" s="34"/>
      <c r="SA413" s="34"/>
      <c r="SB413" s="34"/>
      <c r="SC413" s="34"/>
      <c r="SD413" s="34"/>
      <c r="SE413" s="34"/>
      <c r="SF413" s="34"/>
      <c r="SG413" s="34"/>
      <c r="SH413" s="34"/>
      <c r="SI413" s="34"/>
      <c r="SJ413" s="34"/>
      <c r="SK413" s="34"/>
      <c r="SL413" s="34"/>
      <c r="SM413" s="34"/>
      <c r="SN413" s="34"/>
      <c r="SO413" s="34"/>
      <c r="SP413" s="34"/>
      <c r="SQ413" s="34"/>
      <c r="SR413" s="34"/>
      <c r="SS413" s="34"/>
      <c r="ST413" s="34"/>
      <c r="SU413" s="34"/>
      <c r="SV413" s="34"/>
      <c r="SW413" s="34"/>
      <c r="SX413" s="34"/>
      <c r="SY413" s="34"/>
      <c r="SZ413" s="34"/>
      <c r="TA413" s="34"/>
      <c r="TB413" s="34"/>
      <c r="TC413" s="34"/>
      <c r="TD413" s="34"/>
      <c r="TE413" s="34"/>
      <c r="TF413" s="34"/>
      <c r="TG413" s="34"/>
      <c r="TH413" s="34"/>
      <c r="TI413" s="34"/>
      <c r="TJ413" s="34"/>
      <c r="TK413" s="34"/>
      <c r="TL413" s="34"/>
      <c r="TM413" s="34"/>
      <c r="TN413" s="34"/>
      <c r="TO413" s="34"/>
      <c r="TP413" s="34"/>
      <c r="TQ413" s="34"/>
      <c r="TR413" s="34"/>
      <c r="TS413" s="34"/>
      <c r="TT413" s="34"/>
      <c r="TU413" s="34"/>
      <c r="TV413" s="34"/>
      <c r="TW413" s="34"/>
      <c r="TX413" s="34"/>
      <c r="TY413" s="34"/>
      <c r="TZ413" s="34"/>
      <c r="UA413" s="34"/>
      <c r="UB413" s="34"/>
      <c r="UC413" s="34"/>
      <c r="UD413" s="34"/>
      <c r="UE413" s="34"/>
      <c r="UF413" s="34"/>
      <c r="UG413" s="34"/>
      <c r="UH413" s="34"/>
      <c r="UI413" s="34"/>
      <c r="UJ413" s="34"/>
      <c r="UK413" s="34"/>
      <c r="UL413" s="34"/>
      <c r="UM413" s="34"/>
      <c r="UN413" s="34"/>
      <c r="UO413" s="34"/>
      <c r="UP413" s="34"/>
      <c r="UQ413" s="34"/>
      <c r="UR413" s="34"/>
      <c r="US413" s="34"/>
      <c r="UT413" s="34"/>
      <c r="UU413" s="34"/>
      <c r="UV413" s="34"/>
      <c r="UW413" s="34"/>
      <c r="UX413" s="34"/>
      <c r="UY413" s="34"/>
      <c r="UZ413" s="34"/>
      <c r="VA413" s="34"/>
      <c r="VB413" s="34"/>
      <c r="VC413" s="34"/>
      <c r="VD413" s="34"/>
      <c r="VE413" s="34"/>
      <c r="VF413" s="34"/>
      <c r="VG413" s="34"/>
      <c r="VH413" s="34"/>
      <c r="VI413" s="34"/>
      <c r="VJ413" s="34"/>
      <c r="VK413" s="34"/>
      <c r="VL413" s="34"/>
      <c r="VM413" s="34"/>
      <c r="VN413" s="34"/>
      <c r="VO413" s="34"/>
      <c r="VP413" s="34"/>
      <c r="VQ413" s="34"/>
      <c r="VR413" s="34"/>
      <c r="VS413" s="34"/>
      <c r="VT413" s="34"/>
      <c r="VU413" s="34"/>
      <c r="VV413" s="34"/>
      <c r="VW413" s="34"/>
      <c r="VX413" s="34"/>
      <c r="VY413" s="34"/>
      <c r="VZ413" s="34"/>
      <c r="WA413" s="34"/>
      <c r="WB413" s="34"/>
      <c r="WC413" s="34"/>
      <c r="WD413" s="34"/>
      <c r="WE413" s="34"/>
      <c r="WF413" s="34"/>
      <c r="WG413" s="34"/>
      <c r="WH413" s="34"/>
      <c r="WI413" s="34"/>
      <c r="WJ413" s="34"/>
      <c r="WK413" s="34"/>
      <c r="WL413" s="34"/>
      <c r="WM413" s="34"/>
      <c r="WN413" s="34"/>
      <c r="WO413" s="34"/>
      <c r="WP413" s="34"/>
      <c r="WQ413" s="34"/>
      <c r="WR413" s="34"/>
      <c r="WS413" s="34"/>
      <c r="WT413" s="34"/>
      <c r="WU413" s="34"/>
      <c r="WV413" s="34"/>
      <c r="WW413" s="34"/>
      <c r="WX413" s="34"/>
      <c r="WY413" s="34"/>
      <c r="WZ413" s="34"/>
      <c r="XA413" s="34"/>
      <c r="XB413" s="34"/>
      <c r="XC413" s="34"/>
      <c r="XD413" s="34"/>
      <c r="XE413" s="34"/>
      <c r="XF413" s="34"/>
      <c r="XG413" s="34"/>
      <c r="XH413" s="34"/>
      <c r="XI413" s="34"/>
      <c r="XJ413" s="34"/>
      <c r="XK413" s="34"/>
      <c r="XL413" s="34"/>
      <c r="XM413" s="34"/>
      <c r="XN413" s="34"/>
      <c r="XO413" s="34"/>
      <c r="XP413" s="34"/>
      <c r="XQ413" s="34"/>
      <c r="XR413" s="34"/>
      <c r="XS413" s="34"/>
      <c r="XT413" s="34"/>
      <c r="XU413" s="34"/>
      <c r="XV413" s="34"/>
      <c r="XW413" s="34"/>
      <c r="XX413" s="34"/>
      <c r="XY413" s="34"/>
      <c r="XZ413" s="34"/>
      <c r="YA413" s="34"/>
      <c r="YB413" s="34"/>
      <c r="YC413" s="34"/>
      <c r="YD413" s="34"/>
      <c r="YE413" s="34"/>
      <c r="YF413" s="34"/>
      <c r="YG413" s="34"/>
      <c r="YH413" s="34"/>
      <c r="YI413" s="34"/>
      <c r="YJ413" s="34"/>
      <c r="YK413" s="34"/>
      <c r="YL413" s="34"/>
      <c r="YM413" s="34"/>
      <c r="YN413" s="34"/>
      <c r="YO413" s="34"/>
      <c r="YP413" s="34"/>
      <c r="YQ413" s="34"/>
      <c r="YR413" s="34"/>
      <c r="YS413" s="34"/>
      <c r="YT413" s="34"/>
      <c r="YU413" s="34"/>
      <c r="YV413" s="34"/>
      <c r="YW413" s="34"/>
      <c r="YX413" s="34"/>
      <c r="YY413" s="34"/>
      <c r="YZ413" s="34"/>
      <c r="ZA413" s="34"/>
      <c r="ZB413" s="34"/>
      <c r="ZC413" s="34"/>
      <c r="ZD413" s="34"/>
      <c r="ZE413" s="34"/>
      <c r="ZF413" s="34"/>
      <c r="ZG413" s="34"/>
      <c r="ZH413" s="34"/>
      <c r="ZI413" s="34"/>
      <c r="ZJ413" s="34"/>
      <c r="ZK413" s="34"/>
      <c r="ZL413" s="34"/>
      <c r="ZM413" s="34"/>
      <c r="ZN413" s="34"/>
      <c r="ZO413" s="34"/>
      <c r="ZP413" s="34"/>
      <c r="ZQ413" s="34"/>
      <c r="ZR413" s="34"/>
      <c r="ZS413" s="34"/>
      <c r="ZT413" s="34"/>
      <c r="ZU413" s="34"/>
      <c r="ZV413" s="34"/>
      <c r="ZW413" s="34"/>
      <c r="ZX413" s="34"/>
      <c r="ZY413" s="34"/>
      <c r="ZZ413" s="34"/>
      <c r="AAA413" s="34"/>
      <c r="AAB413" s="34"/>
      <c r="AAC413" s="34"/>
      <c r="AAD413" s="34"/>
      <c r="AAE413" s="34"/>
      <c r="AAF413" s="34"/>
      <c r="AAG413" s="34"/>
      <c r="AAH413" s="34"/>
      <c r="AAI413" s="34"/>
      <c r="AAJ413" s="34"/>
      <c r="AAK413" s="34"/>
      <c r="AAL413" s="34"/>
      <c r="AAM413" s="34"/>
      <c r="AAN413" s="34"/>
      <c r="AAO413" s="34"/>
      <c r="AAP413" s="34"/>
      <c r="AAQ413" s="34"/>
      <c r="AAR413" s="34"/>
      <c r="AAS413" s="34"/>
      <c r="AAT413" s="34"/>
      <c r="AAU413" s="34"/>
      <c r="AAV413" s="34"/>
      <c r="AAW413" s="34"/>
      <c r="AAX413" s="34"/>
      <c r="AAY413" s="34"/>
      <c r="AAZ413" s="34"/>
      <c r="ABA413" s="34"/>
      <c r="ABB413" s="34"/>
      <c r="ABC413" s="34"/>
      <c r="ABD413" s="34"/>
      <c r="ABE413" s="34"/>
      <c r="ABF413" s="34"/>
      <c r="ABG413" s="34"/>
      <c r="ABH413" s="34"/>
      <c r="ABI413" s="34"/>
      <c r="ABJ413" s="34"/>
      <c r="ABK413" s="34"/>
      <c r="ABL413" s="34"/>
      <c r="ABM413" s="34"/>
      <c r="ABN413" s="34"/>
      <c r="ABO413" s="34"/>
      <c r="ABP413" s="34"/>
      <c r="ABQ413" s="34"/>
      <c r="ABR413" s="34"/>
      <c r="ABS413" s="34"/>
      <c r="ABT413" s="34"/>
      <c r="ABU413" s="34"/>
      <c r="ABV413" s="34"/>
      <c r="ABW413" s="34"/>
      <c r="ABX413" s="34"/>
      <c r="ABY413" s="34"/>
      <c r="ABZ413" s="34"/>
      <c r="ACA413" s="34"/>
      <c r="ACB413" s="34"/>
      <c r="ACC413" s="34"/>
    </row>
    <row r="414" spans="1:757" x14ac:dyDescent="0.2">
      <c r="A414" s="91" t="s">
        <v>366</v>
      </c>
      <c r="B414" s="79" t="s">
        <v>367</v>
      </c>
      <c r="C414" s="96" t="s">
        <v>376</v>
      </c>
      <c r="D414" s="79" t="s">
        <v>369</v>
      </c>
      <c r="E414" s="120" t="s">
        <v>377</v>
      </c>
      <c r="F414" s="120" t="s">
        <v>378</v>
      </c>
      <c r="G414" s="121" t="s">
        <v>382</v>
      </c>
      <c r="H414" s="122">
        <v>350</v>
      </c>
      <c r="I414" s="123" t="s">
        <v>331</v>
      </c>
      <c r="J414" s="123" t="s">
        <v>26</v>
      </c>
      <c r="K414" s="122">
        <v>1</v>
      </c>
      <c r="L414" s="120">
        <v>28</v>
      </c>
      <c r="M414" s="122">
        <f>H414*K414</f>
        <v>350</v>
      </c>
      <c r="N414" s="123" t="s">
        <v>331</v>
      </c>
      <c r="O414" s="120" t="s">
        <v>383</v>
      </c>
      <c r="P414" s="120" t="s">
        <v>28</v>
      </c>
      <c r="Q414" s="124" t="s">
        <v>381</v>
      </c>
      <c r="R414" s="124" t="s">
        <v>69</v>
      </c>
      <c r="S414" s="58" t="s">
        <v>1031</v>
      </c>
      <c r="T414" s="98" t="s">
        <v>30</v>
      </c>
      <c r="U414" s="120">
        <v>3</v>
      </c>
      <c r="V414" s="120" t="s">
        <v>31</v>
      </c>
      <c r="W414" s="58"/>
    </row>
    <row r="415" spans="1:757" s="2" customFormat="1" x14ac:dyDescent="0.2">
      <c r="A415" s="90" t="s">
        <v>1092</v>
      </c>
      <c r="B415" s="74" t="s">
        <v>1093</v>
      </c>
      <c r="C415" s="93" t="s">
        <v>1095</v>
      </c>
      <c r="D415" s="74" t="s">
        <v>1096</v>
      </c>
      <c r="E415" s="116" t="s">
        <v>1101</v>
      </c>
      <c r="F415" s="125" t="s">
        <v>1097</v>
      </c>
      <c r="G415" s="115" t="s">
        <v>1094</v>
      </c>
      <c r="H415" s="117">
        <v>150</v>
      </c>
      <c r="I415" s="118" t="s">
        <v>25</v>
      </c>
      <c r="J415" s="118" t="s">
        <v>26</v>
      </c>
      <c r="K415" s="117">
        <v>1</v>
      </c>
      <c r="L415" s="116">
        <v>28</v>
      </c>
      <c r="M415" s="117">
        <f t="shared" ref="M415:M417" si="32">H415*K415</f>
        <v>150</v>
      </c>
      <c r="N415" s="118" t="s">
        <v>331</v>
      </c>
      <c r="O415" s="125" t="s">
        <v>1097</v>
      </c>
      <c r="P415" s="116" t="s">
        <v>28</v>
      </c>
      <c r="Q415" s="315" t="s">
        <v>1098</v>
      </c>
      <c r="R415" s="315"/>
      <c r="S415" s="50" t="s">
        <v>1031</v>
      </c>
      <c r="T415" s="95" t="s">
        <v>30</v>
      </c>
      <c r="U415" s="116">
        <v>1</v>
      </c>
      <c r="V415" s="116" t="s">
        <v>31</v>
      </c>
      <c r="W415" s="50"/>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M415" s="34"/>
      <c r="BN415" s="34"/>
      <c r="BO415" s="34"/>
      <c r="BP415" s="34"/>
      <c r="BQ415" s="34"/>
      <c r="BR415" s="34"/>
      <c r="BS415" s="34"/>
      <c r="BT415" s="34"/>
      <c r="BU415" s="34"/>
      <c r="BV415" s="34"/>
      <c r="BW415" s="34"/>
      <c r="BX415" s="34"/>
      <c r="BY415" s="34"/>
      <c r="BZ415" s="34"/>
      <c r="CA415" s="34"/>
      <c r="CB415" s="34"/>
      <c r="CC415" s="34"/>
      <c r="CD415" s="34"/>
      <c r="CE415" s="34"/>
      <c r="CF415" s="34"/>
      <c r="CG415" s="34"/>
      <c r="CH415" s="34"/>
      <c r="CI415" s="34"/>
      <c r="CJ415" s="34"/>
      <c r="CK415" s="34"/>
      <c r="CL415" s="34"/>
      <c r="CM415" s="34"/>
      <c r="CN415" s="34"/>
      <c r="CO415" s="34"/>
      <c r="CP415" s="34"/>
      <c r="CQ415" s="34"/>
      <c r="CR415" s="34"/>
      <c r="CS415" s="34"/>
      <c r="CT415" s="34"/>
      <c r="CU415" s="34"/>
      <c r="CV415" s="34"/>
      <c r="CW415" s="34"/>
      <c r="CX415" s="34"/>
      <c r="CY415" s="34"/>
      <c r="CZ415" s="34"/>
      <c r="DA415" s="34"/>
      <c r="DB415" s="34"/>
      <c r="DC415" s="34"/>
      <c r="DD415" s="34"/>
      <c r="DE415" s="34"/>
      <c r="DF415" s="34"/>
      <c r="DG415" s="34"/>
      <c r="DH415" s="34"/>
      <c r="DI415" s="34"/>
      <c r="DJ415" s="34"/>
      <c r="DK415" s="34"/>
      <c r="DL415" s="34"/>
      <c r="DM415" s="34"/>
      <c r="DN415" s="34"/>
      <c r="DO415" s="34"/>
      <c r="DP415" s="34"/>
      <c r="DQ415" s="34"/>
      <c r="DR415" s="34"/>
      <c r="DS415" s="34"/>
      <c r="DT415" s="34"/>
      <c r="DU415" s="34"/>
      <c r="DV415" s="34"/>
      <c r="DW415" s="34"/>
      <c r="DX415" s="34"/>
      <c r="DY415" s="34"/>
      <c r="DZ415" s="34"/>
      <c r="EA415" s="34"/>
      <c r="EB415" s="34"/>
      <c r="EC415" s="34"/>
      <c r="ED415" s="34"/>
      <c r="EE415" s="34"/>
      <c r="EF415" s="34"/>
      <c r="EG415" s="34"/>
      <c r="EH415" s="34"/>
      <c r="EI415" s="34"/>
      <c r="EJ415" s="34"/>
      <c r="EK415" s="34"/>
      <c r="EL415" s="34"/>
      <c r="EM415" s="34"/>
      <c r="EN415" s="34"/>
      <c r="EO415" s="34"/>
      <c r="EP415" s="34"/>
      <c r="EQ415" s="34"/>
      <c r="ER415" s="34"/>
      <c r="ES415" s="34"/>
      <c r="ET415" s="34"/>
      <c r="EU415" s="34"/>
      <c r="EV415" s="34"/>
      <c r="EW415" s="34"/>
      <c r="EX415" s="34"/>
      <c r="EY415" s="34"/>
      <c r="EZ415" s="34"/>
      <c r="FA415" s="34"/>
      <c r="FB415" s="34"/>
      <c r="FC415" s="34"/>
      <c r="FD415" s="34"/>
      <c r="FE415" s="34"/>
      <c r="FF415" s="34"/>
      <c r="FG415" s="34"/>
      <c r="FH415" s="34"/>
      <c r="FI415" s="34"/>
      <c r="FJ415" s="34"/>
      <c r="FK415" s="34"/>
      <c r="FL415" s="34"/>
      <c r="FM415" s="34"/>
      <c r="FN415" s="34"/>
      <c r="FO415" s="34"/>
      <c r="FP415" s="34"/>
      <c r="FQ415" s="34"/>
      <c r="FR415" s="34"/>
      <c r="FS415" s="34"/>
      <c r="FT415" s="34"/>
      <c r="FU415" s="34"/>
      <c r="FV415" s="34"/>
      <c r="FW415" s="34"/>
      <c r="FX415" s="34"/>
      <c r="FY415" s="34"/>
      <c r="FZ415" s="34"/>
      <c r="GA415" s="34"/>
      <c r="GB415" s="34"/>
      <c r="GC415" s="34"/>
      <c r="GD415" s="34"/>
      <c r="GE415" s="34"/>
      <c r="GF415" s="34"/>
      <c r="GG415" s="34"/>
      <c r="GH415" s="34"/>
      <c r="GI415" s="34"/>
      <c r="GJ415" s="34"/>
      <c r="GK415" s="34"/>
      <c r="GL415" s="34"/>
      <c r="GM415" s="34"/>
      <c r="GN415" s="34"/>
      <c r="GO415" s="34"/>
      <c r="GP415" s="34"/>
      <c r="GQ415" s="34"/>
      <c r="GR415" s="34"/>
      <c r="GS415" s="34"/>
      <c r="GT415" s="34"/>
      <c r="GU415" s="34"/>
      <c r="GV415" s="34"/>
      <c r="GW415" s="34"/>
      <c r="GX415" s="34"/>
      <c r="GY415" s="34"/>
      <c r="GZ415" s="34"/>
      <c r="HA415" s="34"/>
      <c r="HB415" s="34"/>
      <c r="HC415" s="34"/>
      <c r="HD415" s="34"/>
      <c r="HE415" s="34"/>
      <c r="HF415" s="34"/>
      <c r="HG415" s="34"/>
      <c r="HH415" s="34"/>
      <c r="HI415" s="34"/>
      <c r="HJ415" s="34"/>
      <c r="HK415" s="34"/>
      <c r="HL415" s="34"/>
      <c r="HM415" s="34"/>
      <c r="HN415" s="34"/>
      <c r="HO415" s="34"/>
      <c r="HP415" s="34"/>
      <c r="HQ415" s="34"/>
      <c r="HR415" s="34"/>
      <c r="HS415" s="34"/>
      <c r="HT415" s="34"/>
      <c r="HU415" s="34"/>
      <c r="HV415" s="34"/>
      <c r="HW415" s="34"/>
      <c r="HX415" s="34"/>
      <c r="HY415" s="34"/>
      <c r="HZ415" s="34"/>
      <c r="IA415" s="34"/>
      <c r="IB415" s="34"/>
      <c r="IC415" s="34"/>
      <c r="ID415" s="34"/>
      <c r="IE415" s="34"/>
      <c r="IF415" s="34"/>
      <c r="IG415" s="34"/>
      <c r="IH415" s="34"/>
      <c r="II415" s="34"/>
      <c r="IJ415" s="34"/>
      <c r="IK415" s="34"/>
      <c r="IL415" s="34"/>
      <c r="IM415" s="34"/>
      <c r="IN415" s="34"/>
      <c r="IO415" s="34"/>
      <c r="IP415" s="34"/>
      <c r="IQ415" s="34"/>
      <c r="IR415" s="34"/>
      <c r="IS415" s="34"/>
      <c r="IT415" s="34"/>
      <c r="IU415" s="34"/>
      <c r="IV415" s="34"/>
      <c r="IW415" s="34"/>
      <c r="IX415" s="34"/>
      <c r="IY415" s="34"/>
      <c r="IZ415" s="34"/>
      <c r="JA415" s="34"/>
      <c r="JB415" s="34"/>
      <c r="JC415" s="34"/>
      <c r="JD415" s="34"/>
      <c r="JE415" s="34"/>
      <c r="JF415" s="34"/>
      <c r="JG415" s="34"/>
      <c r="JH415" s="34"/>
      <c r="JI415" s="34"/>
      <c r="JJ415" s="34"/>
      <c r="JK415" s="34"/>
      <c r="JL415" s="34"/>
      <c r="JM415" s="34"/>
      <c r="JN415" s="34"/>
      <c r="JO415" s="34"/>
      <c r="JP415" s="34"/>
      <c r="JQ415" s="34"/>
      <c r="JR415" s="34"/>
      <c r="JS415" s="34"/>
      <c r="JT415" s="34"/>
      <c r="JU415" s="34"/>
      <c r="JV415" s="34"/>
      <c r="JW415" s="34"/>
      <c r="JX415" s="34"/>
      <c r="JY415" s="34"/>
      <c r="JZ415" s="34"/>
      <c r="KA415" s="34"/>
      <c r="KB415" s="34"/>
      <c r="KC415" s="34"/>
      <c r="KD415" s="34"/>
      <c r="KE415" s="34"/>
      <c r="KF415" s="34"/>
      <c r="KG415" s="34"/>
      <c r="KH415" s="34"/>
      <c r="KI415" s="34"/>
      <c r="KJ415" s="34"/>
      <c r="KK415" s="34"/>
      <c r="KL415" s="34"/>
      <c r="KM415" s="34"/>
      <c r="KN415" s="34"/>
      <c r="KO415" s="34"/>
      <c r="KP415" s="34"/>
      <c r="KQ415" s="34"/>
      <c r="KR415" s="34"/>
      <c r="KS415" s="34"/>
      <c r="KT415" s="34"/>
      <c r="KU415" s="34"/>
      <c r="KV415" s="34"/>
      <c r="KW415" s="34"/>
      <c r="KX415" s="34"/>
      <c r="KY415" s="34"/>
      <c r="KZ415" s="34"/>
      <c r="LA415" s="34"/>
      <c r="LB415" s="34"/>
      <c r="LC415" s="34"/>
      <c r="LD415" s="34"/>
      <c r="LE415" s="34"/>
      <c r="LF415" s="34"/>
      <c r="LG415" s="34"/>
      <c r="LH415" s="34"/>
      <c r="LI415" s="34"/>
      <c r="LJ415" s="34"/>
      <c r="LK415" s="34"/>
      <c r="LL415" s="34"/>
      <c r="LM415" s="34"/>
      <c r="LN415" s="34"/>
      <c r="LO415" s="34"/>
      <c r="LP415" s="34"/>
      <c r="LQ415" s="34"/>
      <c r="LR415" s="34"/>
      <c r="LS415" s="34"/>
      <c r="LT415" s="34"/>
      <c r="LU415" s="34"/>
      <c r="LV415" s="34"/>
      <c r="LW415" s="34"/>
      <c r="LX415" s="34"/>
      <c r="LY415" s="34"/>
      <c r="LZ415" s="34"/>
      <c r="MA415" s="34"/>
      <c r="MB415" s="34"/>
      <c r="MC415" s="34"/>
      <c r="MD415" s="34"/>
      <c r="ME415" s="34"/>
      <c r="MF415" s="34"/>
      <c r="MG415" s="34"/>
      <c r="MH415" s="34"/>
      <c r="MI415" s="34"/>
      <c r="MJ415" s="34"/>
      <c r="MK415" s="34"/>
      <c r="ML415" s="34"/>
      <c r="MM415" s="34"/>
      <c r="MN415" s="34"/>
      <c r="MO415" s="34"/>
      <c r="MP415" s="34"/>
      <c r="MQ415" s="34"/>
      <c r="MR415" s="34"/>
      <c r="MS415" s="34"/>
      <c r="MT415" s="34"/>
      <c r="MU415" s="34"/>
      <c r="MV415" s="34"/>
      <c r="MW415" s="34"/>
      <c r="MX415" s="34"/>
      <c r="MY415" s="34"/>
      <c r="MZ415" s="34"/>
      <c r="NA415" s="34"/>
      <c r="NB415" s="34"/>
      <c r="NC415" s="34"/>
      <c r="ND415" s="34"/>
      <c r="NE415" s="34"/>
      <c r="NF415" s="34"/>
      <c r="NG415" s="34"/>
      <c r="NH415" s="34"/>
      <c r="NI415" s="34"/>
      <c r="NJ415" s="34"/>
      <c r="NK415" s="34"/>
      <c r="NL415" s="34"/>
      <c r="NM415" s="34"/>
      <c r="NN415" s="34"/>
      <c r="NO415" s="34"/>
      <c r="NP415" s="34"/>
      <c r="NQ415" s="34"/>
      <c r="NR415" s="34"/>
      <c r="NS415" s="34"/>
      <c r="NT415" s="34"/>
      <c r="NU415" s="34"/>
      <c r="NV415" s="34"/>
      <c r="NW415" s="34"/>
      <c r="NX415" s="34"/>
      <c r="NY415" s="34"/>
      <c r="NZ415" s="34"/>
      <c r="OA415" s="34"/>
      <c r="OB415" s="34"/>
      <c r="OC415" s="34"/>
      <c r="OD415" s="34"/>
      <c r="OE415" s="34"/>
      <c r="OF415" s="34"/>
      <c r="OG415" s="34"/>
      <c r="OH415" s="34"/>
      <c r="OI415" s="34"/>
      <c r="OJ415" s="34"/>
      <c r="OK415" s="34"/>
      <c r="OL415" s="34"/>
      <c r="OM415" s="34"/>
      <c r="ON415" s="34"/>
      <c r="OO415" s="34"/>
      <c r="OP415" s="34"/>
      <c r="OQ415" s="34"/>
      <c r="OR415" s="34"/>
      <c r="OS415" s="34"/>
      <c r="OT415" s="34"/>
      <c r="OU415" s="34"/>
      <c r="OV415" s="34"/>
      <c r="OW415" s="34"/>
      <c r="OX415" s="34"/>
      <c r="OY415" s="34"/>
      <c r="OZ415" s="34"/>
      <c r="PA415" s="34"/>
      <c r="PB415" s="34"/>
      <c r="PC415" s="34"/>
      <c r="PD415" s="34"/>
      <c r="PE415" s="34"/>
      <c r="PF415" s="34"/>
      <c r="PG415" s="34"/>
      <c r="PH415" s="34"/>
      <c r="PI415" s="34"/>
      <c r="PJ415" s="34"/>
      <c r="PK415" s="34"/>
      <c r="PL415" s="34"/>
      <c r="PM415" s="34"/>
      <c r="PN415" s="34"/>
      <c r="PO415" s="34"/>
      <c r="PP415" s="34"/>
      <c r="PQ415" s="34"/>
      <c r="PR415" s="34"/>
      <c r="PS415" s="34"/>
      <c r="PT415" s="34"/>
      <c r="PU415" s="34"/>
      <c r="PV415" s="34"/>
      <c r="PW415" s="34"/>
      <c r="PX415" s="34"/>
      <c r="PY415" s="34"/>
      <c r="PZ415" s="34"/>
      <c r="QA415" s="34"/>
      <c r="QB415" s="34"/>
      <c r="QC415" s="34"/>
      <c r="QD415" s="34"/>
      <c r="QE415" s="34"/>
      <c r="QF415" s="34"/>
      <c r="QG415" s="34"/>
      <c r="QH415" s="34"/>
      <c r="QI415" s="34"/>
      <c r="QJ415" s="34"/>
      <c r="QK415" s="34"/>
      <c r="QL415" s="34"/>
      <c r="QM415" s="34"/>
      <c r="QN415" s="34"/>
      <c r="QO415" s="34"/>
      <c r="QP415" s="34"/>
      <c r="QQ415" s="34"/>
      <c r="QR415" s="34"/>
      <c r="QS415" s="34"/>
      <c r="QT415" s="34"/>
      <c r="QU415" s="34"/>
      <c r="QV415" s="34"/>
      <c r="QW415" s="34"/>
      <c r="QX415" s="34"/>
      <c r="QY415" s="34"/>
      <c r="QZ415" s="34"/>
      <c r="RA415" s="34"/>
      <c r="RB415" s="34"/>
      <c r="RC415" s="34"/>
      <c r="RD415" s="34"/>
      <c r="RE415" s="34"/>
      <c r="RF415" s="34"/>
      <c r="RG415" s="34"/>
      <c r="RH415" s="34"/>
      <c r="RI415" s="34"/>
      <c r="RJ415" s="34"/>
      <c r="RK415" s="34"/>
      <c r="RL415" s="34"/>
      <c r="RM415" s="34"/>
      <c r="RN415" s="34"/>
      <c r="RO415" s="34"/>
      <c r="RP415" s="34"/>
      <c r="RQ415" s="34"/>
      <c r="RR415" s="34"/>
      <c r="RS415" s="34"/>
      <c r="RT415" s="34"/>
      <c r="RU415" s="34"/>
      <c r="RV415" s="34"/>
      <c r="RW415" s="34"/>
      <c r="RX415" s="34"/>
      <c r="RY415" s="34"/>
      <c r="RZ415" s="34"/>
      <c r="SA415" s="34"/>
      <c r="SB415" s="34"/>
      <c r="SC415" s="34"/>
      <c r="SD415" s="34"/>
      <c r="SE415" s="34"/>
      <c r="SF415" s="34"/>
      <c r="SG415" s="34"/>
      <c r="SH415" s="34"/>
      <c r="SI415" s="34"/>
      <c r="SJ415" s="34"/>
      <c r="SK415" s="34"/>
      <c r="SL415" s="34"/>
      <c r="SM415" s="34"/>
      <c r="SN415" s="34"/>
      <c r="SO415" s="34"/>
      <c r="SP415" s="34"/>
      <c r="SQ415" s="34"/>
      <c r="SR415" s="34"/>
      <c r="SS415" s="34"/>
      <c r="ST415" s="34"/>
      <c r="SU415" s="34"/>
      <c r="SV415" s="34"/>
      <c r="SW415" s="34"/>
      <c r="SX415" s="34"/>
      <c r="SY415" s="34"/>
      <c r="SZ415" s="34"/>
      <c r="TA415" s="34"/>
      <c r="TB415" s="34"/>
      <c r="TC415" s="34"/>
      <c r="TD415" s="34"/>
      <c r="TE415" s="34"/>
      <c r="TF415" s="34"/>
      <c r="TG415" s="34"/>
      <c r="TH415" s="34"/>
      <c r="TI415" s="34"/>
      <c r="TJ415" s="34"/>
      <c r="TK415" s="34"/>
      <c r="TL415" s="34"/>
      <c r="TM415" s="34"/>
      <c r="TN415" s="34"/>
      <c r="TO415" s="34"/>
      <c r="TP415" s="34"/>
      <c r="TQ415" s="34"/>
      <c r="TR415" s="34"/>
      <c r="TS415" s="34"/>
      <c r="TT415" s="34"/>
      <c r="TU415" s="34"/>
      <c r="TV415" s="34"/>
      <c r="TW415" s="34"/>
      <c r="TX415" s="34"/>
      <c r="TY415" s="34"/>
      <c r="TZ415" s="34"/>
      <c r="UA415" s="34"/>
      <c r="UB415" s="34"/>
      <c r="UC415" s="34"/>
      <c r="UD415" s="34"/>
      <c r="UE415" s="34"/>
      <c r="UF415" s="34"/>
      <c r="UG415" s="34"/>
      <c r="UH415" s="34"/>
      <c r="UI415" s="34"/>
      <c r="UJ415" s="34"/>
      <c r="UK415" s="34"/>
      <c r="UL415" s="34"/>
      <c r="UM415" s="34"/>
      <c r="UN415" s="34"/>
      <c r="UO415" s="34"/>
      <c r="UP415" s="34"/>
      <c r="UQ415" s="34"/>
      <c r="UR415" s="34"/>
      <c r="US415" s="34"/>
      <c r="UT415" s="34"/>
      <c r="UU415" s="34"/>
      <c r="UV415" s="34"/>
      <c r="UW415" s="34"/>
      <c r="UX415" s="34"/>
      <c r="UY415" s="34"/>
      <c r="UZ415" s="34"/>
      <c r="VA415" s="34"/>
      <c r="VB415" s="34"/>
      <c r="VC415" s="34"/>
      <c r="VD415" s="34"/>
      <c r="VE415" s="34"/>
      <c r="VF415" s="34"/>
      <c r="VG415" s="34"/>
      <c r="VH415" s="34"/>
      <c r="VI415" s="34"/>
      <c r="VJ415" s="34"/>
      <c r="VK415" s="34"/>
      <c r="VL415" s="34"/>
      <c r="VM415" s="34"/>
      <c r="VN415" s="34"/>
      <c r="VO415" s="34"/>
      <c r="VP415" s="34"/>
      <c r="VQ415" s="34"/>
      <c r="VR415" s="34"/>
      <c r="VS415" s="34"/>
      <c r="VT415" s="34"/>
      <c r="VU415" s="34"/>
      <c r="VV415" s="34"/>
      <c r="VW415" s="34"/>
      <c r="VX415" s="34"/>
      <c r="VY415" s="34"/>
      <c r="VZ415" s="34"/>
      <c r="WA415" s="34"/>
      <c r="WB415" s="34"/>
      <c r="WC415" s="34"/>
      <c r="WD415" s="34"/>
      <c r="WE415" s="34"/>
      <c r="WF415" s="34"/>
      <c r="WG415" s="34"/>
      <c r="WH415" s="34"/>
      <c r="WI415" s="34"/>
      <c r="WJ415" s="34"/>
      <c r="WK415" s="34"/>
      <c r="WL415" s="34"/>
      <c r="WM415" s="34"/>
      <c r="WN415" s="34"/>
      <c r="WO415" s="34"/>
      <c r="WP415" s="34"/>
      <c r="WQ415" s="34"/>
      <c r="WR415" s="34"/>
      <c r="WS415" s="34"/>
      <c r="WT415" s="34"/>
      <c r="WU415" s="34"/>
      <c r="WV415" s="34"/>
      <c r="WW415" s="34"/>
      <c r="WX415" s="34"/>
      <c r="WY415" s="34"/>
      <c r="WZ415" s="34"/>
      <c r="XA415" s="34"/>
      <c r="XB415" s="34"/>
      <c r="XC415" s="34"/>
      <c r="XD415" s="34"/>
      <c r="XE415" s="34"/>
      <c r="XF415" s="34"/>
      <c r="XG415" s="34"/>
      <c r="XH415" s="34"/>
      <c r="XI415" s="34"/>
      <c r="XJ415" s="34"/>
      <c r="XK415" s="34"/>
      <c r="XL415" s="34"/>
      <c r="XM415" s="34"/>
      <c r="XN415" s="34"/>
      <c r="XO415" s="34"/>
      <c r="XP415" s="34"/>
      <c r="XQ415" s="34"/>
      <c r="XR415" s="34"/>
      <c r="XS415" s="34"/>
      <c r="XT415" s="34"/>
      <c r="XU415" s="34"/>
      <c r="XV415" s="34"/>
      <c r="XW415" s="34"/>
      <c r="XX415" s="34"/>
      <c r="XY415" s="34"/>
      <c r="XZ415" s="34"/>
      <c r="YA415" s="34"/>
      <c r="YB415" s="34"/>
      <c r="YC415" s="34"/>
      <c r="YD415" s="34"/>
      <c r="YE415" s="34"/>
      <c r="YF415" s="34"/>
      <c r="YG415" s="34"/>
      <c r="YH415" s="34"/>
      <c r="YI415" s="34"/>
      <c r="YJ415" s="34"/>
      <c r="YK415" s="34"/>
      <c r="YL415" s="34"/>
      <c r="YM415" s="34"/>
      <c r="YN415" s="34"/>
      <c r="YO415" s="34"/>
      <c r="YP415" s="34"/>
      <c r="YQ415" s="34"/>
      <c r="YR415" s="34"/>
      <c r="YS415" s="34"/>
      <c r="YT415" s="34"/>
      <c r="YU415" s="34"/>
      <c r="YV415" s="34"/>
      <c r="YW415" s="34"/>
      <c r="YX415" s="34"/>
      <c r="YY415" s="34"/>
      <c r="YZ415" s="34"/>
      <c r="ZA415" s="34"/>
      <c r="ZB415" s="34"/>
      <c r="ZC415" s="34"/>
      <c r="ZD415" s="34"/>
      <c r="ZE415" s="34"/>
      <c r="ZF415" s="34"/>
      <c r="ZG415" s="34"/>
      <c r="ZH415" s="34"/>
      <c r="ZI415" s="34"/>
      <c r="ZJ415" s="34"/>
      <c r="ZK415" s="34"/>
      <c r="ZL415" s="34"/>
      <c r="ZM415" s="34"/>
      <c r="ZN415" s="34"/>
      <c r="ZO415" s="34"/>
      <c r="ZP415" s="34"/>
      <c r="ZQ415" s="34"/>
      <c r="ZR415" s="34"/>
      <c r="ZS415" s="34"/>
      <c r="ZT415" s="34"/>
      <c r="ZU415" s="34"/>
      <c r="ZV415" s="34"/>
      <c r="ZW415" s="34"/>
      <c r="ZX415" s="34"/>
      <c r="ZY415" s="34"/>
      <c r="ZZ415" s="34"/>
      <c r="AAA415" s="34"/>
      <c r="AAB415" s="34"/>
      <c r="AAC415" s="34"/>
      <c r="AAD415" s="34"/>
      <c r="AAE415" s="34"/>
      <c r="AAF415" s="34"/>
      <c r="AAG415" s="34"/>
      <c r="AAH415" s="34"/>
      <c r="AAI415" s="34"/>
      <c r="AAJ415" s="34"/>
      <c r="AAK415" s="34"/>
      <c r="AAL415" s="34"/>
      <c r="AAM415" s="34"/>
      <c r="AAN415" s="34"/>
      <c r="AAO415" s="34"/>
      <c r="AAP415" s="34"/>
      <c r="AAQ415" s="34"/>
      <c r="AAR415" s="34"/>
      <c r="AAS415" s="34"/>
      <c r="AAT415" s="34"/>
      <c r="AAU415" s="34"/>
      <c r="AAV415" s="34"/>
      <c r="AAW415" s="34"/>
      <c r="AAX415" s="34"/>
      <c r="AAY415" s="34"/>
      <c r="AAZ415" s="34"/>
      <c r="ABA415" s="34"/>
      <c r="ABB415" s="34"/>
      <c r="ABC415" s="34"/>
      <c r="ABD415" s="34"/>
      <c r="ABE415" s="34"/>
      <c r="ABF415" s="34"/>
      <c r="ABG415" s="34"/>
      <c r="ABH415" s="34"/>
      <c r="ABI415" s="34"/>
      <c r="ABJ415" s="34"/>
      <c r="ABK415" s="34"/>
      <c r="ABL415" s="34"/>
      <c r="ABM415" s="34"/>
      <c r="ABN415" s="34"/>
      <c r="ABO415" s="34"/>
      <c r="ABP415" s="34"/>
      <c r="ABQ415" s="34"/>
      <c r="ABR415" s="34"/>
      <c r="ABS415" s="34"/>
      <c r="ABT415" s="34"/>
      <c r="ABU415" s="34"/>
      <c r="ABV415" s="34"/>
      <c r="ABW415" s="34"/>
      <c r="ABX415" s="34"/>
      <c r="ABY415" s="34"/>
      <c r="ABZ415" s="34"/>
      <c r="ACA415" s="34"/>
      <c r="ACB415" s="34"/>
      <c r="ACC415" s="34"/>
    </row>
    <row r="416" spans="1:757" x14ac:dyDescent="0.2">
      <c r="A416" s="91" t="s">
        <v>1092</v>
      </c>
      <c r="B416" s="79" t="s">
        <v>1093</v>
      </c>
      <c r="C416" s="96" t="s">
        <v>1095</v>
      </c>
      <c r="D416" s="79" t="s">
        <v>1096</v>
      </c>
      <c r="E416" s="120" t="s">
        <v>1101</v>
      </c>
      <c r="F416" s="126" t="s">
        <v>1097</v>
      </c>
      <c r="G416" s="121" t="s">
        <v>1094</v>
      </c>
      <c r="H416" s="122">
        <v>100</v>
      </c>
      <c r="I416" s="123" t="s">
        <v>25</v>
      </c>
      <c r="J416" s="123" t="s">
        <v>26</v>
      </c>
      <c r="K416" s="122">
        <v>1</v>
      </c>
      <c r="L416" s="120">
        <v>28</v>
      </c>
      <c r="M416" s="122">
        <f t="shared" si="32"/>
        <v>100</v>
      </c>
      <c r="N416" s="123" t="s">
        <v>331</v>
      </c>
      <c r="O416" s="126" t="s">
        <v>1097</v>
      </c>
      <c r="P416" s="120" t="s">
        <v>28</v>
      </c>
      <c r="Q416" s="316" t="s">
        <v>1099</v>
      </c>
      <c r="R416" s="316"/>
      <c r="S416" s="58" t="s">
        <v>1031</v>
      </c>
      <c r="T416" s="98" t="s">
        <v>30</v>
      </c>
      <c r="U416" s="120">
        <v>1</v>
      </c>
      <c r="V416" s="120" t="s">
        <v>31</v>
      </c>
      <c r="W416" s="58"/>
    </row>
    <row r="417" spans="1:757" x14ac:dyDescent="0.2">
      <c r="A417" s="91" t="s">
        <v>1092</v>
      </c>
      <c r="B417" s="79" t="s">
        <v>1093</v>
      </c>
      <c r="C417" s="96" t="s">
        <v>1095</v>
      </c>
      <c r="D417" s="79" t="s">
        <v>1096</v>
      </c>
      <c r="E417" s="120" t="s">
        <v>1101</v>
      </c>
      <c r="F417" s="126" t="s">
        <v>1097</v>
      </c>
      <c r="G417" s="121" t="s">
        <v>1094</v>
      </c>
      <c r="H417" s="122">
        <v>81</v>
      </c>
      <c r="I417" s="123" t="s">
        <v>25</v>
      </c>
      <c r="J417" s="123" t="s">
        <v>26</v>
      </c>
      <c r="K417" s="122">
        <v>1</v>
      </c>
      <c r="L417" s="120">
        <v>28</v>
      </c>
      <c r="M417" s="122">
        <f t="shared" si="32"/>
        <v>81</v>
      </c>
      <c r="N417" s="123" t="s">
        <v>331</v>
      </c>
      <c r="O417" s="126" t="s">
        <v>1097</v>
      </c>
      <c r="P417" s="120" t="s">
        <v>28</v>
      </c>
      <c r="Q417" s="316" t="s">
        <v>1100</v>
      </c>
      <c r="R417" s="316"/>
      <c r="S417" s="58" t="s">
        <v>1031</v>
      </c>
      <c r="T417" s="98" t="s">
        <v>30</v>
      </c>
      <c r="U417" s="120">
        <v>1</v>
      </c>
      <c r="V417" s="120" t="s">
        <v>31</v>
      </c>
      <c r="W417" s="58"/>
    </row>
    <row r="418" spans="1:757" s="2" customFormat="1" x14ac:dyDescent="0.2">
      <c r="A418" s="50" t="s">
        <v>1054</v>
      </c>
      <c r="B418" s="50" t="s">
        <v>1055</v>
      </c>
      <c r="C418" s="61" t="s">
        <v>1056</v>
      </c>
      <c r="D418" s="61" t="s">
        <v>1057</v>
      </c>
      <c r="E418" s="74" t="s">
        <v>260</v>
      </c>
      <c r="F418" s="74" t="s">
        <v>261</v>
      </c>
      <c r="G418" s="93" t="s">
        <v>262</v>
      </c>
      <c r="H418" s="74">
        <v>400</v>
      </c>
      <c r="I418" s="74" t="s">
        <v>25</v>
      </c>
      <c r="J418" s="74" t="s">
        <v>26</v>
      </c>
      <c r="K418" s="74">
        <v>3</v>
      </c>
      <c r="L418" s="74"/>
      <c r="M418" s="94">
        <f>H418*K418</f>
        <v>1200</v>
      </c>
      <c r="N418" s="74" t="str">
        <f>I418</f>
        <v>mg</v>
      </c>
      <c r="O418" s="74" t="s">
        <v>263</v>
      </c>
      <c r="P418" s="94" t="s">
        <v>28</v>
      </c>
      <c r="Q418" s="270" t="s">
        <v>264</v>
      </c>
      <c r="R418" s="270"/>
      <c r="S418" s="50" t="s">
        <v>1031</v>
      </c>
      <c r="T418" s="95" t="s">
        <v>30</v>
      </c>
      <c r="U418" s="50">
        <v>1</v>
      </c>
      <c r="V418" s="50" t="s">
        <v>31</v>
      </c>
      <c r="W418" s="50"/>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34"/>
      <c r="BI418" s="34"/>
      <c r="BJ418" s="34"/>
      <c r="BK418" s="34"/>
      <c r="BL418" s="34"/>
      <c r="BM418" s="34"/>
      <c r="BN418" s="34"/>
      <c r="BO418" s="34"/>
      <c r="BP418" s="34"/>
      <c r="BQ418" s="34"/>
      <c r="BR418" s="34"/>
      <c r="BS418" s="34"/>
      <c r="BT418" s="34"/>
      <c r="BU418" s="34"/>
      <c r="BV418" s="34"/>
      <c r="BW418" s="34"/>
      <c r="BX418" s="34"/>
      <c r="BY418" s="34"/>
      <c r="BZ418" s="34"/>
      <c r="CA418" s="34"/>
      <c r="CB418" s="34"/>
      <c r="CC418" s="34"/>
      <c r="CD418" s="34"/>
      <c r="CE418" s="34"/>
      <c r="CF418" s="34"/>
      <c r="CG418" s="34"/>
      <c r="CH418" s="34"/>
      <c r="CI418" s="34"/>
      <c r="CJ418" s="34"/>
      <c r="CK418" s="34"/>
      <c r="CL418" s="34"/>
      <c r="CM418" s="34"/>
      <c r="CN418" s="34"/>
      <c r="CO418" s="34"/>
      <c r="CP418" s="34"/>
      <c r="CQ418" s="34"/>
      <c r="CR418" s="34"/>
      <c r="CS418" s="34"/>
      <c r="CT418" s="34"/>
      <c r="CU418" s="34"/>
      <c r="CV418" s="34"/>
      <c r="CW418" s="34"/>
      <c r="CX418" s="34"/>
      <c r="CY418" s="34"/>
      <c r="CZ418" s="34"/>
      <c r="DA418" s="34"/>
      <c r="DB418" s="34"/>
      <c r="DC418" s="34"/>
      <c r="DD418" s="34"/>
      <c r="DE418" s="34"/>
      <c r="DF418" s="34"/>
      <c r="DG418" s="34"/>
      <c r="DH418" s="34"/>
      <c r="DI418" s="34"/>
      <c r="DJ418" s="34"/>
      <c r="DK418" s="34"/>
      <c r="DL418" s="34"/>
      <c r="DM418" s="34"/>
      <c r="DN418" s="34"/>
      <c r="DO418" s="34"/>
      <c r="DP418" s="34"/>
      <c r="DQ418" s="34"/>
      <c r="DR418" s="34"/>
      <c r="DS418" s="34"/>
      <c r="DT418" s="34"/>
      <c r="DU418" s="34"/>
      <c r="DV418" s="34"/>
      <c r="DW418" s="34"/>
      <c r="DX418" s="34"/>
      <c r="DY418" s="34"/>
      <c r="DZ418" s="34"/>
      <c r="EA418" s="34"/>
      <c r="EB418" s="34"/>
      <c r="EC418" s="34"/>
      <c r="ED418" s="34"/>
      <c r="EE418" s="34"/>
      <c r="EF418" s="34"/>
      <c r="EG418" s="34"/>
      <c r="EH418" s="34"/>
      <c r="EI418" s="34"/>
      <c r="EJ418" s="34"/>
      <c r="EK418" s="34"/>
      <c r="EL418" s="34"/>
      <c r="EM418" s="34"/>
      <c r="EN418" s="34"/>
      <c r="EO418" s="34"/>
      <c r="EP418" s="34"/>
      <c r="EQ418" s="34"/>
      <c r="ER418" s="34"/>
      <c r="ES418" s="34"/>
      <c r="ET418" s="34"/>
      <c r="EU418" s="34"/>
      <c r="EV418" s="34"/>
      <c r="EW418" s="34"/>
      <c r="EX418" s="34"/>
      <c r="EY418" s="34"/>
      <c r="EZ418" s="34"/>
      <c r="FA418" s="34"/>
      <c r="FB418" s="34"/>
      <c r="FC418" s="34"/>
      <c r="FD418" s="34"/>
      <c r="FE418" s="34"/>
      <c r="FF418" s="34"/>
      <c r="FG418" s="34"/>
      <c r="FH418" s="34"/>
      <c r="FI418" s="34"/>
      <c r="FJ418" s="34"/>
      <c r="FK418" s="34"/>
      <c r="FL418" s="34"/>
      <c r="FM418" s="34"/>
      <c r="FN418" s="34"/>
      <c r="FO418" s="34"/>
      <c r="FP418" s="34"/>
      <c r="FQ418" s="34"/>
      <c r="FR418" s="34"/>
      <c r="FS418" s="34"/>
      <c r="FT418" s="34"/>
      <c r="FU418" s="34"/>
      <c r="FV418" s="34"/>
      <c r="FW418" s="34"/>
      <c r="FX418" s="34"/>
      <c r="FY418" s="34"/>
      <c r="FZ418" s="34"/>
      <c r="GA418" s="34"/>
      <c r="GB418" s="34"/>
      <c r="GC418" s="34"/>
      <c r="GD418" s="34"/>
      <c r="GE418" s="34"/>
      <c r="GF418" s="34"/>
      <c r="GG418" s="34"/>
      <c r="GH418" s="34"/>
      <c r="GI418" s="34"/>
      <c r="GJ418" s="34"/>
      <c r="GK418" s="34"/>
      <c r="GL418" s="34"/>
      <c r="GM418" s="34"/>
      <c r="GN418" s="34"/>
      <c r="GO418" s="34"/>
      <c r="GP418" s="34"/>
      <c r="GQ418" s="34"/>
      <c r="GR418" s="34"/>
      <c r="GS418" s="34"/>
      <c r="GT418" s="34"/>
      <c r="GU418" s="34"/>
      <c r="GV418" s="34"/>
      <c r="GW418" s="34"/>
      <c r="GX418" s="34"/>
      <c r="GY418" s="34"/>
      <c r="GZ418" s="34"/>
      <c r="HA418" s="34"/>
      <c r="HB418" s="34"/>
      <c r="HC418" s="34"/>
      <c r="HD418" s="34"/>
      <c r="HE418" s="34"/>
      <c r="HF418" s="34"/>
      <c r="HG418" s="34"/>
      <c r="HH418" s="34"/>
      <c r="HI418" s="34"/>
      <c r="HJ418" s="34"/>
      <c r="HK418" s="34"/>
      <c r="HL418" s="34"/>
      <c r="HM418" s="34"/>
      <c r="HN418" s="34"/>
      <c r="HO418" s="34"/>
      <c r="HP418" s="34"/>
      <c r="HQ418" s="34"/>
      <c r="HR418" s="34"/>
      <c r="HS418" s="34"/>
      <c r="HT418" s="34"/>
      <c r="HU418" s="34"/>
      <c r="HV418" s="34"/>
      <c r="HW418" s="34"/>
      <c r="HX418" s="34"/>
      <c r="HY418" s="34"/>
      <c r="HZ418" s="34"/>
      <c r="IA418" s="34"/>
      <c r="IB418" s="34"/>
      <c r="IC418" s="34"/>
      <c r="ID418" s="34"/>
      <c r="IE418" s="34"/>
      <c r="IF418" s="34"/>
      <c r="IG418" s="34"/>
      <c r="IH418" s="34"/>
      <c r="II418" s="34"/>
      <c r="IJ418" s="34"/>
      <c r="IK418" s="34"/>
      <c r="IL418" s="34"/>
      <c r="IM418" s="34"/>
      <c r="IN418" s="34"/>
      <c r="IO418" s="34"/>
      <c r="IP418" s="34"/>
      <c r="IQ418" s="34"/>
      <c r="IR418" s="34"/>
      <c r="IS418" s="34"/>
      <c r="IT418" s="34"/>
      <c r="IU418" s="34"/>
      <c r="IV418" s="34"/>
      <c r="IW418" s="34"/>
      <c r="IX418" s="34"/>
      <c r="IY418" s="34"/>
      <c r="IZ418" s="34"/>
      <c r="JA418" s="34"/>
      <c r="JB418" s="34"/>
      <c r="JC418" s="34"/>
      <c r="JD418" s="34"/>
      <c r="JE418" s="34"/>
      <c r="JF418" s="34"/>
      <c r="JG418" s="34"/>
      <c r="JH418" s="34"/>
      <c r="JI418" s="34"/>
      <c r="JJ418" s="34"/>
      <c r="JK418" s="34"/>
      <c r="JL418" s="34"/>
      <c r="JM418" s="34"/>
      <c r="JN418" s="34"/>
      <c r="JO418" s="34"/>
      <c r="JP418" s="34"/>
      <c r="JQ418" s="34"/>
      <c r="JR418" s="34"/>
      <c r="JS418" s="34"/>
      <c r="JT418" s="34"/>
      <c r="JU418" s="34"/>
      <c r="JV418" s="34"/>
      <c r="JW418" s="34"/>
      <c r="JX418" s="34"/>
      <c r="JY418" s="34"/>
      <c r="JZ418" s="34"/>
      <c r="KA418" s="34"/>
      <c r="KB418" s="34"/>
      <c r="KC418" s="34"/>
      <c r="KD418" s="34"/>
      <c r="KE418" s="34"/>
      <c r="KF418" s="34"/>
      <c r="KG418" s="34"/>
      <c r="KH418" s="34"/>
      <c r="KI418" s="34"/>
      <c r="KJ418" s="34"/>
      <c r="KK418" s="34"/>
      <c r="KL418" s="34"/>
      <c r="KM418" s="34"/>
      <c r="KN418" s="34"/>
      <c r="KO418" s="34"/>
      <c r="KP418" s="34"/>
      <c r="KQ418" s="34"/>
      <c r="KR418" s="34"/>
      <c r="KS418" s="34"/>
      <c r="KT418" s="34"/>
      <c r="KU418" s="34"/>
      <c r="KV418" s="34"/>
      <c r="KW418" s="34"/>
      <c r="KX418" s="34"/>
      <c r="KY418" s="34"/>
      <c r="KZ418" s="34"/>
      <c r="LA418" s="34"/>
      <c r="LB418" s="34"/>
      <c r="LC418" s="34"/>
      <c r="LD418" s="34"/>
      <c r="LE418" s="34"/>
      <c r="LF418" s="34"/>
      <c r="LG418" s="34"/>
      <c r="LH418" s="34"/>
      <c r="LI418" s="34"/>
      <c r="LJ418" s="34"/>
      <c r="LK418" s="34"/>
      <c r="LL418" s="34"/>
      <c r="LM418" s="34"/>
      <c r="LN418" s="34"/>
      <c r="LO418" s="34"/>
      <c r="LP418" s="34"/>
      <c r="LQ418" s="34"/>
      <c r="LR418" s="34"/>
      <c r="LS418" s="34"/>
      <c r="LT418" s="34"/>
      <c r="LU418" s="34"/>
      <c r="LV418" s="34"/>
      <c r="LW418" s="34"/>
      <c r="LX418" s="34"/>
      <c r="LY418" s="34"/>
      <c r="LZ418" s="34"/>
      <c r="MA418" s="34"/>
      <c r="MB418" s="34"/>
      <c r="MC418" s="34"/>
      <c r="MD418" s="34"/>
      <c r="ME418" s="34"/>
      <c r="MF418" s="34"/>
      <c r="MG418" s="34"/>
      <c r="MH418" s="34"/>
      <c r="MI418" s="34"/>
      <c r="MJ418" s="34"/>
      <c r="MK418" s="34"/>
      <c r="ML418" s="34"/>
      <c r="MM418" s="34"/>
      <c r="MN418" s="34"/>
      <c r="MO418" s="34"/>
      <c r="MP418" s="34"/>
      <c r="MQ418" s="34"/>
      <c r="MR418" s="34"/>
      <c r="MS418" s="34"/>
      <c r="MT418" s="34"/>
      <c r="MU418" s="34"/>
      <c r="MV418" s="34"/>
      <c r="MW418" s="34"/>
      <c r="MX418" s="34"/>
      <c r="MY418" s="34"/>
      <c r="MZ418" s="34"/>
      <c r="NA418" s="34"/>
      <c r="NB418" s="34"/>
      <c r="NC418" s="34"/>
      <c r="ND418" s="34"/>
      <c r="NE418" s="34"/>
      <c r="NF418" s="34"/>
      <c r="NG418" s="34"/>
      <c r="NH418" s="34"/>
      <c r="NI418" s="34"/>
      <c r="NJ418" s="34"/>
      <c r="NK418" s="34"/>
      <c r="NL418" s="34"/>
      <c r="NM418" s="34"/>
      <c r="NN418" s="34"/>
      <c r="NO418" s="34"/>
      <c r="NP418" s="34"/>
      <c r="NQ418" s="34"/>
      <c r="NR418" s="34"/>
      <c r="NS418" s="34"/>
      <c r="NT418" s="34"/>
      <c r="NU418" s="34"/>
      <c r="NV418" s="34"/>
      <c r="NW418" s="34"/>
      <c r="NX418" s="34"/>
      <c r="NY418" s="34"/>
      <c r="NZ418" s="34"/>
      <c r="OA418" s="34"/>
      <c r="OB418" s="34"/>
      <c r="OC418" s="34"/>
      <c r="OD418" s="34"/>
      <c r="OE418" s="34"/>
      <c r="OF418" s="34"/>
      <c r="OG418" s="34"/>
      <c r="OH418" s="34"/>
      <c r="OI418" s="34"/>
      <c r="OJ418" s="34"/>
      <c r="OK418" s="34"/>
      <c r="OL418" s="34"/>
      <c r="OM418" s="34"/>
      <c r="ON418" s="34"/>
      <c r="OO418" s="34"/>
      <c r="OP418" s="34"/>
      <c r="OQ418" s="34"/>
      <c r="OR418" s="34"/>
      <c r="OS418" s="34"/>
      <c r="OT418" s="34"/>
      <c r="OU418" s="34"/>
      <c r="OV418" s="34"/>
      <c r="OW418" s="34"/>
      <c r="OX418" s="34"/>
      <c r="OY418" s="34"/>
      <c r="OZ418" s="34"/>
      <c r="PA418" s="34"/>
      <c r="PB418" s="34"/>
      <c r="PC418" s="34"/>
      <c r="PD418" s="34"/>
      <c r="PE418" s="34"/>
      <c r="PF418" s="34"/>
      <c r="PG418" s="34"/>
      <c r="PH418" s="34"/>
      <c r="PI418" s="34"/>
      <c r="PJ418" s="34"/>
      <c r="PK418" s="34"/>
      <c r="PL418" s="34"/>
      <c r="PM418" s="34"/>
      <c r="PN418" s="34"/>
      <c r="PO418" s="34"/>
      <c r="PP418" s="34"/>
      <c r="PQ418" s="34"/>
      <c r="PR418" s="34"/>
      <c r="PS418" s="34"/>
      <c r="PT418" s="34"/>
      <c r="PU418" s="34"/>
      <c r="PV418" s="34"/>
      <c r="PW418" s="34"/>
      <c r="PX418" s="34"/>
      <c r="PY418" s="34"/>
      <c r="PZ418" s="34"/>
      <c r="QA418" s="34"/>
      <c r="QB418" s="34"/>
      <c r="QC418" s="34"/>
      <c r="QD418" s="34"/>
      <c r="QE418" s="34"/>
      <c r="QF418" s="34"/>
      <c r="QG418" s="34"/>
      <c r="QH418" s="34"/>
      <c r="QI418" s="34"/>
      <c r="QJ418" s="34"/>
      <c r="QK418" s="34"/>
      <c r="QL418" s="34"/>
      <c r="QM418" s="34"/>
      <c r="QN418" s="34"/>
      <c r="QO418" s="34"/>
      <c r="QP418" s="34"/>
      <c r="QQ418" s="34"/>
      <c r="QR418" s="34"/>
      <c r="QS418" s="34"/>
      <c r="QT418" s="34"/>
      <c r="QU418" s="34"/>
      <c r="QV418" s="34"/>
      <c r="QW418" s="34"/>
      <c r="QX418" s="34"/>
      <c r="QY418" s="34"/>
      <c r="QZ418" s="34"/>
      <c r="RA418" s="34"/>
      <c r="RB418" s="34"/>
      <c r="RC418" s="34"/>
      <c r="RD418" s="34"/>
      <c r="RE418" s="34"/>
      <c r="RF418" s="34"/>
      <c r="RG418" s="34"/>
      <c r="RH418" s="34"/>
      <c r="RI418" s="34"/>
      <c r="RJ418" s="34"/>
      <c r="RK418" s="34"/>
      <c r="RL418" s="34"/>
      <c r="RM418" s="34"/>
      <c r="RN418" s="34"/>
      <c r="RO418" s="34"/>
      <c r="RP418" s="34"/>
      <c r="RQ418" s="34"/>
      <c r="RR418" s="34"/>
      <c r="RS418" s="34"/>
      <c r="RT418" s="34"/>
      <c r="RU418" s="34"/>
      <c r="RV418" s="34"/>
      <c r="RW418" s="34"/>
      <c r="RX418" s="34"/>
      <c r="RY418" s="34"/>
      <c r="RZ418" s="34"/>
      <c r="SA418" s="34"/>
      <c r="SB418" s="34"/>
      <c r="SC418" s="34"/>
      <c r="SD418" s="34"/>
      <c r="SE418" s="34"/>
      <c r="SF418" s="34"/>
      <c r="SG418" s="34"/>
      <c r="SH418" s="34"/>
      <c r="SI418" s="34"/>
      <c r="SJ418" s="34"/>
      <c r="SK418" s="34"/>
      <c r="SL418" s="34"/>
      <c r="SM418" s="34"/>
      <c r="SN418" s="34"/>
      <c r="SO418" s="34"/>
      <c r="SP418" s="34"/>
      <c r="SQ418" s="34"/>
      <c r="SR418" s="34"/>
      <c r="SS418" s="34"/>
      <c r="ST418" s="34"/>
      <c r="SU418" s="34"/>
      <c r="SV418" s="34"/>
      <c r="SW418" s="34"/>
      <c r="SX418" s="34"/>
      <c r="SY418" s="34"/>
      <c r="SZ418" s="34"/>
      <c r="TA418" s="34"/>
      <c r="TB418" s="34"/>
      <c r="TC418" s="34"/>
      <c r="TD418" s="34"/>
      <c r="TE418" s="34"/>
      <c r="TF418" s="34"/>
      <c r="TG418" s="34"/>
      <c r="TH418" s="34"/>
      <c r="TI418" s="34"/>
      <c r="TJ418" s="34"/>
      <c r="TK418" s="34"/>
      <c r="TL418" s="34"/>
      <c r="TM418" s="34"/>
      <c r="TN418" s="34"/>
      <c r="TO418" s="34"/>
      <c r="TP418" s="34"/>
      <c r="TQ418" s="34"/>
      <c r="TR418" s="34"/>
      <c r="TS418" s="34"/>
      <c r="TT418" s="34"/>
      <c r="TU418" s="34"/>
      <c r="TV418" s="34"/>
      <c r="TW418" s="34"/>
      <c r="TX418" s="34"/>
      <c r="TY418" s="34"/>
      <c r="TZ418" s="34"/>
      <c r="UA418" s="34"/>
      <c r="UB418" s="34"/>
      <c r="UC418" s="34"/>
      <c r="UD418" s="34"/>
      <c r="UE418" s="34"/>
      <c r="UF418" s="34"/>
      <c r="UG418" s="34"/>
      <c r="UH418" s="34"/>
      <c r="UI418" s="34"/>
      <c r="UJ418" s="34"/>
      <c r="UK418" s="34"/>
      <c r="UL418" s="34"/>
      <c r="UM418" s="34"/>
      <c r="UN418" s="34"/>
      <c r="UO418" s="34"/>
      <c r="UP418" s="34"/>
      <c r="UQ418" s="34"/>
      <c r="UR418" s="34"/>
      <c r="US418" s="34"/>
      <c r="UT418" s="34"/>
      <c r="UU418" s="34"/>
      <c r="UV418" s="34"/>
      <c r="UW418" s="34"/>
      <c r="UX418" s="34"/>
      <c r="UY418" s="34"/>
      <c r="UZ418" s="34"/>
      <c r="VA418" s="34"/>
      <c r="VB418" s="34"/>
      <c r="VC418" s="34"/>
      <c r="VD418" s="34"/>
      <c r="VE418" s="34"/>
      <c r="VF418" s="34"/>
      <c r="VG418" s="34"/>
      <c r="VH418" s="34"/>
      <c r="VI418" s="34"/>
      <c r="VJ418" s="34"/>
      <c r="VK418" s="34"/>
      <c r="VL418" s="34"/>
      <c r="VM418" s="34"/>
      <c r="VN418" s="34"/>
      <c r="VO418" s="34"/>
      <c r="VP418" s="34"/>
      <c r="VQ418" s="34"/>
      <c r="VR418" s="34"/>
      <c r="VS418" s="34"/>
      <c r="VT418" s="34"/>
      <c r="VU418" s="34"/>
      <c r="VV418" s="34"/>
      <c r="VW418" s="34"/>
      <c r="VX418" s="34"/>
      <c r="VY418" s="34"/>
      <c r="VZ418" s="34"/>
      <c r="WA418" s="34"/>
      <c r="WB418" s="34"/>
      <c r="WC418" s="34"/>
      <c r="WD418" s="34"/>
      <c r="WE418" s="34"/>
      <c r="WF418" s="34"/>
      <c r="WG418" s="34"/>
      <c r="WH418" s="34"/>
      <c r="WI418" s="34"/>
      <c r="WJ418" s="34"/>
      <c r="WK418" s="34"/>
      <c r="WL418" s="34"/>
      <c r="WM418" s="34"/>
      <c r="WN418" s="34"/>
      <c r="WO418" s="34"/>
      <c r="WP418" s="34"/>
      <c r="WQ418" s="34"/>
      <c r="WR418" s="34"/>
      <c r="WS418" s="34"/>
      <c r="WT418" s="34"/>
      <c r="WU418" s="34"/>
      <c r="WV418" s="34"/>
      <c r="WW418" s="34"/>
      <c r="WX418" s="34"/>
      <c r="WY418" s="34"/>
      <c r="WZ418" s="34"/>
      <c r="XA418" s="34"/>
      <c r="XB418" s="34"/>
      <c r="XC418" s="34"/>
      <c r="XD418" s="34"/>
      <c r="XE418" s="34"/>
      <c r="XF418" s="34"/>
      <c r="XG418" s="34"/>
      <c r="XH418" s="34"/>
      <c r="XI418" s="34"/>
      <c r="XJ418" s="34"/>
      <c r="XK418" s="34"/>
      <c r="XL418" s="34"/>
      <c r="XM418" s="34"/>
      <c r="XN418" s="34"/>
      <c r="XO418" s="34"/>
      <c r="XP418" s="34"/>
      <c r="XQ418" s="34"/>
      <c r="XR418" s="34"/>
      <c r="XS418" s="34"/>
      <c r="XT418" s="34"/>
      <c r="XU418" s="34"/>
      <c r="XV418" s="34"/>
      <c r="XW418" s="34"/>
      <c r="XX418" s="34"/>
      <c r="XY418" s="34"/>
      <c r="XZ418" s="34"/>
      <c r="YA418" s="34"/>
      <c r="YB418" s="34"/>
      <c r="YC418" s="34"/>
      <c r="YD418" s="34"/>
      <c r="YE418" s="34"/>
      <c r="YF418" s="34"/>
      <c r="YG418" s="34"/>
      <c r="YH418" s="34"/>
      <c r="YI418" s="34"/>
      <c r="YJ418" s="34"/>
      <c r="YK418" s="34"/>
      <c r="YL418" s="34"/>
      <c r="YM418" s="34"/>
      <c r="YN418" s="34"/>
      <c r="YO418" s="34"/>
      <c r="YP418" s="34"/>
      <c r="YQ418" s="34"/>
      <c r="YR418" s="34"/>
      <c r="YS418" s="34"/>
      <c r="YT418" s="34"/>
      <c r="YU418" s="34"/>
      <c r="YV418" s="34"/>
      <c r="YW418" s="34"/>
      <c r="YX418" s="34"/>
      <c r="YY418" s="34"/>
      <c r="YZ418" s="34"/>
      <c r="ZA418" s="34"/>
      <c r="ZB418" s="34"/>
      <c r="ZC418" s="34"/>
      <c r="ZD418" s="34"/>
      <c r="ZE418" s="34"/>
      <c r="ZF418" s="34"/>
      <c r="ZG418" s="34"/>
      <c r="ZH418" s="34"/>
      <c r="ZI418" s="34"/>
      <c r="ZJ418" s="34"/>
      <c r="ZK418" s="34"/>
      <c r="ZL418" s="34"/>
      <c r="ZM418" s="34"/>
      <c r="ZN418" s="34"/>
      <c r="ZO418" s="34"/>
      <c r="ZP418" s="34"/>
      <c r="ZQ418" s="34"/>
      <c r="ZR418" s="34"/>
      <c r="ZS418" s="34"/>
      <c r="ZT418" s="34"/>
      <c r="ZU418" s="34"/>
      <c r="ZV418" s="34"/>
      <c r="ZW418" s="34"/>
      <c r="ZX418" s="34"/>
      <c r="ZY418" s="34"/>
      <c r="ZZ418" s="34"/>
      <c r="AAA418" s="34"/>
      <c r="AAB418" s="34"/>
      <c r="AAC418" s="34"/>
      <c r="AAD418" s="34"/>
      <c r="AAE418" s="34"/>
      <c r="AAF418" s="34"/>
      <c r="AAG418" s="34"/>
      <c r="AAH418" s="34"/>
      <c r="AAI418" s="34"/>
      <c r="AAJ418" s="34"/>
      <c r="AAK418" s="34"/>
      <c r="AAL418" s="34"/>
      <c r="AAM418" s="34"/>
      <c r="AAN418" s="34"/>
      <c r="AAO418" s="34"/>
      <c r="AAP418" s="34"/>
      <c r="AAQ418" s="34"/>
      <c r="AAR418" s="34"/>
      <c r="AAS418" s="34"/>
      <c r="AAT418" s="34"/>
      <c r="AAU418" s="34"/>
      <c r="AAV418" s="34"/>
      <c r="AAW418" s="34"/>
      <c r="AAX418" s="34"/>
      <c r="AAY418" s="34"/>
      <c r="AAZ418" s="34"/>
      <c r="ABA418" s="34"/>
      <c r="ABB418" s="34"/>
      <c r="ABC418" s="34"/>
      <c r="ABD418" s="34"/>
      <c r="ABE418" s="34"/>
      <c r="ABF418" s="34"/>
      <c r="ABG418" s="34"/>
      <c r="ABH418" s="34"/>
      <c r="ABI418" s="34"/>
      <c r="ABJ418" s="34"/>
      <c r="ABK418" s="34"/>
      <c r="ABL418" s="34"/>
      <c r="ABM418" s="34"/>
      <c r="ABN418" s="34"/>
      <c r="ABO418" s="34"/>
      <c r="ABP418" s="34"/>
      <c r="ABQ418" s="34"/>
      <c r="ABR418" s="34"/>
      <c r="ABS418" s="34"/>
      <c r="ABT418" s="34"/>
      <c r="ABU418" s="34"/>
      <c r="ABV418" s="34"/>
      <c r="ABW418" s="34"/>
      <c r="ABX418" s="34"/>
      <c r="ABY418" s="34"/>
      <c r="ABZ418" s="34"/>
      <c r="ACA418" s="34"/>
      <c r="ACB418" s="34"/>
      <c r="ACC418" s="34"/>
    </row>
    <row r="419" spans="1:757" x14ac:dyDescent="0.2">
      <c r="A419" s="58" t="s">
        <v>1054</v>
      </c>
      <c r="B419" s="58" t="s">
        <v>1055</v>
      </c>
      <c r="C419" s="67" t="s">
        <v>1056</v>
      </c>
      <c r="D419" s="67" t="s">
        <v>1057</v>
      </c>
      <c r="E419" s="79" t="s">
        <v>260</v>
      </c>
      <c r="F419" s="79" t="s">
        <v>261</v>
      </c>
      <c r="G419" s="96" t="s">
        <v>265</v>
      </c>
      <c r="H419" s="79">
        <v>50</v>
      </c>
      <c r="I419" s="79" t="s">
        <v>25</v>
      </c>
      <c r="J419" s="79" t="s">
        <v>26</v>
      </c>
      <c r="K419" s="79">
        <v>3</v>
      </c>
      <c r="L419" s="79"/>
      <c r="M419" s="97">
        <f>H419*K419</f>
        <v>150</v>
      </c>
      <c r="N419" s="79" t="str">
        <f>I419</f>
        <v>mg</v>
      </c>
      <c r="O419" s="79" t="s">
        <v>266</v>
      </c>
      <c r="P419" s="97" t="s">
        <v>28</v>
      </c>
      <c r="Q419" s="283" t="s">
        <v>264</v>
      </c>
      <c r="R419" s="283"/>
      <c r="S419" s="58" t="s">
        <v>1031</v>
      </c>
      <c r="T419" s="98" t="s">
        <v>30</v>
      </c>
      <c r="U419" s="58">
        <v>1</v>
      </c>
      <c r="V419" s="58" t="s">
        <v>31</v>
      </c>
      <c r="W419" s="58"/>
    </row>
    <row r="420" spans="1:757" x14ac:dyDescent="0.2">
      <c r="A420" s="58" t="s">
        <v>1054</v>
      </c>
      <c r="B420" s="58" t="s">
        <v>1055</v>
      </c>
      <c r="C420" s="67" t="s">
        <v>1056</v>
      </c>
      <c r="D420" s="67" t="s">
        <v>1057</v>
      </c>
      <c r="E420" s="79" t="s">
        <v>260</v>
      </c>
      <c r="F420" s="79" t="s">
        <v>261</v>
      </c>
      <c r="G420" s="96" t="s">
        <v>267</v>
      </c>
      <c r="H420" s="79">
        <v>500</v>
      </c>
      <c r="I420" s="79" t="s">
        <v>25</v>
      </c>
      <c r="J420" s="79" t="s">
        <v>26</v>
      </c>
      <c r="K420" s="79">
        <v>2</v>
      </c>
      <c r="L420" s="79"/>
      <c r="M420" s="97">
        <f>H420*K420</f>
        <v>1000</v>
      </c>
      <c r="N420" s="79" t="str">
        <f>I420</f>
        <v>mg</v>
      </c>
      <c r="O420" s="79" t="s">
        <v>268</v>
      </c>
      <c r="P420" s="97" t="s">
        <v>28</v>
      </c>
      <c r="Q420" s="283" t="s">
        <v>264</v>
      </c>
      <c r="R420" s="283"/>
      <c r="S420" s="58" t="s">
        <v>1031</v>
      </c>
      <c r="T420" s="98" t="s">
        <v>30</v>
      </c>
      <c r="U420" s="58">
        <v>1</v>
      </c>
      <c r="V420" s="58" t="s">
        <v>31</v>
      </c>
      <c r="W420" s="58"/>
    </row>
    <row r="421" spans="1:757" s="248" customFormat="1" ht="21.75" customHeight="1" x14ac:dyDescent="0.2">
      <c r="A421" s="249" t="s">
        <v>384</v>
      </c>
      <c r="B421" s="240"/>
      <c r="C421" s="240"/>
      <c r="D421" s="241"/>
      <c r="E421" s="240"/>
      <c r="F421" s="240"/>
      <c r="G421" s="242"/>
      <c r="H421" s="243"/>
      <c r="I421" s="240"/>
      <c r="J421" s="240"/>
      <c r="K421" s="240"/>
      <c r="L421" s="240"/>
      <c r="M421" s="242"/>
      <c r="N421" s="240"/>
      <c r="O421" s="242"/>
      <c r="P421" s="240"/>
      <c r="Q421" s="244"/>
      <c r="R421" s="244"/>
      <c r="S421" s="244"/>
      <c r="T421" s="244"/>
      <c r="U421" s="244"/>
      <c r="V421" s="245"/>
      <c r="W421" s="246"/>
      <c r="X421" s="246"/>
      <c r="Y421" s="246"/>
      <c r="Z421" s="246"/>
      <c r="AA421" s="246"/>
      <c r="AB421" s="246"/>
      <c r="AC421" s="247"/>
      <c r="AD421" s="247"/>
      <c r="AE421" s="247"/>
      <c r="AF421" s="247"/>
      <c r="AG421" s="247"/>
      <c r="AH421" s="247"/>
      <c r="AI421" s="247"/>
      <c r="AJ421" s="247"/>
      <c r="AK421" s="247"/>
      <c r="AL421" s="247"/>
      <c r="AM421" s="247"/>
      <c r="AN421" s="247"/>
      <c r="AO421" s="247"/>
      <c r="AP421" s="247"/>
      <c r="AQ421" s="247"/>
      <c r="AR421" s="247"/>
      <c r="AS421" s="247"/>
      <c r="AT421" s="247"/>
      <c r="AU421" s="247"/>
      <c r="AV421" s="247"/>
      <c r="AW421" s="247"/>
      <c r="AX421" s="247"/>
      <c r="AY421" s="247"/>
      <c r="AZ421" s="247"/>
      <c r="BA421" s="247"/>
      <c r="BB421" s="247"/>
      <c r="BC421" s="247"/>
      <c r="BD421" s="247"/>
      <c r="BE421" s="247"/>
      <c r="BF421" s="247"/>
      <c r="BG421" s="247"/>
      <c r="BH421" s="247"/>
      <c r="BI421" s="247"/>
      <c r="BJ421" s="247"/>
      <c r="BK421" s="247"/>
      <c r="BL421" s="247"/>
      <c r="BM421" s="247"/>
      <c r="BN421" s="247"/>
      <c r="BO421" s="247"/>
      <c r="BP421" s="247"/>
      <c r="BQ421" s="247"/>
      <c r="BR421" s="247"/>
      <c r="BS421" s="247"/>
      <c r="BT421" s="247"/>
      <c r="BU421" s="247"/>
      <c r="BV421" s="247"/>
      <c r="BW421" s="247"/>
      <c r="BX421" s="247"/>
      <c r="BY421" s="247"/>
      <c r="BZ421" s="247"/>
      <c r="CA421" s="247"/>
      <c r="CB421" s="247"/>
      <c r="CC421" s="247"/>
      <c r="CD421" s="247"/>
      <c r="CE421" s="247"/>
      <c r="CF421" s="247"/>
      <c r="CG421" s="247"/>
      <c r="CH421" s="247"/>
      <c r="CI421" s="247"/>
      <c r="CJ421" s="247"/>
      <c r="CK421" s="247"/>
      <c r="CL421" s="247"/>
      <c r="CM421" s="247"/>
      <c r="CN421" s="247"/>
      <c r="CO421" s="247"/>
      <c r="CP421" s="247"/>
      <c r="CQ421" s="247"/>
      <c r="CR421" s="247"/>
      <c r="CS421" s="247"/>
      <c r="CT421" s="247"/>
      <c r="CU421" s="247"/>
      <c r="CV421" s="247"/>
      <c r="CW421" s="247"/>
      <c r="CX421" s="247"/>
      <c r="CY421" s="247"/>
      <c r="CZ421" s="247"/>
      <c r="DA421" s="247"/>
      <c r="DB421" s="247"/>
      <c r="DC421" s="247"/>
      <c r="DD421" s="247"/>
      <c r="DE421" s="247"/>
      <c r="DF421" s="247"/>
      <c r="DG421" s="247"/>
      <c r="DH421" s="247"/>
      <c r="DI421" s="247"/>
      <c r="DJ421" s="247"/>
      <c r="DK421" s="247"/>
      <c r="DL421" s="247"/>
      <c r="DM421" s="247"/>
      <c r="DN421" s="247"/>
      <c r="DO421" s="247"/>
      <c r="DP421" s="247"/>
      <c r="DQ421" s="247"/>
      <c r="DR421" s="247"/>
      <c r="DS421" s="247"/>
      <c r="DT421" s="247"/>
      <c r="DU421" s="247"/>
      <c r="DV421" s="247"/>
      <c r="DW421" s="247"/>
      <c r="DX421" s="247"/>
      <c r="DY421" s="247"/>
      <c r="DZ421" s="247"/>
      <c r="EA421" s="247"/>
      <c r="EB421" s="247"/>
      <c r="EC421" s="247"/>
      <c r="ED421" s="247"/>
      <c r="EE421" s="247"/>
      <c r="EF421" s="247"/>
      <c r="EG421" s="247"/>
      <c r="EH421" s="247"/>
      <c r="EI421" s="247"/>
      <c r="EJ421" s="247"/>
      <c r="EK421" s="247"/>
      <c r="EL421" s="247"/>
      <c r="EM421" s="247"/>
      <c r="EN421" s="247"/>
      <c r="EO421" s="247"/>
      <c r="EP421" s="247"/>
      <c r="EQ421" s="247"/>
      <c r="ER421" s="247"/>
      <c r="ES421" s="247"/>
      <c r="ET421" s="247"/>
      <c r="EU421" s="247"/>
      <c r="EV421" s="247"/>
      <c r="EW421" s="247"/>
      <c r="EX421" s="247"/>
      <c r="EY421" s="247"/>
      <c r="EZ421" s="247"/>
      <c r="FA421" s="247"/>
      <c r="FB421" s="247"/>
      <c r="FC421" s="247"/>
      <c r="FD421" s="247"/>
      <c r="FE421" s="247"/>
      <c r="FF421" s="247"/>
      <c r="FG421" s="247"/>
      <c r="FH421" s="247"/>
      <c r="FI421" s="247"/>
      <c r="FJ421" s="247"/>
      <c r="FK421" s="247"/>
      <c r="FL421" s="247"/>
      <c r="FM421" s="247"/>
      <c r="FN421" s="247"/>
      <c r="FO421" s="247"/>
      <c r="FP421" s="247"/>
      <c r="FQ421" s="247"/>
      <c r="FR421" s="247"/>
      <c r="FS421" s="247"/>
      <c r="FT421" s="247"/>
      <c r="FU421" s="247"/>
      <c r="FV421" s="247"/>
      <c r="FW421" s="247"/>
      <c r="FX421" s="247"/>
      <c r="FY421" s="247"/>
      <c r="FZ421" s="247"/>
      <c r="GA421" s="247"/>
      <c r="GB421" s="247"/>
      <c r="GC421" s="247"/>
      <c r="GD421" s="247"/>
      <c r="GE421" s="247"/>
      <c r="GF421" s="247"/>
      <c r="GG421" s="247"/>
      <c r="GH421" s="247"/>
      <c r="GI421" s="247"/>
      <c r="GJ421" s="247"/>
      <c r="GK421" s="247"/>
      <c r="GL421" s="247"/>
      <c r="GM421" s="247"/>
      <c r="GN421" s="247"/>
      <c r="GO421" s="247"/>
      <c r="GP421" s="247"/>
      <c r="GQ421" s="247"/>
      <c r="GR421" s="247"/>
      <c r="GS421" s="247"/>
      <c r="GT421" s="247"/>
      <c r="GU421" s="247"/>
      <c r="GV421" s="247"/>
      <c r="GW421" s="247"/>
      <c r="GX421" s="247"/>
      <c r="GY421" s="247"/>
      <c r="GZ421" s="247"/>
      <c r="HA421" s="247"/>
      <c r="HB421" s="247"/>
      <c r="HC421" s="247"/>
      <c r="HD421" s="247"/>
      <c r="HE421" s="247"/>
      <c r="HF421" s="247"/>
      <c r="HG421" s="247"/>
      <c r="HH421" s="247"/>
      <c r="HI421" s="247"/>
      <c r="HJ421" s="247"/>
      <c r="HK421" s="247"/>
      <c r="HL421" s="247"/>
      <c r="HM421" s="247"/>
      <c r="HN421" s="247"/>
      <c r="HO421" s="247"/>
      <c r="HP421" s="247"/>
      <c r="HQ421" s="247"/>
      <c r="HR421" s="247"/>
      <c r="HS421" s="247"/>
      <c r="HT421" s="247"/>
      <c r="HU421" s="247"/>
      <c r="HV421" s="247"/>
      <c r="HW421" s="247"/>
      <c r="HX421" s="247"/>
      <c r="HY421" s="247"/>
      <c r="HZ421" s="247"/>
      <c r="IA421" s="247"/>
      <c r="IB421" s="247"/>
      <c r="IC421" s="247"/>
      <c r="ID421" s="247"/>
      <c r="IE421" s="247"/>
      <c r="IF421" s="247"/>
      <c r="IG421" s="247"/>
      <c r="IH421" s="247"/>
      <c r="II421" s="247"/>
      <c r="IJ421" s="247"/>
      <c r="IK421" s="247"/>
      <c r="IL421" s="247"/>
      <c r="IM421" s="247"/>
      <c r="IN421" s="247"/>
      <c r="IO421" s="247"/>
      <c r="IP421" s="247"/>
      <c r="IQ421" s="247"/>
      <c r="IR421" s="247"/>
      <c r="IS421" s="247"/>
      <c r="IT421" s="247"/>
      <c r="IU421" s="247"/>
      <c r="IV421" s="247"/>
      <c r="IW421" s="247"/>
      <c r="IX421" s="247"/>
      <c r="IY421" s="247"/>
      <c r="IZ421" s="247"/>
      <c r="JA421" s="247"/>
      <c r="JB421" s="247"/>
      <c r="JC421" s="247"/>
      <c r="JD421" s="247"/>
      <c r="JE421" s="247"/>
      <c r="JF421" s="247"/>
      <c r="JG421" s="247"/>
      <c r="JH421" s="247"/>
      <c r="JI421" s="247"/>
      <c r="JJ421" s="247"/>
      <c r="JK421" s="247"/>
      <c r="JL421" s="247"/>
      <c r="JM421" s="247"/>
      <c r="JN421" s="247"/>
      <c r="JO421" s="247"/>
      <c r="JP421" s="247"/>
      <c r="JQ421" s="247"/>
      <c r="JR421" s="247"/>
      <c r="JS421" s="247"/>
      <c r="JT421" s="247"/>
      <c r="JU421" s="247"/>
      <c r="JV421" s="247"/>
      <c r="JW421" s="247"/>
      <c r="JX421" s="247"/>
      <c r="JY421" s="247"/>
      <c r="JZ421" s="247"/>
      <c r="KA421" s="247"/>
      <c r="KB421" s="247"/>
      <c r="KC421" s="247"/>
      <c r="KD421" s="247"/>
      <c r="KE421" s="247"/>
      <c r="KF421" s="247"/>
      <c r="KG421" s="247"/>
      <c r="KH421" s="247"/>
      <c r="KI421" s="247"/>
      <c r="KJ421" s="247"/>
      <c r="KK421" s="247"/>
      <c r="KL421" s="247"/>
      <c r="KM421" s="247"/>
      <c r="KN421" s="247"/>
      <c r="KO421" s="247"/>
      <c r="KP421" s="247"/>
      <c r="KQ421" s="247"/>
      <c r="KR421" s="247"/>
      <c r="KS421" s="247"/>
      <c r="KT421" s="247"/>
      <c r="KU421" s="247"/>
      <c r="KV421" s="247"/>
      <c r="KW421" s="247"/>
      <c r="KX421" s="247"/>
      <c r="KY421" s="247"/>
      <c r="KZ421" s="247"/>
      <c r="LA421" s="247"/>
      <c r="LB421" s="247"/>
      <c r="LC421" s="247"/>
      <c r="LD421" s="247"/>
      <c r="LE421" s="247"/>
      <c r="LF421" s="247"/>
      <c r="LG421" s="247"/>
      <c r="LH421" s="247"/>
      <c r="LI421" s="247"/>
      <c r="LJ421" s="247"/>
      <c r="LK421" s="247"/>
      <c r="LL421" s="247"/>
      <c r="LM421" s="247"/>
      <c r="LN421" s="247"/>
      <c r="LO421" s="247"/>
      <c r="LP421" s="247"/>
      <c r="LQ421" s="247"/>
      <c r="LR421" s="247"/>
      <c r="LS421" s="247"/>
      <c r="LT421" s="247"/>
      <c r="LU421" s="247"/>
      <c r="LV421" s="247"/>
      <c r="LW421" s="247"/>
      <c r="LX421" s="247"/>
      <c r="LY421" s="247"/>
      <c r="LZ421" s="247"/>
      <c r="MA421" s="247"/>
      <c r="MB421" s="247"/>
      <c r="MC421" s="247"/>
      <c r="MD421" s="247"/>
      <c r="ME421" s="247"/>
      <c r="MF421" s="247"/>
      <c r="MG421" s="247"/>
      <c r="MH421" s="247"/>
      <c r="MI421" s="247"/>
      <c r="MJ421" s="247"/>
      <c r="MK421" s="247"/>
      <c r="ML421" s="247"/>
      <c r="MM421" s="247"/>
      <c r="MN421" s="247"/>
      <c r="MO421" s="247"/>
      <c r="MP421" s="247"/>
      <c r="MQ421" s="247"/>
      <c r="MR421" s="247"/>
      <c r="MS421" s="247"/>
      <c r="MT421" s="247"/>
      <c r="MU421" s="247"/>
      <c r="MV421" s="247"/>
      <c r="MW421" s="247"/>
      <c r="MX421" s="247"/>
      <c r="MY421" s="247"/>
      <c r="MZ421" s="247"/>
      <c r="NA421" s="247"/>
      <c r="NB421" s="247"/>
      <c r="NC421" s="247"/>
      <c r="ND421" s="247"/>
      <c r="NE421" s="247"/>
      <c r="NF421" s="247"/>
      <c r="NG421" s="247"/>
      <c r="NH421" s="247"/>
      <c r="NI421" s="247"/>
      <c r="NJ421" s="247"/>
      <c r="NK421" s="247"/>
      <c r="NL421" s="247"/>
      <c r="NM421" s="247"/>
      <c r="NN421" s="247"/>
      <c r="NO421" s="247"/>
      <c r="NP421" s="247"/>
      <c r="NQ421" s="247"/>
      <c r="NR421" s="247"/>
      <c r="NS421" s="247"/>
      <c r="NT421" s="247"/>
      <c r="NU421" s="247"/>
      <c r="NV421" s="247"/>
      <c r="NW421" s="247"/>
      <c r="NX421" s="247"/>
      <c r="NY421" s="247"/>
      <c r="NZ421" s="247"/>
      <c r="OA421" s="247"/>
      <c r="OB421" s="247"/>
      <c r="OC421" s="247"/>
      <c r="OD421" s="247"/>
      <c r="OE421" s="247"/>
      <c r="OF421" s="247"/>
      <c r="OG421" s="247"/>
      <c r="OH421" s="247"/>
      <c r="OI421" s="247"/>
      <c r="OJ421" s="247"/>
      <c r="OK421" s="247"/>
      <c r="OL421" s="247"/>
      <c r="OM421" s="247"/>
      <c r="ON421" s="247"/>
      <c r="OO421" s="247"/>
      <c r="OP421" s="247"/>
      <c r="OQ421" s="247"/>
      <c r="OR421" s="247"/>
      <c r="OS421" s="247"/>
      <c r="OT421" s="247"/>
      <c r="OU421" s="247"/>
      <c r="OV421" s="247"/>
      <c r="OW421" s="247"/>
      <c r="OX421" s="247"/>
      <c r="OY421" s="247"/>
      <c r="OZ421" s="247"/>
      <c r="PA421" s="247"/>
      <c r="PB421" s="247"/>
      <c r="PC421" s="247"/>
      <c r="PD421" s="247"/>
      <c r="PE421" s="247"/>
      <c r="PF421" s="247"/>
      <c r="PG421" s="247"/>
      <c r="PH421" s="247"/>
      <c r="PI421" s="247"/>
      <c r="PJ421" s="247"/>
      <c r="PK421" s="247"/>
      <c r="PL421" s="247"/>
      <c r="PM421" s="247"/>
      <c r="PN421" s="247"/>
      <c r="PO421" s="247"/>
      <c r="PP421" s="247"/>
      <c r="PQ421" s="247"/>
      <c r="PR421" s="247"/>
      <c r="PS421" s="247"/>
      <c r="PT421" s="247"/>
      <c r="PU421" s="247"/>
      <c r="PV421" s="247"/>
      <c r="PW421" s="247"/>
      <c r="PX421" s="247"/>
      <c r="PY421" s="247"/>
      <c r="PZ421" s="247"/>
      <c r="QA421" s="247"/>
      <c r="QB421" s="247"/>
      <c r="QC421" s="247"/>
      <c r="QD421" s="247"/>
      <c r="QE421" s="247"/>
      <c r="QF421" s="247"/>
      <c r="QG421" s="247"/>
      <c r="QH421" s="247"/>
      <c r="QI421" s="247"/>
      <c r="QJ421" s="247"/>
      <c r="QK421" s="247"/>
      <c r="QL421" s="247"/>
      <c r="QM421" s="247"/>
      <c r="QN421" s="247"/>
      <c r="QO421" s="247"/>
      <c r="QP421" s="247"/>
      <c r="QQ421" s="247"/>
      <c r="QR421" s="247"/>
      <c r="QS421" s="247"/>
      <c r="QT421" s="247"/>
      <c r="QU421" s="247"/>
      <c r="QV421" s="247"/>
      <c r="QW421" s="247"/>
      <c r="QX421" s="247"/>
      <c r="QY421" s="247"/>
      <c r="QZ421" s="247"/>
      <c r="RA421" s="247"/>
      <c r="RB421" s="247"/>
      <c r="RC421" s="247"/>
      <c r="RD421" s="247"/>
      <c r="RE421" s="247"/>
      <c r="RF421" s="247"/>
      <c r="RG421" s="247"/>
      <c r="RH421" s="247"/>
      <c r="RI421" s="247"/>
      <c r="RJ421" s="247"/>
      <c r="RK421" s="247"/>
      <c r="RL421" s="247"/>
      <c r="RM421" s="247"/>
      <c r="RN421" s="247"/>
      <c r="RO421" s="247"/>
      <c r="RP421" s="247"/>
      <c r="RQ421" s="247"/>
      <c r="RR421" s="247"/>
      <c r="RS421" s="247"/>
      <c r="RT421" s="247"/>
      <c r="RU421" s="247"/>
      <c r="RV421" s="247"/>
      <c r="RW421" s="247"/>
      <c r="RX421" s="247"/>
      <c r="RY421" s="247"/>
      <c r="RZ421" s="247"/>
      <c r="SA421" s="247"/>
      <c r="SB421" s="247"/>
      <c r="SC421" s="247"/>
      <c r="SD421" s="247"/>
      <c r="SE421" s="247"/>
      <c r="SF421" s="247"/>
      <c r="SG421" s="247"/>
      <c r="SH421" s="247"/>
      <c r="SI421" s="247"/>
      <c r="SJ421" s="247"/>
      <c r="SK421" s="247"/>
      <c r="SL421" s="247"/>
      <c r="SM421" s="247"/>
      <c r="SN421" s="247"/>
      <c r="SO421" s="247"/>
      <c r="SP421" s="247"/>
      <c r="SQ421" s="247"/>
      <c r="SR421" s="247"/>
      <c r="SS421" s="247"/>
      <c r="ST421" s="247"/>
      <c r="SU421" s="247"/>
      <c r="SV421" s="247"/>
      <c r="SW421" s="247"/>
      <c r="SX421" s="247"/>
      <c r="SY421" s="247"/>
      <c r="SZ421" s="247"/>
      <c r="TA421" s="247"/>
      <c r="TB421" s="247"/>
      <c r="TC421" s="247"/>
      <c r="TD421" s="247"/>
      <c r="TE421" s="247"/>
      <c r="TF421" s="247"/>
      <c r="TG421" s="247"/>
      <c r="TH421" s="247"/>
      <c r="TI421" s="247"/>
      <c r="TJ421" s="247"/>
      <c r="TK421" s="247"/>
      <c r="TL421" s="247"/>
      <c r="TM421" s="247"/>
      <c r="TN421" s="247"/>
      <c r="TO421" s="247"/>
      <c r="TP421" s="247"/>
      <c r="TQ421" s="247"/>
      <c r="TR421" s="247"/>
      <c r="TS421" s="247"/>
      <c r="TT421" s="247"/>
      <c r="TU421" s="247"/>
      <c r="TV421" s="247"/>
      <c r="TW421" s="247"/>
      <c r="TX421" s="247"/>
      <c r="TY421" s="247"/>
      <c r="TZ421" s="247"/>
      <c r="UA421" s="247"/>
      <c r="UB421" s="247"/>
      <c r="UC421" s="247"/>
      <c r="UD421" s="247"/>
      <c r="UE421" s="247"/>
      <c r="UF421" s="247"/>
      <c r="UG421" s="247"/>
      <c r="UH421" s="247"/>
      <c r="UI421" s="247"/>
      <c r="UJ421" s="247"/>
      <c r="UK421" s="247"/>
      <c r="UL421" s="247"/>
      <c r="UM421" s="247"/>
      <c r="UN421" s="247"/>
      <c r="UO421" s="247"/>
      <c r="UP421" s="247"/>
      <c r="UQ421" s="247"/>
      <c r="UR421" s="247"/>
      <c r="US421" s="247"/>
      <c r="UT421" s="247"/>
      <c r="UU421" s="247"/>
      <c r="UV421" s="247"/>
      <c r="UW421" s="247"/>
      <c r="UX421" s="247"/>
      <c r="UY421" s="247"/>
      <c r="UZ421" s="247"/>
      <c r="VA421" s="247"/>
      <c r="VB421" s="247"/>
      <c r="VC421" s="247"/>
      <c r="VD421" s="247"/>
      <c r="VE421" s="247"/>
      <c r="VF421" s="247"/>
      <c r="VG421" s="247"/>
      <c r="VH421" s="247"/>
      <c r="VI421" s="247"/>
      <c r="VJ421" s="247"/>
      <c r="VK421" s="247"/>
      <c r="VL421" s="247"/>
      <c r="VM421" s="247"/>
      <c r="VN421" s="247"/>
      <c r="VO421" s="247"/>
      <c r="VP421" s="247"/>
      <c r="VQ421" s="247"/>
      <c r="VR421" s="247"/>
      <c r="VS421" s="247"/>
      <c r="VT421" s="247"/>
      <c r="VU421" s="247"/>
      <c r="VV421" s="247"/>
      <c r="VW421" s="247"/>
      <c r="VX421" s="247"/>
      <c r="VY421" s="247"/>
      <c r="VZ421" s="247"/>
      <c r="WA421" s="247"/>
      <c r="WB421" s="247"/>
      <c r="WC421" s="247"/>
      <c r="WD421" s="247"/>
      <c r="WE421" s="247"/>
      <c r="WF421" s="247"/>
      <c r="WG421" s="247"/>
      <c r="WH421" s="247"/>
      <c r="WI421" s="247"/>
      <c r="WJ421" s="247"/>
      <c r="WK421" s="247"/>
      <c r="WL421" s="247"/>
      <c r="WM421" s="247"/>
      <c r="WN421" s="247"/>
      <c r="WO421" s="247"/>
      <c r="WP421" s="247"/>
      <c r="WQ421" s="247"/>
      <c r="WR421" s="247"/>
      <c r="WS421" s="247"/>
      <c r="WT421" s="247"/>
      <c r="WU421" s="247"/>
      <c r="WV421" s="247"/>
      <c r="WW421" s="247"/>
      <c r="WX421" s="247"/>
      <c r="WY421" s="247"/>
      <c r="WZ421" s="247"/>
      <c r="XA421" s="247"/>
      <c r="XB421" s="247"/>
      <c r="XC421" s="247"/>
      <c r="XD421" s="247"/>
      <c r="XE421" s="247"/>
      <c r="XF421" s="247"/>
      <c r="XG421" s="247"/>
      <c r="XH421" s="247"/>
      <c r="XI421" s="247"/>
      <c r="XJ421" s="247"/>
      <c r="XK421" s="247"/>
      <c r="XL421" s="247"/>
      <c r="XM421" s="247"/>
      <c r="XN421" s="247"/>
      <c r="XO421" s="247"/>
      <c r="XP421" s="247"/>
      <c r="XQ421" s="247"/>
      <c r="XR421" s="247"/>
      <c r="XS421" s="247"/>
      <c r="XT421" s="247"/>
      <c r="XU421" s="247"/>
      <c r="XV421" s="247"/>
      <c r="XW421" s="247"/>
      <c r="XX421" s="247"/>
      <c r="XY421" s="247"/>
      <c r="XZ421" s="247"/>
      <c r="YA421" s="247"/>
      <c r="YB421" s="247"/>
      <c r="YC421" s="247"/>
      <c r="YD421" s="247"/>
      <c r="YE421" s="247"/>
      <c r="YF421" s="247"/>
      <c r="YG421" s="247"/>
      <c r="YH421" s="247"/>
      <c r="YI421" s="247"/>
      <c r="YJ421" s="247"/>
      <c r="YK421" s="247"/>
      <c r="YL421" s="247"/>
      <c r="YM421" s="247"/>
      <c r="YN421" s="247"/>
      <c r="YO421" s="247"/>
      <c r="YP421" s="247"/>
      <c r="YQ421" s="247"/>
      <c r="YR421" s="247"/>
      <c r="YS421" s="247"/>
      <c r="YT421" s="247"/>
      <c r="YU421" s="247"/>
      <c r="YV421" s="247"/>
      <c r="YW421" s="247"/>
      <c r="YX421" s="247"/>
      <c r="YY421" s="247"/>
      <c r="YZ421" s="247"/>
      <c r="ZA421" s="247"/>
      <c r="ZB421" s="247"/>
      <c r="ZC421" s="247"/>
      <c r="ZD421" s="247"/>
      <c r="ZE421" s="247"/>
      <c r="ZF421" s="247"/>
      <c r="ZG421" s="247"/>
      <c r="ZH421" s="247"/>
      <c r="ZI421" s="247"/>
      <c r="ZJ421" s="247"/>
      <c r="ZK421" s="247"/>
      <c r="ZL421" s="247"/>
      <c r="ZM421" s="247"/>
      <c r="ZN421" s="247"/>
      <c r="ZO421" s="247"/>
      <c r="ZP421" s="247"/>
      <c r="ZQ421" s="247"/>
      <c r="ZR421" s="247"/>
      <c r="ZS421" s="247"/>
      <c r="ZT421" s="247"/>
      <c r="ZU421" s="247"/>
      <c r="ZV421" s="247"/>
      <c r="ZW421" s="247"/>
      <c r="ZX421" s="247"/>
      <c r="ZY421" s="247"/>
      <c r="ZZ421" s="247"/>
      <c r="AAA421" s="247"/>
      <c r="AAB421" s="247"/>
      <c r="AAC421" s="247"/>
      <c r="AAD421" s="247"/>
      <c r="AAE421" s="247"/>
      <c r="AAF421" s="247"/>
      <c r="AAG421" s="247"/>
      <c r="AAH421" s="247"/>
      <c r="AAI421" s="247"/>
      <c r="AAJ421" s="247"/>
      <c r="AAK421" s="247"/>
      <c r="AAL421" s="247"/>
      <c r="AAM421" s="247"/>
      <c r="AAN421" s="247"/>
      <c r="AAO421" s="247"/>
      <c r="AAP421" s="247"/>
      <c r="AAQ421" s="247"/>
      <c r="AAR421" s="247"/>
      <c r="AAS421" s="247"/>
      <c r="AAT421" s="247"/>
      <c r="AAU421" s="247"/>
      <c r="AAV421" s="247"/>
      <c r="AAW421" s="247"/>
      <c r="AAX421" s="247"/>
      <c r="AAY421" s="247"/>
      <c r="AAZ421" s="247"/>
      <c r="ABA421" s="247"/>
      <c r="ABB421" s="247"/>
      <c r="ABC421" s="247"/>
      <c r="ABD421" s="247"/>
      <c r="ABE421" s="247"/>
      <c r="ABF421" s="247"/>
      <c r="ABG421" s="247"/>
      <c r="ABH421" s="247"/>
      <c r="ABI421" s="247"/>
      <c r="ABJ421" s="247"/>
      <c r="ABK421" s="247"/>
      <c r="ABL421" s="247"/>
      <c r="ABM421" s="247"/>
      <c r="ABN421" s="247"/>
      <c r="ABO421" s="247"/>
      <c r="ABP421" s="247"/>
      <c r="ABQ421" s="247"/>
      <c r="ABR421" s="247"/>
      <c r="ABS421" s="247"/>
      <c r="ABT421" s="247"/>
      <c r="ABU421" s="247"/>
      <c r="ABV421" s="247"/>
      <c r="ABW421" s="247"/>
      <c r="ABX421" s="247"/>
      <c r="ABY421" s="247"/>
      <c r="ABZ421" s="247"/>
      <c r="ACA421" s="247"/>
      <c r="ACB421" s="247"/>
      <c r="ACC421" s="247"/>
    </row>
    <row r="422" spans="1:757" s="2" customFormat="1" x14ac:dyDescent="0.2">
      <c r="A422" s="74" t="s">
        <v>385</v>
      </c>
      <c r="B422" s="74" t="s">
        <v>386</v>
      </c>
      <c r="C422" s="93" t="s">
        <v>387</v>
      </c>
      <c r="D422" s="74" t="s">
        <v>388</v>
      </c>
      <c r="E422" s="75" t="s">
        <v>161</v>
      </c>
      <c r="F422" s="75" t="s">
        <v>162</v>
      </c>
      <c r="G422" s="73" t="s">
        <v>163</v>
      </c>
      <c r="H422" s="76">
        <v>5</v>
      </c>
      <c r="I422" s="72" t="s">
        <v>25</v>
      </c>
      <c r="J422" s="72" t="s">
        <v>26</v>
      </c>
      <c r="K422" s="76">
        <v>2</v>
      </c>
      <c r="L422" s="75">
        <v>28</v>
      </c>
      <c r="M422" s="76">
        <f>H422*K422</f>
        <v>10</v>
      </c>
      <c r="N422" s="72" t="s">
        <v>25</v>
      </c>
      <c r="O422" s="75" t="s">
        <v>164</v>
      </c>
      <c r="P422" s="75" t="s">
        <v>28</v>
      </c>
      <c r="Q422" s="309" t="s">
        <v>389</v>
      </c>
      <c r="R422" s="309"/>
      <c r="S422" s="50" t="s">
        <v>1031</v>
      </c>
      <c r="T422" s="75" t="s">
        <v>30</v>
      </c>
      <c r="U422" s="75">
        <v>3</v>
      </c>
      <c r="V422" s="75" t="s">
        <v>31</v>
      </c>
      <c r="W422" s="50"/>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M422" s="34"/>
      <c r="BN422" s="34"/>
      <c r="BO422" s="34"/>
      <c r="BP422" s="34"/>
      <c r="BQ422" s="34"/>
      <c r="BR422" s="34"/>
      <c r="BS422" s="34"/>
      <c r="BT422" s="34"/>
      <c r="BU422" s="34"/>
      <c r="BV422" s="34"/>
      <c r="BW422" s="34"/>
      <c r="BX422" s="34"/>
      <c r="BY422" s="34"/>
      <c r="BZ422" s="34"/>
      <c r="CA422" s="34"/>
      <c r="CB422" s="34"/>
      <c r="CC422" s="34"/>
      <c r="CD422" s="34"/>
      <c r="CE422" s="34"/>
      <c r="CF422" s="34"/>
      <c r="CG422" s="34"/>
      <c r="CH422" s="34"/>
      <c r="CI422" s="34"/>
      <c r="CJ422" s="34"/>
      <c r="CK422" s="34"/>
      <c r="CL422" s="34"/>
      <c r="CM422" s="34"/>
      <c r="CN422" s="34"/>
      <c r="CO422" s="34"/>
      <c r="CP422" s="34"/>
      <c r="CQ422" s="34"/>
      <c r="CR422" s="34"/>
      <c r="CS422" s="34"/>
      <c r="CT422" s="34"/>
      <c r="CU422" s="34"/>
      <c r="CV422" s="34"/>
      <c r="CW422" s="34"/>
      <c r="CX422" s="34"/>
      <c r="CY422" s="34"/>
      <c r="CZ422" s="34"/>
      <c r="DA422" s="34"/>
      <c r="DB422" s="34"/>
      <c r="DC422" s="34"/>
      <c r="DD422" s="34"/>
      <c r="DE422" s="34"/>
      <c r="DF422" s="34"/>
      <c r="DG422" s="34"/>
      <c r="DH422" s="34"/>
      <c r="DI422" s="34"/>
      <c r="DJ422" s="34"/>
      <c r="DK422" s="34"/>
      <c r="DL422" s="34"/>
      <c r="DM422" s="34"/>
      <c r="DN422" s="34"/>
      <c r="DO422" s="34"/>
      <c r="DP422" s="34"/>
      <c r="DQ422" s="34"/>
      <c r="DR422" s="34"/>
      <c r="DS422" s="34"/>
      <c r="DT422" s="34"/>
      <c r="DU422" s="34"/>
      <c r="DV422" s="34"/>
      <c r="DW422" s="34"/>
      <c r="DX422" s="34"/>
      <c r="DY422" s="34"/>
      <c r="DZ422" s="34"/>
      <c r="EA422" s="34"/>
      <c r="EB422" s="34"/>
      <c r="EC422" s="34"/>
      <c r="ED422" s="34"/>
      <c r="EE422" s="34"/>
      <c r="EF422" s="34"/>
      <c r="EG422" s="34"/>
      <c r="EH422" s="34"/>
      <c r="EI422" s="34"/>
      <c r="EJ422" s="34"/>
      <c r="EK422" s="34"/>
      <c r="EL422" s="34"/>
      <c r="EM422" s="34"/>
      <c r="EN422" s="34"/>
      <c r="EO422" s="34"/>
      <c r="EP422" s="34"/>
      <c r="EQ422" s="34"/>
      <c r="ER422" s="34"/>
      <c r="ES422" s="34"/>
      <c r="ET422" s="34"/>
      <c r="EU422" s="34"/>
      <c r="EV422" s="34"/>
      <c r="EW422" s="34"/>
      <c r="EX422" s="34"/>
      <c r="EY422" s="34"/>
      <c r="EZ422" s="34"/>
      <c r="FA422" s="34"/>
      <c r="FB422" s="34"/>
      <c r="FC422" s="34"/>
      <c r="FD422" s="34"/>
      <c r="FE422" s="34"/>
      <c r="FF422" s="34"/>
      <c r="FG422" s="34"/>
      <c r="FH422" s="34"/>
      <c r="FI422" s="34"/>
      <c r="FJ422" s="34"/>
      <c r="FK422" s="34"/>
      <c r="FL422" s="34"/>
      <c r="FM422" s="34"/>
      <c r="FN422" s="34"/>
      <c r="FO422" s="34"/>
      <c r="FP422" s="34"/>
      <c r="FQ422" s="34"/>
      <c r="FR422" s="34"/>
      <c r="FS422" s="34"/>
      <c r="FT422" s="34"/>
      <c r="FU422" s="34"/>
      <c r="FV422" s="34"/>
      <c r="FW422" s="34"/>
      <c r="FX422" s="34"/>
      <c r="FY422" s="34"/>
      <c r="FZ422" s="34"/>
      <c r="GA422" s="34"/>
      <c r="GB422" s="34"/>
      <c r="GC422" s="34"/>
      <c r="GD422" s="34"/>
      <c r="GE422" s="34"/>
      <c r="GF422" s="34"/>
      <c r="GG422" s="34"/>
      <c r="GH422" s="34"/>
      <c r="GI422" s="34"/>
      <c r="GJ422" s="34"/>
      <c r="GK422" s="34"/>
      <c r="GL422" s="34"/>
      <c r="GM422" s="34"/>
      <c r="GN422" s="34"/>
      <c r="GO422" s="34"/>
      <c r="GP422" s="34"/>
      <c r="GQ422" s="34"/>
      <c r="GR422" s="34"/>
      <c r="GS422" s="34"/>
      <c r="GT422" s="34"/>
      <c r="GU422" s="34"/>
      <c r="GV422" s="34"/>
      <c r="GW422" s="34"/>
      <c r="GX422" s="34"/>
      <c r="GY422" s="34"/>
      <c r="GZ422" s="34"/>
      <c r="HA422" s="34"/>
      <c r="HB422" s="34"/>
      <c r="HC422" s="34"/>
      <c r="HD422" s="34"/>
      <c r="HE422" s="34"/>
      <c r="HF422" s="34"/>
      <c r="HG422" s="34"/>
      <c r="HH422" s="34"/>
      <c r="HI422" s="34"/>
      <c r="HJ422" s="34"/>
      <c r="HK422" s="34"/>
      <c r="HL422" s="34"/>
      <c r="HM422" s="34"/>
      <c r="HN422" s="34"/>
      <c r="HO422" s="34"/>
      <c r="HP422" s="34"/>
      <c r="HQ422" s="34"/>
      <c r="HR422" s="34"/>
      <c r="HS422" s="34"/>
      <c r="HT422" s="34"/>
      <c r="HU422" s="34"/>
      <c r="HV422" s="34"/>
      <c r="HW422" s="34"/>
      <c r="HX422" s="34"/>
      <c r="HY422" s="34"/>
      <c r="HZ422" s="34"/>
      <c r="IA422" s="34"/>
      <c r="IB422" s="34"/>
      <c r="IC422" s="34"/>
      <c r="ID422" s="34"/>
      <c r="IE422" s="34"/>
      <c r="IF422" s="34"/>
      <c r="IG422" s="34"/>
      <c r="IH422" s="34"/>
      <c r="II422" s="34"/>
      <c r="IJ422" s="34"/>
      <c r="IK422" s="34"/>
      <c r="IL422" s="34"/>
      <c r="IM422" s="34"/>
      <c r="IN422" s="34"/>
      <c r="IO422" s="34"/>
      <c r="IP422" s="34"/>
      <c r="IQ422" s="34"/>
      <c r="IR422" s="34"/>
      <c r="IS422" s="34"/>
      <c r="IT422" s="34"/>
      <c r="IU422" s="34"/>
      <c r="IV422" s="34"/>
      <c r="IW422" s="34"/>
      <c r="IX422" s="34"/>
      <c r="IY422" s="34"/>
      <c r="IZ422" s="34"/>
      <c r="JA422" s="34"/>
      <c r="JB422" s="34"/>
      <c r="JC422" s="34"/>
      <c r="JD422" s="34"/>
      <c r="JE422" s="34"/>
      <c r="JF422" s="34"/>
      <c r="JG422" s="34"/>
      <c r="JH422" s="34"/>
      <c r="JI422" s="34"/>
      <c r="JJ422" s="34"/>
      <c r="JK422" s="34"/>
      <c r="JL422" s="34"/>
      <c r="JM422" s="34"/>
      <c r="JN422" s="34"/>
      <c r="JO422" s="34"/>
      <c r="JP422" s="34"/>
      <c r="JQ422" s="34"/>
      <c r="JR422" s="34"/>
      <c r="JS422" s="34"/>
      <c r="JT422" s="34"/>
      <c r="JU422" s="34"/>
      <c r="JV422" s="34"/>
      <c r="JW422" s="34"/>
      <c r="JX422" s="34"/>
      <c r="JY422" s="34"/>
      <c r="JZ422" s="34"/>
      <c r="KA422" s="34"/>
      <c r="KB422" s="34"/>
      <c r="KC422" s="34"/>
      <c r="KD422" s="34"/>
      <c r="KE422" s="34"/>
      <c r="KF422" s="34"/>
      <c r="KG422" s="34"/>
      <c r="KH422" s="34"/>
      <c r="KI422" s="34"/>
      <c r="KJ422" s="34"/>
      <c r="KK422" s="34"/>
      <c r="KL422" s="34"/>
      <c r="KM422" s="34"/>
      <c r="KN422" s="34"/>
      <c r="KO422" s="34"/>
      <c r="KP422" s="34"/>
      <c r="KQ422" s="34"/>
      <c r="KR422" s="34"/>
      <c r="KS422" s="34"/>
      <c r="KT422" s="34"/>
      <c r="KU422" s="34"/>
      <c r="KV422" s="34"/>
      <c r="KW422" s="34"/>
      <c r="KX422" s="34"/>
      <c r="KY422" s="34"/>
      <c r="KZ422" s="34"/>
      <c r="LA422" s="34"/>
      <c r="LB422" s="34"/>
      <c r="LC422" s="34"/>
      <c r="LD422" s="34"/>
      <c r="LE422" s="34"/>
      <c r="LF422" s="34"/>
      <c r="LG422" s="34"/>
      <c r="LH422" s="34"/>
      <c r="LI422" s="34"/>
      <c r="LJ422" s="34"/>
      <c r="LK422" s="34"/>
      <c r="LL422" s="34"/>
      <c r="LM422" s="34"/>
      <c r="LN422" s="34"/>
      <c r="LO422" s="34"/>
      <c r="LP422" s="34"/>
      <c r="LQ422" s="34"/>
      <c r="LR422" s="34"/>
      <c r="LS422" s="34"/>
      <c r="LT422" s="34"/>
      <c r="LU422" s="34"/>
      <c r="LV422" s="34"/>
      <c r="LW422" s="34"/>
      <c r="LX422" s="34"/>
      <c r="LY422" s="34"/>
      <c r="LZ422" s="34"/>
      <c r="MA422" s="34"/>
      <c r="MB422" s="34"/>
      <c r="MC422" s="34"/>
      <c r="MD422" s="34"/>
      <c r="ME422" s="34"/>
      <c r="MF422" s="34"/>
      <c r="MG422" s="34"/>
      <c r="MH422" s="34"/>
      <c r="MI422" s="34"/>
      <c r="MJ422" s="34"/>
      <c r="MK422" s="34"/>
      <c r="ML422" s="34"/>
      <c r="MM422" s="34"/>
      <c r="MN422" s="34"/>
      <c r="MO422" s="34"/>
      <c r="MP422" s="34"/>
      <c r="MQ422" s="34"/>
      <c r="MR422" s="34"/>
      <c r="MS422" s="34"/>
      <c r="MT422" s="34"/>
      <c r="MU422" s="34"/>
      <c r="MV422" s="34"/>
      <c r="MW422" s="34"/>
      <c r="MX422" s="34"/>
      <c r="MY422" s="34"/>
      <c r="MZ422" s="34"/>
      <c r="NA422" s="34"/>
      <c r="NB422" s="34"/>
      <c r="NC422" s="34"/>
      <c r="ND422" s="34"/>
      <c r="NE422" s="34"/>
      <c r="NF422" s="34"/>
      <c r="NG422" s="34"/>
      <c r="NH422" s="34"/>
      <c r="NI422" s="34"/>
      <c r="NJ422" s="34"/>
      <c r="NK422" s="34"/>
      <c r="NL422" s="34"/>
      <c r="NM422" s="34"/>
      <c r="NN422" s="34"/>
      <c r="NO422" s="34"/>
      <c r="NP422" s="34"/>
      <c r="NQ422" s="34"/>
      <c r="NR422" s="34"/>
      <c r="NS422" s="34"/>
      <c r="NT422" s="34"/>
      <c r="NU422" s="34"/>
      <c r="NV422" s="34"/>
      <c r="NW422" s="34"/>
      <c r="NX422" s="34"/>
      <c r="NY422" s="34"/>
      <c r="NZ422" s="34"/>
      <c r="OA422" s="34"/>
      <c r="OB422" s="34"/>
      <c r="OC422" s="34"/>
      <c r="OD422" s="34"/>
      <c r="OE422" s="34"/>
      <c r="OF422" s="34"/>
      <c r="OG422" s="34"/>
      <c r="OH422" s="34"/>
      <c r="OI422" s="34"/>
      <c r="OJ422" s="34"/>
      <c r="OK422" s="34"/>
      <c r="OL422" s="34"/>
      <c r="OM422" s="34"/>
      <c r="ON422" s="34"/>
      <c r="OO422" s="34"/>
      <c r="OP422" s="34"/>
      <c r="OQ422" s="34"/>
      <c r="OR422" s="34"/>
      <c r="OS422" s="34"/>
      <c r="OT422" s="34"/>
      <c r="OU422" s="34"/>
      <c r="OV422" s="34"/>
      <c r="OW422" s="34"/>
      <c r="OX422" s="34"/>
      <c r="OY422" s="34"/>
      <c r="OZ422" s="34"/>
      <c r="PA422" s="34"/>
      <c r="PB422" s="34"/>
      <c r="PC422" s="34"/>
      <c r="PD422" s="34"/>
      <c r="PE422" s="34"/>
      <c r="PF422" s="34"/>
      <c r="PG422" s="34"/>
      <c r="PH422" s="34"/>
      <c r="PI422" s="34"/>
      <c r="PJ422" s="34"/>
      <c r="PK422" s="34"/>
      <c r="PL422" s="34"/>
      <c r="PM422" s="34"/>
      <c r="PN422" s="34"/>
      <c r="PO422" s="34"/>
      <c r="PP422" s="34"/>
      <c r="PQ422" s="34"/>
      <c r="PR422" s="34"/>
      <c r="PS422" s="34"/>
      <c r="PT422" s="34"/>
      <c r="PU422" s="34"/>
      <c r="PV422" s="34"/>
      <c r="PW422" s="34"/>
      <c r="PX422" s="34"/>
      <c r="PY422" s="34"/>
      <c r="PZ422" s="34"/>
      <c r="QA422" s="34"/>
      <c r="QB422" s="34"/>
      <c r="QC422" s="34"/>
      <c r="QD422" s="34"/>
      <c r="QE422" s="34"/>
      <c r="QF422" s="34"/>
      <c r="QG422" s="34"/>
      <c r="QH422" s="34"/>
      <c r="QI422" s="34"/>
      <c r="QJ422" s="34"/>
      <c r="QK422" s="34"/>
      <c r="QL422" s="34"/>
      <c r="QM422" s="34"/>
      <c r="QN422" s="34"/>
      <c r="QO422" s="34"/>
      <c r="QP422" s="34"/>
      <c r="QQ422" s="34"/>
      <c r="QR422" s="34"/>
      <c r="QS422" s="34"/>
      <c r="QT422" s="34"/>
      <c r="QU422" s="34"/>
      <c r="QV422" s="34"/>
      <c r="QW422" s="34"/>
      <c r="QX422" s="34"/>
      <c r="QY422" s="34"/>
      <c r="QZ422" s="34"/>
      <c r="RA422" s="34"/>
      <c r="RB422" s="34"/>
      <c r="RC422" s="34"/>
      <c r="RD422" s="34"/>
      <c r="RE422" s="34"/>
      <c r="RF422" s="34"/>
      <c r="RG422" s="34"/>
      <c r="RH422" s="34"/>
      <c r="RI422" s="34"/>
      <c r="RJ422" s="34"/>
      <c r="RK422" s="34"/>
      <c r="RL422" s="34"/>
      <c r="RM422" s="34"/>
      <c r="RN422" s="34"/>
      <c r="RO422" s="34"/>
      <c r="RP422" s="34"/>
      <c r="RQ422" s="34"/>
      <c r="RR422" s="34"/>
      <c r="RS422" s="34"/>
      <c r="RT422" s="34"/>
      <c r="RU422" s="34"/>
      <c r="RV422" s="34"/>
      <c r="RW422" s="34"/>
      <c r="RX422" s="34"/>
      <c r="RY422" s="34"/>
      <c r="RZ422" s="34"/>
      <c r="SA422" s="34"/>
      <c r="SB422" s="34"/>
      <c r="SC422" s="34"/>
      <c r="SD422" s="34"/>
      <c r="SE422" s="34"/>
      <c r="SF422" s="34"/>
      <c r="SG422" s="34"/>
      <c r="SH422" s="34"/>
      <c r="SI422" s="34"/>
      <c r="SJ422" s="34"/>
      <c r="SK422" s="34"/>
      <c r="SL422" s="34"/>
      <c r="SM422" s="34"/>
      <c r="SN422" s="34"/>
      <c r="SO422" s="34"/>
      <c r="SP422" s="34"/>
      <c r="SQ422" s="34"/>
      <c r="SR422" s="34"/>
      <c r="SS422" s="34"/>
      <c r="ST422" s="34"/>
      <c r="SU422" s="34"/>
      <c r="SV422" s="34"/>
      <c r="SW422" s="34"/>
      <c r="SX422" s="34"/>
      <c r="SY422" s="34"/>
      <c r="SZ422" s="34"/>
      <c r="TA422" s="34"/>
      <c r="TB422" s="34"/>
      <c r="TC422" s="34"/>
      <c r="TD422" s="34"/>
      <c r="TE422" s="34"/>
      <c r="TF422" s="34"/>
      <c r="TG422" s="34"/>
      <c r="TH422" s="34"/>
      <c r="TI422" s="34"/>
      <c r="TJ422" s="34"/>
      <c r="TK422" s="34"/>
      <c r="TL422" s="34"/>
      <c r="TM422" s="34"/>
      <c r="TN422" s="34"/>
      <c r="TO422" s="34"/>
      <c r="TP422" s="34"/>
      <c r="TQ422" s="34"/>
      <c r="TR422" s="34"/>
      <c r="TS422" s="34"/>
      <c r="TT422" s="34"/>
      <c r="TU422" s="34"/>
      <c r="TV422" s="34"/>
      <c r="TW422" s="34"/>
      <c r="TX422" s="34"/>
      <c r="TY422" s="34"/>
      <c r="TZ422" s="34"/>
      <c r="UA422" s="34"/>
      <c r="UB422" s="34"/>
      <c r="UC422" s="34"/>
      <c r="UD422" s="34"/>
      <c r="UE422" s="34"/>
      <c r="UF422" s="34"/>
      <c r="UG422" s="34"/>
      <c r="UH422" s="34"/>
      <c r="UI422" s="34"/>
      <c r="UJ422" s="34"/>
      <c r="UK422" s="34"/>
      <c r="UL422" s="34"/>
      <c r="UM422" s="34"/>
      <c r="UN422" s="34"/>
      <c r="UO422" s="34"/>
      <c r="UP422" s="34"/>
      <c r="UQ422" s="34"/>
      <c r="UR422" s="34"/>
      <c r="US422" s="34"/>
      <c r="UT422" s="34"/>
      <c r="UU422" s="34"/>
      <c r="UV422" s="34"/>
      <c r="UW422" s="34"/>
      <c r="UX422" s="34"/>
      <c r="UY422" s="34"/>
      <c r="UZ422" s="34"/>
      <c r="VA422" s="34"/>
      <c r="VB422" s="34"/>
      <c r="VC422" s="34"/>
      <c r="VD422" s="34"/>
      <c r="VE422" s="34"/>
      <c r="VF422" s="34"/>
      <c r="VG422" s="34"/>
      <c r="VH422" s="34"/>
      <c r="VI422" s="34"/>
      <c r="VJ422" s="34"/>
      <c r="VK422" s="34"/>
      <c r="VL422" s="34"/>
      <c r="VM422" s="34"/>
      <c r="VN422" s="34"/>
      <c r="VO422" s="34"/>
      <c r="VP422" s="34"/>
      <c r="VQ422" s="34"/>
      <c r="VR422" s="34"/>
      <c r="VS422" s="34"/>
      <c r="VT422" s="34"/>
      <c r="VU422" s="34"/>
      <c r="VV422" s="34"/>
      <c r="VW422" s="34"/>
      <c r="VX422" s="34"/>
      <c r="VY422" s="34"/>
      <c r="VZ422" s="34"/>
      <c r="WA422" s="34"/>
      <c r="WB422" s="34"/>
      <c r="WC422" s="34"/>
      <c r="WD422" s="34"/>
      <c r="WE422" s="34"/>
      <c r="WF422" s="34"/>
      <c r="WG422" s="34"/>
      <c r="WH422" s="34"/>
      <c r="WI422" s="34"/>
      <c r="WJ422" s="34"/>
      <c r="WK422" s="34"/>
      <c r="WL422" s="34"/>
      <c r="WM422" s="34"/>
      <c r="WN422" s="34"/>
      <c r="WO422" s="34"/>
      <c r="WP422" s="34"/>
      <c r="WQ422" s="34"/>
      <c r="WR422" s="34"/>
      <c r="WS422" s="34"/>
      <c r="WT422" s="34"/>
      <c r="WU422" s="34"/>
      <c r="WV422" s="34"/>
      <c r="WW422" s="34"/>
      <c r="WX422" s="34"/>
      <c r="WY422" s="34"/>
      <c r="WZ422" s="34"/>
      <c r="XA422" s="34"/>
      <c r="XB422" s="34"/>
      <c r="XC422" s="34"/>
      <c r="XD422" s="34"/>
      <c r="XE422" s="34"/>
      <c r="XF422" s="34"/>
      <c r="XG422" s="34"/>
      <c r="XH422" s="34"/>
      <c r="XI422" s="34"/>
      <c r="XJ422" s="34"/>
      <c r="XK422" s="34"/>
      <c r="XL422" s="34"/>
      <c r="XM422" s="34"/>
      <c r="XN422" s="34"/>
      <c r="XO422" s="34"/>
      <c r="XP422" s="34"/>
      <c r="XQ422" s="34"/>
      <c r="XR422" s="34"/>
      <c r="XS422" s="34"/>
      <c r="XT422" s="34"/>
      <c r="XU422" s="34"/>
      <c r="XV422" s="34"/>
      <c r="XW422" s="34"/>
      <c r="XX422" s="34"/>
      <c r="XY422" s="34"/>
      <c r="XZ422" s="34"/>
      <c r="YA422" s="34"/>
      <c r="YB422" s="34"/>
      <c r="YC422" s="34"/>
      <c r="YD422" s="34"/>
      <c r="YE422" s="34"/>
      <c r="YF422" s="34"/>
      <c r="YG422" s="34"/>
      <c r="YH422" s="34"/>
      <c r="YI422" s="34"/>
      <c r="YJ422" s="34"/>
      <c r="YK422" s="34"/>
      <c r="YL422" s="34"/>
      <c r="YM422" s="34"/>
      <c r="YN422" s="34"/>
      <c r="YO422" s="34"/>
      <c r="YP422" s="34"/>
      <c r="YQ422" s="34"/>
      <c r="YR422" s="34"/>
      <c r="YS422" s="34"/>
      <c r="YT422" s="34"/>
      <c r="YU422" s="34"/>
      <c r="YV422" s="34"/>
      <c r="YW422" s="34"/>
      <c r="YX422" s="34"/>
      <c r="YY422" s="34"/>
      <c r="YZ422" s="34"/>
      <c r="ZA422" s="34"/>
      <c r="ZB422" s="34"/>
      <c r="ZC422" s="34"/>
      <c r="ZD422" s="34"/>
      <c r="ZE422" s="34"/>
      <c r="ZF422" s="34"/>
      <c r="ZG422" s="34"/>
      <c r="ZH422" s="34"/>
      <c r="ZI422" s="34"/>
      <c r="ZJ422" s="34"/>
      <c r="ZK422" s="34"/>
      <c r="ZL422" s="34"/>
      <c r="ZM422" s="34"/>
      <c r="ZN422" s="34"/>
      <c r="ZO422" s="34"/>
      <c r="ZP422" s="34"/>
      <c r="ZQ422" s="34"/>
      <c r="ZR422" s="34"/>
      <c r="ZS422" s="34"/>
      <c r="ZT422" s="34"/>
      <c r="ZU422" s="34"/>
      <c r="ZV422" s="34"/>
      <c r="ZW422" s="34"/>
      <c r="ZX422" s="34"/>
      <c r="ZY422" s="34"/>
      <c r="ZZ422" s="34"/>
      <c r="AAA422" s="34"/>
      <c r="AAB422" s="34"/>
      <c r="AAC422" s="34"/>
      <c r="AAD422" s="34"/>
      <c r="AAE422" s="34"/>
      <c r="AAF422" s="34"/>
      <c r="AAG422" s="34"/>
      <c r="AAH422" s="34"/>
      <c r="AAI422" s="34"/>
      <c r="AAJ422" s="34"/>
      <c r="AAK422" s="34"/>
      <c r="AAL422" s="34"/>
      <c r="AAM422" s="34"/>
      <c r="AAN422" s="34"/>
      <c r="AAO422" s="34"/>
      <c r="AAP422" s="34"/>
      <c r="AAQ422" s="34"/>
      <c r="AAR422" s="34"/>
      <c r="AAS422" s="34"/>
      <c r="AAT422" s="34"/>
      <c r="AAU422" s="34"/>
      <c r="AAV422" s="34"/>
      <c r="AAW422" s="34"/>
      <c r="AAX422" s="34"/>
      <c r="AAY422" s="34"/>
      <c r="AAZ422" s="34"/>
      <c r="ABA422" s="34"/>
      <c r="ABB422" s="34"/>
      <c r="ABC422" s="34"/>
      <c r="ABD422" s="34"/>
      <c r="ABE422" s="34"/>
      <c r="ABF422" s="34"/>
      <c r="ABG422" s="34"/>
      <c r="ABH422" s="34"/>
      <c r="ABI422" s="34"/>
      <c r="ABJ422" s="34"/>
      <c r="ABK422" s="34"/>
      <c r="ABL422" s="34"/>
      <c r="ABM422" s="34"/>
      <c r="ABN422" s="34"/>
      <c r="ABO422" s="34"/>
      <c r="ABP422" s="34"/>
      <c r="ABQ422" s="34"/>
      <c r="ABR422" s="34"/>
      <c r="ABS422" s="34"/>
      <c r="ABT422" s="34"/>
      <c r="ABU422" s="34"/>
      <c r="ABV422" s="34"/>
      <c r="ABW422" s="34"/>
      <c r="ABX422" s="34"/>
      <c r="ABY422" s="34"/>
      <c r="ABZ422" s="34"/>
      <c r="ACA422" s="34"/>
      <c r="ACB422" s="34"/>
      <c r="ACC422" s="34"/>
    </row>
    <row r="423" spans="1:757" s="2" customFormat="1" x14ac:dyDescent="0.2">
      <c r="A423" s="74" t="s">
        <v>385</v>
      </c>
      <c r="B423" s="74" t="s">
        <v>386</v>
      </c>
      <c r="C423" s="93" t="s">
        <v>387</v>
      </c>
      <c r="D423" s="74" t="s">
        <v>388</v>
      </c>
      <c r="E423" s="75" t="s">
        <v>161</v>
      </c>
      <c r="F423" s="75" t="s">
        <v>162</v>
      </c>
      <c r="G423" s="73" t="s">
        <v>163</v>
      </c>
      <c r="H423" s="76">
        <v>20</v>
      </c>
      <c r="I423" s="72" t="s">
        <v>25</v>
      </c>
      <c r="J423" s="72" t="s">
        <v>26</v>
      </c>
      <c r="K423" s="76">
        <v>2</v>
      </c>
      <c r="L423" s="75">
        <v>28</v>
      </c>
      <c r="M423" s="76">
        <f t="shared" ref="M423:M453" si="33">H423*K423</f>
        <v>40</v>
      </c>
      <c r="N423" s="72" t="s">
        <v>25</v>
      </c>
      <c r="O423" s="75" t="s">
        <v>164</v>
      </c>
      <c r="P423" s="75" t="s">
        <v>28</v>
      </c>
      <c r="Q423" s="309" t="s">
        <v>390</v>
      </c>
      <c r="R423" s="309"/>
      <c r="S423" s="50" t="s">
        <v>1031</v>
      </c>
      <c r="T423" s="75" t="s">
        <v>30</v>
      </c>
      <c r="U423" s="75">
        <v>3</v>
      </c>
      <c r="V423" s="75" t="s">
        <v>31</v>
      </c>
      <c r="W423" s="50"/>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34"/>
      <c r="BI423" s="34"/>
      <c r="BJ423" s="34"/>
      <c r="BK423" s="34"/>
      <c r="BL423" s="34"/>
      <c r="BM423" s="34"/>
      <c r="BN423" s="34"/>
      <c r="BO423" s="34"/>
      <c r="BP423" s="34"/>
      <c r="BQ423" s="34"/>
      <c r="BR423" s="34"/>
      <c r="BS423" s="34"/>
      <c r="BT423" s="34"/>
      <c r="BU423" s="34"/>
      <c r="BV423" s="34"/>
      <c r="BW423" s="34"/>
      <c r="BX423" s="34"/>
      <c r="BY423" s="34"/>
      <c r="BZ423" s="34"/>
      <c r="CA423" s="34"/>
      <c r="CB423" s="34"/>
      <c r="CC423" s="34"/>
      <c r="CD423" s="34"/>
      <c r="CE423" s="34"/>
      <c r="CF423" s="34"/>
      <c r="CG423" s="34"/>
      <c r="CH423" s="34"/>
      <c r="CI423" s="34"/>
      <c r="CJ423" s="34"/>
      <c r="CK423" s="34"/>
      <c r="CL423" s="34"/>
      <c r="CM423" s="34"/>
      <c r="CN423" s="34"/>
      <c r="CO423" s="34"/>
      <c r="CP423" s="34"/>
      <c r="CQ423" s="34"/>
      <c r="CR423" s="34"/>
      <c r="CS423" s="34"/>
      <c r="CT423" s="34"/>
      <c r="CU423" s="34"/>
      <c r="CV423" s="34"/>
      <c r="CW423" s="34"/>
      <c r="CX423" s="34"/>
      <c r="CY423" s="34"/>
      <c r="CZ423" s="34"/>
      <c r="DA423" s="34"/>
      <c r="DB423" s="34"/>
      <c r="DC423" s="34"/>
      <c r="DD423" s="34"/>
      <c r="DE423" s="34"/>
      <c r="DF423" s="34"/>
      <c r="DG423" s="34"/>
      <c r="DH423" s="34"/>
      <c r="DI423" s="34"/>
      <c r="DJ423" s="34"/>
      <c r="DK423" s="34"/>
      <c r="DL423" s="34"/>
      <c r="DM423" s="34"/>
      <c r="DN423" s="34"/>
      <c r="DO423" s="34"/>
      <c r="DP423" s="34"/>
      <c r="DQ423" s="34"/>
      <c r="DR423" s="34"/>
      <c r="DS423" s="34"/>
      <c r="DT423" s="34"/>
      <c r="DU423" s="34"/>
      <c r="DV423" s="34"/>
      <c r="DW423" s="34"/>
      <c r="DX423" s="34"/>
      <c r="DY423" s="34"/>
      <c r="DZ423" s="34"/>
      <c r="EA423" s="34"/>
      <c r="EB423" s="34"/>
      <c r="EC423" s="34"/>
      <c r="ED423" s="34"/>
      <c r="EE423" s="34"/>
      <c r="EF423" s="34"/>
      <c r="EG423" s="34"/>
      <c r="EH423" s="34"/>
      <c r="EI423" s="34"/>
      <c r="EJ423" s="34"/>
      <c r="EK423" s="34"/>
      <c r="EL423" s="34"/>
      <c r="EM423" s="34"/>
      <c r="EN423" s="34"/>
      <c r="EO423" s="34"/>
      <c r="EP423" s="34"/>
      <c r="EQ423" s="34"/>
      <c r="ER423" s="34"/>
      <c r="ES423" s="34"/>
      <c r="ET423" s="34"/>
      <c r="EU423" s="34"/>
      <c r="EV423" s="34"/>
      <c r="EW423" s="34"/>
      <c r="EX423" s="34"/>
      <c r="EY423" s="34"/>
      <c r="EZ423" s="34"/>
      <c r="FA423" s="34"/>
      <c r="FB423" s="34"/>
      <c r="FC423" s="34"/>
      <c r="FD423" s="34"/>
      <c r="FE423" s="34"/>
      <c r="FF423" s="34"/>
      <c r="FG423" s="34"/>
      <c r="FH423" s="34"/>
      <c r="FI423" s="34"/>
      <c r="FJ423" s="34"/>
      <c r="FK423" s="34"/>
      <c r="FL423" s="34"/>
      <c r="FM423" s="34"/>
      <c r="FN423" s="34"/>
      <c r="FO423" s="34"/>
      <c r="FP423" s="34"/>
      <c r="FQ423" s="34"/>
      <c r="FR423" s="34"/>
      <c r="FS423" s="34"/>
      <c r="FT423" s="34"/>
      <c r="FU423" s="34"/>
      <c r="FV423" s="34"/>
      <c r="FW423" s="34"/>
      <c r="FX423" s="34"/>
      <c r="FY423" s="34"/>
      <c r="FZ423" s="34"/>
      <c r="GA423" s="34"/>
      <c r="GB423" s="34"/>
      <c r="GC423" s="34"/>
      <c r="GD423" s="34"/>
      <c r="GE423" s="34"/>
      <c r="GF423" s="34"/>
      <c r="GG423" s="34"/>
      <c r="GH423" s="34"/>
      <c r="GI423" s="34"/>
      <c r="GJ423" s="34"/>
      <c r="GK423" s="34"/>
      <c r="GL423" s="34"/>
      <c r="GM423" s="34"/>
      <c r="GN423" s="34"/>
      <c r="GO423" s="34"/>
      <c r="GP423" s="34"/>
      <c r="GQ423" s="34"/>
      <c r="GR423" s="34"/>
      <c r="GS423" s="34"/>
      <c r="GT423" s="34"/>
      <c r="GU423" s="34"/>
      <c r="GV423" s="34"/>
      <c r="GW423" s="34"/>
      <c r="GX423" s="34"/>
      <c r="GY423" s="34"/>
      <c r="GZ423" s="34"/>
      <c r="HA423" s="34"/>
      <c r="HB423" s="34"/>
      <c r="HC423" s="34"/>
      <c r="HD423" s="34"/>
      <c r="HE423" s="34"/>
      <c r="HF423" s="34"/>
      <c r="HG423" s="34"/>
      <c r="HH423" s="34"/>
      <c r="HI423" s="34"/>
      <c r="HJ423" s="34"/>
      <c r="HK423" s="34"/>
      <c r="HL423" s="34"/>
      <c r="HM423" s="34"/>
      <c r="HN423" s="34"/>
      <c r="HO423" s="34"/>
      <c r="HP423" s="34"/>
      <c r="HQ423" s="34"/>
      <c r="HR423" s="34"/>
      <c r="HS423" s="34"/>
      <c r="HT423" s="34"/>
      <c r="HU423" s="34"/>
      <c r="HV423" s="34"/>
      <c r="HW423" s="34"/>
      <c r="HX423" s="34"/>
      <c r="HY423" s="34"/>
      <c r="HZ423" s="34"/>
      <c r="IA423" s="34"/>
      <c r="IB423" s="34"/>
      <c r="IC423" s="34"/>
      <c r="ID423" s="34"/>
      <c r="IE423" s="34"/>
      <c r="IF423" s="34"/>
      <c r="IG423" s="34"/>
      <c r="IH423" s="34"/>
      <c r="II423" s="34"/>
      <c r="IJ423" s="34"/>
      <c r="IK423" s="34"/>
      <c r="IL423" s="34"/>
      <c r="IM423" s="34"/>
      <c r="IN423" s="34"/>
      <c r="IO423" s="34"/>
      <c r="IP423" s="34"/>
      <c r="IQ423" s="34"/>
      <c r="IR423" s="34"/>
      <c r="IS423" s="34"/>
      <c r="IT423" s="34"/>
      <c r="IU423" s="34"/>
      <c r="IV423" s="34"/>
      <c r="IW423" s="34"/>
      <c r="IX423" s="34"/>
      <c r="IY423" s="34"/>
      <c r="IZ423" s="34"/>
      <c r="JA423" s="34"/>
      <c r="JB423" s="34"/>
      <c r="JC423" s="34"/>
      <c r="JD423" s="34"/>
      <c r="JE423" s="34"/>
      <c r="JF423" s="34"/>
      <c r="JG423" s="34"/>
      <c r="JH423" s="34"/>
      <c r="JI423" s="34"/>
      <c r="JJ423" s="34"/>
      <c r="JK423" s="34"/>
      <c r="JL423" s="34"/>
      <c r="JM423" s="34"/>
      <c r="JN423" s="34"/>
      <c r="JO423" s="34"/>
      <c r="JP423" s="34"/>
      <c r="JQ423" s="34"/>
      <c r="JR423" s="34"/>
      <c r="JS423" s="34"/>
      <c r="JT423" s="34"/>
      <c r="JU423" s="34"/>
      <c r="JV423" s="34"/>
      <c r="JW423" s="34"/>
      <c r="JX423" s="34"/>
      <c r="JY423" s="34"/>
      <c r="JZ423" s="34"/>
      <c r="KA423" s="34"/>
      <c r="KB423" s="34"/>
      <c r="KC423" s="34"/>
      <c r="KD423" s="34"/>
      <c r="KE423" s="34"/>
      <c r="KF423" s="34"/>
      <c r="KG423" s="34"/>
      <c r="KH423" s="34"/>
      <c r="KI423" s="34"/>
      <c r="KJ423" s="34"/>
      <c r="KK423" s="34"/>
      <c r="KL423" s="34"/>
      <c r="KM423" s="34"/>
      <c r="KN423" s="34"/>
      <c r="KO423" s="34"/>
      <c r="KP423" s="34"/>
      <c r="KQ423" s="34"/>
      <c r="KR423" s="34"/>
      <c r="KS423" s="34"/>
      <c r="KT423" s="34"/>
      <c r="KU423" s="34"/>
      <c r="KV423" s="34"/>
      <c r="KW423" s="34"/>
      <c r="KX423" s="34"/>
      <c r="KY423" s="34"/>
      <c r="KZ423" s="34"/>
      <c r="LA423" s="34"/>
      <c r="LB423" s="34"/>
      <c r="LC423" s="34"/>
      <c r="LD423" s="34"/>
      <c r="LE423" s="34"/>
      <c r="LF423" s="34"/>
      <c r="LG423" s="34"/>
      <c r="LH423" s="34"/>
      <c r="LI423" s="34"/>
      <c r="LJ423" s="34"/>
      <c r="LK423" s="34"/>
      <c r="LL423" s="34"/>
      <c r="LM423" s="34"/>
      <c r="LN423" s="34"/>
      <c r="LO423" s="34"/>
      <c r="LP423" s="34"/>
      <c r="LQ423" s="34"/>
      <c r="LR423" s="34"/>
      <c r="LS423" s="34"/>
      <c r="LT423" s="34"/>
      <c r="LU423" s="34"/>
      <c r="LV423" s="34"/>
      <c r="LW423" s="34"/>
      <c r="LX423" s="34"/>
      <c r="LY423" s="34"/>
      <c r="LZ423" s="34"/>
      <c r="MA423" s="34"/>
      <c r="MB423" s="34"/>
      <c r="MC423" s="34"/>
      <c r="MD423" s="34"/>
      <c r="ME423" s="34"/>
      <c r="MF423" s="34"/>
      <c r="MG423" s="34"/>
      <c r="MH423" s="34"/>
      <c r="MI423" s="34"/>
      <c r="MJ423" s="34"/>
      <c r="MK423" s="34"/>
      <c r="ML423" s="34"/>
      <c r="MM423" s="34"/>
      <c r="MN423" s="34"/>
      <c r="MO423" s="34"/>
      <c r="MP423" s="34"/>
      <c r="MQ423" s="34"/>
      <c r="MR423" s="34"/>
      <c r="MS423" s="34"/>
      <c r="MT423" s="34"/>
      <c r="MU423" s="34"/>
      <c r="MV423" s="34"/>
      <c r="MW423" s="34"/>
      <c r="MX423" s="34"/>
      <c r="MY423" s="34"/>
      <c r="MZ423" s="34"/>
      <c r="NA423" s="34"/>
      <c r="NB423" s="34"/>
      <c r="NC423" s="34"/>
      <c r="ND423" s="34"/>
      <c r="NE423" s="34"/>
      <c r="NF423" s="34"/>
      <c r="NG423" s="34"/>
      <c r="NH423" s="34"/>
      <c r="NI423" s="34"/>
      <c r="NJ423" s="34"/>
      <c r="NK423" s="34"/>
      <c r="NL423" s="34"/>
      <c r="NM423" s="34"/>
      <c r="NN423" s="34"/>
      <c r="NO423" s="34"/>
      <c r="NP423" s="34"/>
      <c r="NQ423" s="34"/>
      <c r="NR423" s="34"/>
      <c r="NS423" s="34"/>
      <c r="NT423" s="34"/>
      <c r="NU423" s="34"/>
      <c r="NV423" s="34"/>
      <c r="NW423" s="34"/>
      <c r="NX423" s="34"/>
      <c r="NY423" s="34"/>
      <c r="NZ423" s="34"/>
      <c r="OA423" s="34"/>
      <c r="OB423" s="34"/>
      <c r="OC423" s="34"/>
      <c r="OD423" s="34"/>
      <c r="OE423" s="34"/>
      <c r="OF423" s="34"/>
      <c r="OG423" s="34"/>
      <c r="OH423" s="34"/>
      <c r="OI423" s="34"/>
      <c r="OJ423" s="34"/>
      <c r="OK423" s="34"/>
      <c r="OL423" s="34"/>
      <c r="OM423" s="34"/>
      <c r="ON423" s="34"/>
      <c r="OO423" s="34"/>
      <c r="OP423" s="34"/>
      <c r="OQ423" s="34"/>
      <c r="OR423" s="34"/>
      <c r="OS423" s="34"/>
      <c r="OT423" s="34"/>
      <c r="OU423" s="34"/>
      <c r="OV423" s="34"/>
      <c r="OW423" s="34"/>
      <c r="OX423" s="34"/>
      <c r="OY423" s="34"/>
      <c r="OZ423" s="34"/>
      <c r="PA423" s="34"/>
      <c r="PB423" s="34"/>
      <c r="PC423" s="34"/>
      <c r="PD423" s="34"/>
      <c r="PE423" s="34"/>
      <c r="PF423" s="34"/>
      <c r="PG423" s="34"/>
      <c r="PH423" s="34"/>
      <c r="PI423" s="34"/>
      <c r="PJ423" s="34"/>
      <c r="PK423" s="34"/>
      <c r="PL423" s="34"/>
      <c r="PM423" s="34"/>
      <c r="PN423" s="34"/>
      <c r="PO423" s="34"/>
      <c r="PP423" s="34"/>
      <c r="PQ423" s="34"/>
      <c r="PR423" s="34"/>
      <c r="PS423" s="34"/>
      <c r="PT423" s="34"/>
      <c r="PU423" s="34"/>
      <c r="PV423" s="34"/>
      <c r="PW423" s="34"/>
      <c r="PX423" s="34"/>
      <c r="PY423" s="34"/>
      <c r="PZ423" s="34"/>
      <c r="QA423" s="34"/>
      <c r="QB423" s="34"/>
      <c r="QC423" s="34"/>
      <c r="QD423" s="34"/>
      <c r="QE423" s="34"/>
      <c r="QF423" s="34"/>
      <c r="QG423" s="34"/>
      <c r="QH423" s="34"/>
      <c r="QI423" s="34"/>
      <c r="QJ423" s="34"/>
      <c r="QK423" s="34"/>
      <c r="QL423" s="34"/>
      <c r="QM423" s="34"/>
      <c r="QN423" s="34"/>
      <c r="QO423" s="34"/>
      <c r="QP423" s="34"/>
      <c r="QQ423" s="34"/>
      <c r="QR423" s="34"/>
      <c r="QS423" s="34"/>
      <c r="QT423" s="34"/>
      <c r="QU423" s="34"/>
      <c r="QV423" s="34"/>
      <c r="QW423" s="34"/>
      <c r="QX423" s="34"/>
      <c r="QY423" s="34"/>
      <c r="QZ423" s="34"/>
      <c r="RA423" s="34"/>
      <c r="RB423" s="34"/>
      <c r="RC423" s="34"/>
      <c r="RD423" s="34"/>
      <c r="RE423" s="34"/>
      <c r="RF423" s="34"/>
      <c r="RG423" s="34"/>
      <c r="RH423" s="34"/>
      <c r="RI423" s="34"/>
      <c r="RJ423" s="34"/>
      <c r="RK423" s="34"/>
      <c r="RL423" s="34"/>
      <c r="RM423" s="34"/>
      <c r="RN423" s="34"/>
      <c r="RO423" s="34"/>
      <c r="RP423" s="34"/>
      <c r="RQ423" s="34"/>
      <c r="RR423" s="34"/>
      <c r="RS423" s="34"/>
      <c r="RT423" s="34"/>
      <c r="RU423" s="34"/>
      <c r="RV423" s="34"/>
      <c r="RW423" s="34"/>
      <c r="RX423" s="34"/>
      <c r="RY423" s="34"/>
      <c r="RZ423" s="34"/>
      <c r="SA423" s="34"/>
      <c r="SB423" s="34"/>
      <c r="SC423" s="34"/>
      <c r="SD423" s="34"/>
      <c r="SE423" s="34"/>
      <c r="SF423" s="34"/>
      <c r="SG423" s="34"/>
      <c r="SH423" s="34"/>
      <c r="SI423" s="34"/>
      <c r="SJ423" s="34"/>
      <c r="SK423" s="34"/>
      <c r="SL423" s="34"/>
      <c r="SM423" s="34"/>
      <c r="SN423" s="34"/>
      <c r="SO423" s="34"/>
      <c r="SP423" s="34"/>
      <c r="SQ423" s="34"/>
      <c r="SR423" s="34"/>
      <c r="SS423" s="34"/>
      <c r="ST423" s="34"/>
      <c r="SU423" s="34"/>
      <c r="SV423" s="34"/>
      <c r="SW423" s="34"/>
      <c r="SX423" s="34"/>
      <c r="SY423" s="34"/>
      <c r="SZ423" s="34"/>
      <c r="TA423" s="34"/>
      <c r="TB423" s="34"/>
      <c r="TC423" s="34"/>
      <c r="TD423" s="34"/>
      <c r="TE423" s="34"/>
      <c r="TF423" s="34"/>
      <c r="TG423" s="34"/>
      <c r="TH423" s="34"/>
      <c r="TI423" s="34"/>
      <c r="TJ423" s="34"/>
      <c r="TK423" s="34"/>
      <c r="TL423" s="34"/>
      <c r="TM423" s="34"/>
      <c r="TN423" s="34"/>
      <c r="TO423" s="34"/>
      <c r="TP423" s="34"/>
      <c r="TQ423" s="34"/>
      <c r="TR423" s="34"/>
      <c r="TS423" s="34"/>
      <c r="TT423" s="34"/>
      <c r="TU423" s="34"/>
      <c r="TV423" s="34"/>
      <c r="TW423" s="34"/>
      <c r="TX423" s="34"/>
      <c r="TY423" s="34"/>
      <c r="TZ423" s="34"/>
      <c r="UA423" s="34"/>
      <c r="UB423" s="34"/>
      <c r="UC423" s="34"/>
      <c r="UD423" s="34"/>
      <c r="UE423" s="34"/>
      <c r="UF423" s="34"/>
      <c r="UG423" s="34"/>
      <c r="UH423" s="34"/>
      <c r="UI423" s="34"/>
      <c r="UJ423" s="34"/>
      <c r="UK423" s="34"/>
      <c r="UL423" s="34"/>
      <c r="UM423" s="34"/>
      <c r="UN423" s="34"/>
      <c r="UO423" s="34"/>
      <c r="UP423" s="34"/>
      <c r="UQ423" s="34"/>
      <c r="UR423" s="34"/>
      <c r="US423" s="34"/>
      <c r="UT423" s="34"/>
      <c r="UU423" s="34"/>
      <c r="UV423" s="34"/>
      <c r="UW423" s="34"/>
      <c r="UX423" s="34"/>
      <c r="UY423" s="34"/>
      <c r="UZ423" s="34"/>
      <c r="VA423" s="34"/>
      <c r="VB423" s="34"/>
      <c r="VC423" s="34"/>
      <c r="VD423" s="34"/>
      <c r="VE423" s="34"/>
      <c r="VF423" s="34"/>
      <c r="VG423" s="34"/>
      <c r="VH423" s="34"/>
      <c r="VI423" s="34"/>
      <c r="VJ423" s="34"/>
      <c r="VK423" s="34"/>
      <c r="VL423" s="34"/>
      <c r="VM423" s="34"/>
      <c r="VN423" s="34"/>
      <c r="VO423" s="34"/>
      <c r="VP423" s="34"/>
      <c r="VQ423" s="34"/>
      <c r="VR423" s="34"/>
      <c r="VS423" s="34"/>
      <c r="VT423" s="34"/>
      <c r="VU423" s="34"/>
      <c r="VV423" s="34"/>
      <c r="VW423" s="34"/>
      <c r="VX423" s="34"/>
      <c r="VY423" s="34"/>
      <c r="VZ423" s="34"/>
      <c r="WA423" s="34"/>
      <c r="WB423" s="34"/>
      <c r="WC423" s="34"/>
      <c r="WD423" s="34"/>
      <c r="WE423" s="34"/>
      <c r="WF423" s="34"/>
      <c r="WG423" s="34"/>
      <c r="WH423" s="34"/>
      <c r="WI423" s="34"/>
      <c r="WJ423" s="34"/>
      <c r="WK423" s="34"/>
      <c r="WL423" s="34"/>
      <c r="WM423" s="34"/>
      <c r="WN423" s="34"/>
      <c r="WO423" s="34"/>
      <c r="WP423" s="34"/>
      <c r="WQ423" s="34"/>
      <c r="WR423" s="34"/>
      <c r="WS423" s="34"/>
      <c r="WT423" s="34"/>
      <c r="WU423" s="34"/>
      <c r="WV423" s="34"/>
      <c r="WW423" s="34"/>
      <c r="WX423" s="34"/>
      <c r="WY423" s="34"/>
      <c r="WZ423" s="34"/>
      <c r="XA423" s="34"/>
      <c r="XB423" s="34"/>
      <c r="XC423" s="34"/>
      <c r="XD423" s="34"/>
      <c r="XE423" s="34"/>
      <c r="XF423" s="34"/>
      <c r="XG423" s="34"/>
      <c r="XH423" s="34"/>
      <c r="XI423" s="34"/>
      <c r="XJ423" s="34"/>
      <c r="XK423" s="34"/>
      <c r="XL423" s="34"/>
      <c r="XM423" s="34"/>
      <c r="XN423" s="34"/>
      <c r="XO423" s="34"/>
      <c r="XP423" s="34"/>
      <c r="XQ423" s="34"/>
      <c r="XR423" s="34"/>
      <c r="XS423" s="34"/>
      <c r="XT423" s="34"/>
      <c r="XU423" s="34"/>
      <c r="XV423" s="34"/>
      <c r="XW423" s="34"/>
      <c r="XX423" s="34"/>
      <c r="XY423" s="34"/>
      <c r="XZ423" s="34"/>
      <c r="YA423" s="34"/>
      <c r="YB423" s="34"/>
      <c r="YC423" s="34"/>
      <c r="YD423" s="34"/>
      <c r="YE423" s="34"/>
      <c r="YF423" s="34"/>
      <c r="YG423" s="34"/>
      <c r="YH423" s="34"/>
      <c r="YI423" s="34"/>
      <c r="YJ423" s="34"/>
      <c r="YK423" s="34"/>
      <c r="YL423" s="34"/>
      <c r="YM423" s="34"/>
      <c r="YN423" s="34"/>
      <c r="YO423" s="34"/>
      <c r="YP423" s="34"/>
      <c r="YQ423" s="34"/>
      <c r="YR423" s="34"/>
      <c r="YS423" s="34"/>
      <c r="YT423" s="34"/>
      <c r="YU423" s="34"/>
      <c r="YV423" s="34"/>
      <c r="YW423" s="34"/>
      <c r="YX423" s="34"/>
      <c r="YY423" s="34"/>
      <c r="YZ423" s="34"/>
      <c r="ZA423" s="34"/>
      <c r="ZB423" s="34"/>
      <c r="ZC423" s="34"/>
      <c r="ZD423" s="34"/>
      <c r="ZE423" s="34"/>
      <c r="ZF423" s="34"/>
      <c r="ZG423" s="34"/>
      <c r="ZH423" s="34"/>
      <c r="ZI423" s="34"/>
      <c r="ZJ423" s="34"/>
      <c r="ZK423" s="34"/>
      <c r="ZL423" s="34"/>
      <c r="ZM423" s="34"/>
      <c r="ZN423" s="34"/>
      <c r="ZO423" s="34"/>
      <c r="ZP423" s="34"/>
      <c r="ZQ423" s="34"/>
      <c r="ZR423" s="34"/>
      <c r="ZS423" s="34"/>
      <c r="ZT423" s="34"/>
      <c r="ZU423" s="34"/>
      <c r="ZV423" s="34"/>
      <c r="ZW423" s="34"/>
      <c r="ZX423" s="34"/>
      <c r="ZY423" s="34"/>
      <c r="ZZ423" s="34"/>
      <c r="AAA423" s="34"/>
      <c r="AAB423" s="34"/>
      <c r="AAC423" s="34"/>
      <c r="AAD423" s="34"/>
      <c r="AAE423" s="34"/>
      <c r="AAF423" s="34"/>
      <c r="AAG423" s="34"/>
      <c r="AAH423" s="34"/>
      <c r="AAI423" s="34"/>
      <c r="AAJ423" s="34"/>
      <c r="AAK423" s="34"/>
      <c r="AAL423" s="34"/>
      <c r="AAM423" s="34"/>
      <c r="AAN423" s="34"/>
      <c r="AAO423" s="34"/>
      <c r="AAP423" s="34"/>
      <c r="AAQ423" s="34"/>
      <c r="AAR423" s="34"/>
      <c r="AAS423" s="34"/>
      <c r="AAT423" s="34"/>
      <c r="AAU423" s="34"/>
      <c r="AAV423" s="34"/>
      <c r="AAW423" s="34"/>
      <c r="AAX423" s="34"/>
      <c r="AAY423" s="34"/>
      <c r="AAZ423" s="34"/>
      <c r="ABA423" s="34"/>
      <c r="ABB423" s="34"/>
      <c r="ABC423" s="34"/>
      <c r="ABD423" s="34"/>
      <c r="ABE423" s="34"/>
      <c r="ABF423" s="34"/>
      <c r="ABG423" s="34"/>
      <c r="ABH423" s="34"/>
      <c r="ABI423" s="34"/>
      <c r="ABJ423" s="34"/>
      <c r="ABK423" s="34"/>
      <c r="ABL423" s="34"/>
      <c r="ABM423" s="34"/>
      <c r="ABN423" s="34"/>
      <c r="ABO423" s="34"/>
      <c r="ABP423" s="34"/>
      <c r="ABQ423" s="34"/>
      <c r="ABR423" s="34"/>
      <c r="ABS423" s="34"/>
      <c r="ABT423" s="34"/>
      <c r="ABU423" s="34"/>
      <c r="ABV423" s="34"/>
      <c r="ABW423" s="34"/>
      <c r="ABX423" s="34"/>
      <c r="ABY423" s="34"/>
      <c r="ABZ423" s="34"/>
      <c r="ACA423" s="34"/>
      <c r="ACB423" s="34"/>
      <c r="ACC423" s="34"/>
    </row>
    <row r="424" spans="1:757" x14ac:dyDescent="0.2">
      <c r="A424" s="79" t="s">
        <v>385</v>
      </c>
      <c r="B424" s="79" t="s">
        <v>386</v>
      </c>
      <c r="C424" s="96" t="s">
        <v>387</v>
      </c>
      <c r="D424" s="79" t="s">
        <v>388</v>
      </c>
      <c r="E424" s="80" t="s">
        <v>161</v>
      </c>
      <c r="F424" s="80" t="s">
        <v>162</v>
      </c>
      <c r="G424" s="78" t="s">
        <v>169</v>
      </c>
      <c r="H424" s="81">
        <v>25</v>
      </c>
      <c r="I424" s="77" t="s">
        <v>25</v>
      </c>
      <c r="J424" s="77" t="s">
        <v>26</v>
      </c>
      <c r="K424" s="81">
        <v>2</v>
      </c>
      <c r="L424" s="80">
        <v>28</v>
      </c>
      <c r="M424" s="81">
        <f t="shared" si="33"/>
        <v>50</v>
      </c>
      <c r="N424" s="77" t="s">
        <v>25</v>
      </c>
      <c r="O424" s="80" t="s">
        <v>170</v>
      </c>
      <c r="P424" s="80" t="s">
        <v>28</v>
      </c>
      <c r="Q424" s="306" t="s">
        <v>391</v>
      </c>
      <c r="R424" s="306"/>
      <c r="S424" s="58" t="s">
        <v>1031</v>
      </c>
      <c r="T424" s="80" t="s">
        <v>30</v>
      </c>
      <c r="U424" s="80">
        <v>3</v>
      </c>
      <c r="V424" s="80" t="s">
        <v>31</v>
      </c>
      <c r="W424" s="58"/>
    </row>
    <row r="425" spans="1:757" x14ac:dyDescent="0.2">
      <c r="A425" s="79" t="s">
        <v>385</v>
      </c>
      <c r="B425" s="79" t="s">
        <v>386</v>
      </c>
      <c r="C425" s="96" t="s">
        <v>387</v>
      </c>
      <c r="D425" s="79" t="s">
        <v>388</v>
      </c>
      <c r="E425" s="80" t="s">
        <v>161</v>
      </c>
      <c r="F425" s="80" t="s">
        <v>162</v>
      </c>
      <c r="G425" s="78" t="s">
        <v>169</v>
      </c>
      <c r="H425" s="81">
        <v>150</v>
      </c>
      <c r="I425" s="77" t="s">
        <v>25</v>
      </c>
      <c r="J425" s="77" t="s">
        <v>26</v>
      </c>
      <c r="K425" s="81">
        <v>2</v>
      </c>
      <c r="L425" s="80">
        <v>28</v>
      </c>
      <c r="M425" s="81">
        <f t="shared" si="33"/>
        <v>300</v>
      </c>
      <c r="N425" s="77" t="s">
        <v>25</v>
      </c>
      <c r="O425" s="80" t="s">
        <v>170</v>
      </c>
      <c r="P425" s="80" t="s">
        <v>28</v>
      </c>
      <c r="Q425" s="306" t="s">
        <v>392</v>
      </c>
      <c r="R425" s="306"/>
      <c r="S425" s="58" t="s">
        <v>1031</v>
      </c>
      <c r="T425" s="80" t="s">
        <v>30</v>
      </c>
      <c r="U425" s="80">
        <v>3</v>
      </c>
      <c r="V425" s="80" t="s">
        <v>31</v>
      </c>
      <c r="W425" s="58"/>
    </row>
    <row r="426" spans="1:757" x14ac:dyDescent="0.2">
      <c r="A426" s="79" t="s">
        <v>385</v>
      </c>
      <c r="B426" s="79" t="s">
        <v>386</v>
      </c>
      <c r="C426" s="96" t="s">
        <v>387</v>
      </c>
      <c r="D426" s="79" t="s">
        <v>388</v>
      </c>
      <c r="E426" s="80" t="s">
        <v>161</v>
      </c>
      <c r="F426" s="80" t="s">
        <v>162</v>
      </c>
      <c r="G426" s="78" t="s">
        <v>175</v>
      </c>
      <c r="H426" s="81">
        <v>10</v>
      </c>
      <c r="I426" s="77" t="s">
        <v>25</v>
      </c>
      <c r="J426" s="77" t="s">
        <v>26</v>
      </c>
      <c r="K426" s="81">
        <v>1</v>
      </c>
      <c r="L426" s="80">
        <v>28</v>
      </c>
      <c r="M426" s="81">
        <f t="shared" si="33"/>
        <v>10</v>
      </c>
      <c r="N426" s="77" t="s">
        <v>25</v>
      </c>
      <c r="O426" s="80" t="s">
        <v>176</v>
      </c>
      <c r="P426" s="80" t="s">
        <v>28</v>
      </c>
      <c r="Q426" s="306" t="s">
        <v>393</v>
      </c>
      <c r="R426" s="306"/>
      <c r="S426" s="58" t="s">
        <v>1031</v>
      </c>
      <c r="T426" s="80" t="s">
        <v>30</v>
      </c>
      <c r="U426" s="80">
        <v>3</v>
      </c>
      <c r="V426" s="80" t="s">
        <v>31</v>
      </c>
      <c r="W426" s="58"/>
    </row>
    <row r="427" spans="1:757" x14ac:dyDescent="0.2">
      <c r="A427" s="79" t="s">
        <v>385</v>
      </c>
      <c r="B427" s="79" t="s">
        <v>386</v>
      </c>
      <c r="C427" s="96" t="s">
        <v>387</v>
      </c>
      <c r="D427" s="79" t="s">
        <v>388</v>
      </c>
      <c r="E427" s="80" t="s">
        <v>161</v>
      </c>
      <c r="F427" s="80" t="s">
        <v>162</v>
      </c>
      <c r="G427" s="78" t="s">
        <v>175</v>
      </c>
      <c r="H427" s="81">
        <v>40</v>
      </c>
      <c r="I427" s="77" t="s">
        <v>25</v>
      </c>
      <c r="J427" s="77" t="s">
        <v>26</v>
      </c>
      <c r="K427" s="81">
        <v>1</v>
      </c>
      <c r="L427" s="80">
        <v>28</v>
      </c>
      <c r="M427" s="81">
        <f t="shared" si="33"/>
        <v>40</v>
      </c>
      <c r="N427" s="77" t="s">
        <v>25</v>
      </c>
      <c r="O427" s="80" t="s">
        <v>176</v>
      </c>
      <c r="P427" s="80" t="s">
        <v>28</v>
      </c>
      <c r="Q427" s="306" t="s">
        <v>394</v>
      </c>
      <c r="R427" s="306"/>
      <c r="S427" s="58" t="s">
        <v>1031</v>
      </c>
      <c r="T427" s="80" t="s">
        <v>30</v>
      </c>
      <c r="U427" s="80">
        <v>3</v>
      </c>
      <c r="V427" s="80" t="s">
        <v>31</v>
      </c>
      <c r="W427" s="58"/>
    </row>
    <row r="428" spans="1:757" x14ac:dyDescent="0.2">
      <c r="A428" s="79" t="s">
        <v>385</v>
      </c>
      <c r="B428" s="79" t="s">
        <v>386</v>
      </c>
      <c r="C428" s="96" t="s">
        <v>387</v>
      </c>
      <c r="D428" s="79" t="s">
        <v>388</v>
      </c>
      <c r="E428" s="80" t="s">
        <v>161</v>
      </c>
      <c r="F428" s="80" t="s">
        <v>162</v>
      </c>
      <c r="G428" s="78" t="s">
        <v>173</v>
      </c>
      <c r="H428" s="81">
        <v>4</v>
      </c>
      <c r="I428" s="77" t="s">
        <v>25</v>
      </c>
      <c r="J428" s="77" t="s">
        <v>26</v>
      </c>
      <c r="K428" s="81">
        <v>1</v>
      </c>
      <c r="L428" s="80">
        <v>28</v>
      </c>
      <c r="M428" s="81">
        <f t="shared" si="33"/>
        <v>4</v>
      </c>
      <c r="N428" s="77" t="s">
        <v>25</v>
      </c>
      <c r="O428" s="80" t="s">
        <v>174</v>
      </c>
      <c r="P428" s="80" t="s">
        <v>28</v>
      </c>
      <c r="Q428" s="306" t="s">
        <v>395</v>
      </c>
      <c r="R428" s="306"/>
      <c r="S428" s="58" t="s">
        <v>1031</v>
      </c>
      <c r="T428" s="80" t="s">
        <v>30</v>
      </c>
      <c r="U428" s="80">
        <v>3</v>
      </c>
      <c r="V428" s="80" t="s">
        <v>31</v>
      </c>
      <c r="W428" s="58"/>
    </row>
    <row r="429" spans="1:757" x14ac:dyDescent="0.2">
      <c r="A429" s="79" t="s">
        <v>385</v>
      </c>
      <c r="B429" s="79" t="s">
        <v>386</v>
      </c>
      <c r="C429" s="96" t="s">
        <v>387</v>
      </c>
      <c r="D429" s="79" t="s">
        <v>388</v>
      </c>
      <c r="E429" s="80" t="s">
        <v>161</v>
      </c>
      <c r="F429" s="80" t="s">
        <v>162</v>
      </c>
      <c r="G429" s="78" t="s">
        <v>173</v>
      </c>
      <c r="H429" s="81">
        <v>16</v>
      </c>
      <c r="I429" s="77" t="s">
        <v>25</v>
      </c>
      <c r="J429" s="77" t="s">
        <v>26</v>
      </c>
      <c r="K429" s="81">
        <v>1</v>
      </c>
      <c r="L429" s="80">
        <v>28</v>
      </c>
      <c r="M429" s="81">
        <f t="shared" si="33"/>
        <v>16</v>
      </c>
      <c r="N429" s="77" t="s">
        <v>25</v>
      </c>
      <c r="O429" s="80" t="s">
        <v>174</v>
      </c>
      <c r="P429" s="80" t="s">
        <v>28</v>
      </c>
      <c r="Q429" s="306" t="s">
        <v>396</v>
      </c>
      <c r="R429" s="306"/>
      <c r="S429" s="58" t="s">
        <v>1031</v>
      </c>
      <c r="T429" s="80" t="s">
        <v>30</v>
      </c>
      <c r="U429" s="80">
        <v>3</v>
      </c>
      <c r="V429" s="80" t="s">
        <v>31</v>
      </c>
      <c r="W429" s="58"/>
    </row>
    <row r="430" spans="1:757" x14ac:dyDescent="0.2">
      <c r="A430" s="79" t="s">
        <v>385</v>
      </c>
      <c r="B430" s="79" t="s">
        <v>386</v>
      </c>
      <c r="C430" s="96" t="s">
        <v>387</v>
      </c>
      <c r="D430" s="79" t="s">
        <v>388</v>
      </c>
      <c r="E430" s="80" t="s">
        <v>161</v>
      </c>
      <c r="F430" s="80" t="s">
        <v>162</v>
      </c>
      <c r="G430" s="78" t="s">
        <v>167</v>
      </c>
      <c r="H430" s="81">
        <v>1.25</v>
      </c>
      <c r="I430" s="77" t="s">
        <v>25</v>
      </c>
      <c r="J430" s="77" t="s">
        <v>26</v>
      </c>
      <c r="K430" s="81">
        <v>1</v>
      </c>
      <c r="L430" s="80">
        <v>28</v>
      </c>
      <c r="M430" s="81">
        <f t="shared" si="33"/>
        <v>1.25</v>
      </c>
      <c r="N430" s="77" t="s">
        <v>25</v>
      </c>
      <c r="O430" s="80" t="s">
        <v>168</v>
      </c>
      <c r="P430" s="80" t="s">
        <v>28</v>
      </c>
      <c r="Q430" s="306" t="s">
        <v>397</v>
      </c>
      <c r="R430" s="306"/>
      <c r="S430" s="58" t="s">
        <v>1031</v>
      </c>
      <c r="T430" s="80" t="s">
        <v>30</v>
      </c>
      <c r="U430" s="80">
        <v>3</v>
      </c>
      <c r="V430" s="80" t="s">
        <v>31</v>
      </c>
      <c r="W430" s="58"/>
    </row>
    <row r="431" spans="1:757" x14ac:dyDescent="0.2">
      <c r="A431" s="79" t="s">
        <v>385</v>
      </c>
      <c r="B431" s="79" t="s">
        <v>386</v>
      </c>
      <c r="C431" s="96" t="s">
        <v>387</v>
      </c>
      <c r="D431" s="79" t="s">
        <v>388</v>
      </c>
      <c r="E431" s="80" t="s">
        <v>161</v>
      </c>
      <c r="F431" s="80" t="s">
        <v>162</v>
      </c>
      <c r="G431" s="78" t="s">
        <v>167</v>
      </c>
      <c r="H431" s="81">
        <v>20</v>
      </c>
      <c r="I431" s="77" t="s">
        <v>25</v>
      </c>
      <c r="J431" s="77" t="s">
        <v>26</v>
      </c>
      <c r="K431" s="81">
        <v>1</v>
      </c>
      <c r="L431" s="80">
        <v>28</v>
      </c>
      <c r="M431" s="81">
        <f t="shared" si="33"/>
        <v>20</v>
      </c>
      <c r="N431" s="77" t="s">
        <v>25</v>
      </c>
      <c r="O431" s="80" t="s">
        <v>168</v>
      </c>
      <c r="P431" s="80" t="s">
        <v>28</v>
      </c>
      <c r="Q431" s="306" t="s">
        <v>398</v>
      </c>
      <c r="R431" s="306"/>
      <c r="S431" s="58" t="s">
        <v>1031</v>
      </c>
      <c r="T431" s="80" t="s">
        <v>30</v>
      </c>
      <c r="U431" s="80">
        <v>3</v>
      </c>
      <c r="V431" s="80" t="s">
        <v>31</v>
      </c>
      <c r="W431" s="58"/>
    </row>
    <row r="432" spans="1:757" x14ac:dyDescent="0.2">
      <c r="A432" s="79" t="s">
        <v>385</v>
      </c>
      <c r="B432" s="79" t="s">
        <v>386</v>
      </c>
      <c r="C432" s="96" t="s">
        <v>387</v>
      </c>
      <c r="D432" s="79" t="s">
        <v>388</v>
      </c>
      <c r="E432" s="80" t="s">
        <v>161</v>
      </c>
      <c r="F432" s="80" t="s">
        <v>162</v>
      </c>
      <c r="G432" s="78" t="s">
        <v>171</v>
      </c>
      <c r="H432" s="81">
        <v>10</v>
      </c>
      <c r="I432" s="77" t="s">
        <v>25</v>
      </c>
      <c r="J432" s="77" t="s">
        <v>26</v>
      </c>
      <c r="K432" s="81">
        <v>1</v>
      </c>
      <c r="L432" s="80">
        <v>28</v>
      </c>
      <c r="M432" s="81">
        <f t="shared" si="33"/>
        <v>10</v>
      </c>
      <c r="N432" s="77" t="s">
        <v>25</v>
      </c>
      <c r="O432" s="80" t="s">
        <v>172</v>
      </c>
      <c r="P432" s="80" t="s">
        <v>28</v>
      </c>
      <c r="Q432" s="306" t="s">
        <v>399</v>
      </c>
      <c r="R432" s="306"/>
      <c r="S432" s="58" t="s">
        <v>1031</v>
      </c>
      <c r="T432" s="80" t="s">
        <v>30</v>
      </c>
      <c r="U432" s="80">
        <v>3</v>
      </c>
      <c r="V432" s="80" t="s">
        <v>31</v>
      </c>
      <c r="W432" s="58"/>
    </row>
    <row r="433" spans="1:757" x14ac:dyDescent="0.2">
      <c r="A433" s="79" t="s">
        <v>385</v>
      </c>
      <c r="B433" s="79" t="s">
        <v>386</v>
      </c>
      <c r="C433" s="96" t="s">
        <v>387</v>
      </c>
      <c r="D433" s="79" t="s">
        <v>388</v>
      </c>
      <c r="E433" s="80" t="s">
        <v>161</v>
      </c>
      <c r="F433" s="80" t="s">
        <v>162</v>
      </c>
      <c r="G433" s="78" t="s">
        <v>171</v>
      </c>
      <c r="H433" s="81">
        <v>80</v>
      </c>
      <c r="I433" s="77" t="s">
        <v>25</v>
      </c>
      <c r="J433" s="77" t="s">
        <v>26</v>
      </c>
      <c r="K433" s="81">
        <v>1</v>
      </c>
      <c r="L433" s="80">
        <v>28</v>
      </c>
      <c r="M433" s="81">
        <f t="shared" si="33"/>
        <v>80</v>
      </c>
      <c r="N433" s="77" t="s">
        <v>25</v>
      </c>
      <c r="O433" s="80" t="s">
        <v>172</v>
      </c>
      <c r="P433" s="80" t="s">
        <v>28</v>
      </c>
      <c r="Q433" s="306" t="s">
        <v>400</v>
      </c>
      <c r="R433" s="306"/>
      <c r="S433" s="58" t="s">
        <v>1031</v>
      </c>
      <c r="T433" s="80" t="s">
        <v>30</v>
      </c>
      <c r="U433" s="80">
        <v>3</v>
      </c>
      <c r="V433" s="80" t="s">
        <v>31</v>
      </c>
      <c r="W433" s="58"/>
    </row>
    <row r="434" spans="1:757" x14ac:dyDescent="0.2">
      <c r="A434" s="79" t="s">
        <v>385</v>
      </c>
      <c r="B434" s="79" t="s">
        <v>386</v>
      </c>
      <c r="C434" s="96" t="s">
        <v>387</v>
      </c>
      <c r="D434" s="79" t="s">
        <v>388</v>
      </c>
      <c r="E434" s="80" t="s">
        <v>161</v>
      </c>
      <c r="F434" s="80" t="s">
        <v>162</v>
      </c>
      <c r="G434" s="78" t="s">
        <v>229</v>
      </c>
      <c r="H434" s="81">
        <v>10</v>
      </c>
      <c r="I434" s="77" t="s">
        <v>25</v>
      </c>
      <c r="J434" s="77" t="s">
        <v>26</v>
      </c>
      <c r="K434" s="81">
        <v>1</v>
      </c>
      <c r="L434" s="80">
        <v>28</v>
      </c>
      <c r="M434" s="81">
        <f t="shared" si="33"/>
        <v>10</v>
      </c>
      <c r="N434" s="77" t="s">
        <v>25</v>
      </c>
      <c r="O434" s="80" t="s">
        <v>230</v>
      </c>
      <c r="P434" s="80" t="s">
        <v>28</v>
      </c>
      <c r="Q434" s="306" t="s">
        <v>401</v>
      </c>
      <c r="R434" s="306"/>
      <c r="S434" s="58" t="s">
        <v>1031</v>
      </c>
      <c r="T434" s="80" t="s">
        <v>30</v>
      </c>
      <c r="U434" s="80">
        <v>3</v>
      </c>
      <c r="V434" s="80" t="s">
        <v>31</v>
      </c>
      <c r="W434" s="58"/>
    </row>
    <row r="435" spans="1:757" x14ac:dyDescent="0.2">
      <c r="A435" s="79" t="s">
        <v>385</v>
      </c>
      <c r="B435" s="79" t="s">
        <v>386</v>
      </c>
      <c r="C435" s="96" t="s">
        <v>387</v>
      </c>
      <c r="D435" s="79" t="s">
        <v>388</v>
      </c>
      <c r="E435" s="80" t="s">
        <v>161</v>
      </c>
      <c r="F435" s="80" t="s">
        <v>162</v>
      </c>
      <c r="G435" s="86" t="s">
        <v>229</v>
      </c>
      <c r="H435" s="81">
        <v>40</v>
      </c>
      <c r="I435" s="77" t="s">
        <v>25</v>
      </c>
      <c r="J435" s="77" t="s">
        <v>26</v>
      </c>
      <c r="K435" s="81">
        <v>1</v>
      </c>
      <c r="L435" s="80">
        <v>28</v>
      </c>
      <c r="M435" s="81">
        <f t="shared" si="33"/>
        <v>40</v>
      </c>
      <c r="N435" s="77" t="s">
        <v>25</v>
      </c>
      <c r="O435" s="80" t="s">
        <v>230</v>
      </c>
      <c r="P435" s="80" t="s">
        <v>28</v>
      </c>
      <c r="Q435" s="306" t="s">
        <v>402</v>
      </c>
      <c r="R435" s="306"/>
      <c r="S435" s="58" t="s">
        <v>1031</v>
      </c>
      <c r="T435" s="80" t="s">
        <v>30</v>
      </c>
      <c r="U435" s="80">
        <v>3</v>
      </c>
      <c r="V435" s="80" t="s">
        <v>31</v>
      </c>
      <c r="W435" s="58"/>
    </row>
    <row r="436" spans="1:757" x14ac:dyDescent="0.2">
      <c r="A436" s="79" t="s">
        <v>385</v>
      </c>
      <c r="B436" s="79" t="s">
        <v>386</v>
      </c>
      <c r="C436" s="96" t="s">
        <v>387</v>
      </c>
      <c r="D436" s="79" t="s">
        <v>388</v>
      </c>
      <c r="E436" s="80" t="s">
        <v>161</v>
      </c>
      <c r="F436" s="80" t="s">
        <v>162</v>
      </c>
      <c r="G436" s="78" t="s">
        <v>177</v>
      </c>
      <c r="H436" s="81">
        <v>1</v>
      </c>
      <c r="I436" s="77" t="s">
        <v>25</v>
      </c>
      <c r="J436" s="77" t="s">
        <v>26</v>
      </c>
      <c r="K436" s="81">
        <v>1</v>
      </c>
      <c r="L436" s="80">
        <v>28</v>
      </c>
      <c r="M436" s="81">
        <f t="shared" si="33"/>
        <v>1</v>
      </c>
      <c r="N436" s="77" t="s">
        <v>25</v>
      </c>
      <c r="O436" s="80" t="s">
        <v>178</v>
      </c>
      <c r="P436" s="80" t="s">
        <v>28</v>
      </c>
      <c r="Q436" s="306" t="s">
        <v>403</v>
      </c>
      <c r="R436" s="306"/>
      <c r="S436" s="58" t="s">
        <v>1031</v>
      </c>
      <c r="T436" s="80" t="s">
        <v>30</v>
      </c>
      <c r="U436" s="80">
        <v>3</v>
      </c>
      <c r="V436" s="80" t="s">
        <v>31</v>
      </c>
      <c r="W436" s="58"/>
    </row>
    <row r="437" spans="1:757" x14ac:dyDescent="0.2">
      <c r="A437" s="79" t="s">
        <v>385</v>
      </c>
      <c r="B437" s="79" t="s">
        <v>386</v>
      </c>
      <c r="C437" s="96" t="s">
        <v>387</v>
      </c>
      <c r="D437" s="79" t="s">
        <v>388</v>
      </c>
      <c r="E437" s="80" t="s">
        <v>161</v>
      </c>
      <c r="F437" s="80" t="s">
        <v>162</v>
      </c>
      <c r="G437" s="78" t="s">
        <v>177</v>
      </c>
      <c r="H437" s="81">
        <v>4</v>
      </c>
      <c r="I437" s="77" t="s">
        <v>25</v>
      </c>
      <c r="J437" s="77" t="s">
        <v>26</v>
      </c>
      <c r="K437" s="81">
        <v>1</v>
      </c>
      <c r="L437" s="80">
        <v>28</v>
      </c>
      <c r="M437" s="81">
        <f t="shared" si="33"/>
        <v>4</v>
      </c>
      <c r="N437" s="77" t="s">
        <v>25</v>
      </c>
      <c r="O437" s="80" t="s">
        <v>178</v>
      </c>
      <c r="P437" s="80" t="s">
        <v>28</v>
      </c>
      <c r="Q437" s="306" t="s">
        <v>404</v>
      </c>
      <c r="R437" s="306"/>
      <c r="S437" s="58" t="s">
        <v>1031</v>
      </c>
      <c r="T437" s="80" t="s">
        <v>30</v>
      </c>
      <c r="U437" s="80">
        <v>3</v>
      </c>
      <c r="V437" s="80" t="s">
        <v>31</v>
      </c>
      <c r="W437" s="58"/>
    </row>
    <row r="438" spans="1:757" s="2" customFormat="1" x14ac:dyDescent="0.2">
      <c r="A438" s="74" t="s">
        <v>385</v>
      </c>
      <c r="B438" s="74" t="s">
        <v>386</v>
      </c>
      <c r="C438" s="93" t="s">
        <v>387</v>
      </c>
      <c r="D438" s="74" t="s">
        <v>388</v>
      </c>
      <c r="E438" s="74" t="s">
        <v>180</v>
      </c>
      <c r="F438" s="74" t="s">
        <v>181</v>
      </c>
      <c r="G438" s="93" t="s">
        <v>182</v>
      </c>
      <c r="H438" s="74">
        <v>50</v>
      </c>
      <c r="I438" s="74" t="s">
        <v>25</v>
      </c>
      <c r="J438" s="72" t="s">
        <v>26</v>
      </c>
      <c r="K438" s="74">
        <v>1</v>
      </c>
      <c r="L438" s="75">
        <v>28</v>
      </c>
      <c r="M438" s="76">
        <f t="shared" si="33"/>
        <v>50</v>
      </c>
      <c r="N438" s="74" t="str">
        <f>I438</f>
        <v>mg</v>
      </c>
      <c r="O438" s="74" t="s">
        <v>183</v>
      </c>
      <c r="P438" s="75" t="s">
        <v>28</v>
      </c>
      <c r="Q438" s="309" t="s">
        <v>405</v>
      </c>
      <c r="R438" s="309"/>
      <c r="S438" s="50" t="s">
        <v>1031</v>
      </c>
      <c r="T438" s="75" t="s">
        <v>406</v>
      </c>
      <c r="U438" s="75">
        <v>3</v>
      </c>
      <c r="V438" s="75" t="s">
        <v>31</v>
      </c>
      <c r="W438" s="50"/>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34"/>
      <c r="BL438" s="34"/>
      <c r="BM438" s="34"/>
      <c r="BN438" s="34"/>
      <c r="BO438" s="34"/>
      <c r="BP438" s="34"/>
      <c r="BQ438" s="34"/>
      <c r="BR438" s="34"/>
      <c r="BS438" s="34"/>
      <c r="BT438" s="34"/>
      <c r="BU438" s="34"/>
      <c r="BV438" s="34"/>
      <c r="BW438" s="34"/>
      <c r="BX438" s="34"/>
      <c r="BY438" s="34"/>
      <c r="BZ438" s="34"/>
      <c r="CA438" s="34"/>
      <c r="CB438" s="34"/>
      <c r="CC438" s="34"/>
      <c r="CD438" s="34"/>
      <c r="CE438" s="34"/>
      <c r="CF438" s="34"/>
      <c r="CG438" s="34"/>
      <c r="CH438" s="34"/>
      <c r="CI438" s="34"/>
      <c r="CJ438" s="34"/>
      <c r="CK438" s="34"/>
      <c r="CL438" s="34"/>
      <c r="CM438" s="34"/>
      <c r="CN438" s="34"/>
      <c r="CO438" s="34"/>
      <c r="CP438" s="34"/>
      <c r="CQ438" s="34"/>
      <c r="CR438" s="34"/>
      <c r="CS438" s="34"/>
      <c r="CT438" s="34"/>
      <c r="CU438" s="34"/>
      <c r="CV438" s="34"/>
      <c r="CW438" s="34"/>
      <c r="CX438" s="34"/>
      <c r="CY438" s="34"/>
      <c r="CZ438" s="34"/>
      <c r="DA438" s="34"/>
      <c r="DB438" s="34"/>
      <c r="DC438" s="34"/>
      <c r="DD438" s="34"/>
      <c r="DE438" s="34"/>
      <c r="DF438" s="34"/>
      <c r="DG438" s="34"/>
      <c r="DH438" s="34"/>
      <c r="DI438" s="34"/>
      <c r="DJ438" s="34"/>
      <c r="DK438" s="34"/>
      <c r="DL438" s="34"/>
      <c r="DM438" s="34"/>
      <c r="DN438" s="34"/>
      <c r="DO438" s="34"/>
      <c r="DP438" s="34"/>
      <c r="DQ438" s="34"/>
      <c r="DR438" s="34"/>
      <c r="DS438" s="34"/>
      <c r="DT438" s="34"/>
      <c r="DU438" s="34"/>
      <c r="DV438" s="34"/>
      <c r="DW438" s="34"/>
      <c r="DX438" s="34"/>
      <c r="DY438" s="34"/>
      <c r="DZ438" s="34"/>
      <c r="EA438" s="34"/>
      <c r="EB438" s="34"/>
      <c r="EC438" s="34"/>
      <c r="ED438" s="34"/>
      <c r="EE438" s="34"/>
      <c r="EF438" s="34"/>
      <c r="EG438" s="34"/>
      <c r="EH438" s="34"/>
      <c r="EI438" s="34"/>
      <c r="EJ438" s="34"/>
      <c r="EK438" s="34"/>
      <c r="EL438" s="34"/>
      <c r="EM438" s="34"/>
      <c r="EN438" s="34"/>
      <c r="EO438" s="34"/>
      <c r="EP438" s="34"/>
      <c r="EQ438" s="34"/>
      <c r="ER438" s="34"/>
      <c r="ES438" s="34"/>
      <c r="ET438" s="34"/>
      <c r="EU438" s="34"/>
      <c r="EV438" s="34"/>
      <c r="EW438" s="34"/>
      <c r="EX438" s="34"/>
      <c r="EY438" s="34"/>
      <c r="EZ438" s="34"/>
      <c r="FA438" s="34"/>
      <c r="FB438" s="34"/>
      <c r="FC438" s="34"/>
      <c r="FD438" s="34"/>
      <c r="FE438" s="34"/>
      <c r="FF438" s="34"/>
      <c r="FG438" s="34"/>
      <c r="FH438" s="34"/>
      <c r="FI438" s="34"/>
      <c r="FJ438" s="34"/>
      <c r="FK438" s="34"/>
      <c r="FL438" s="34"/>
      <c r="FM438" s="34"/>
      <c r="FN438" s="34"/>
      <c r="FO438" s="34"/>
      <c r="FP438" s="34"/>
      <c r="FQ438" s="34"/>
      <c r="FR438" s="34"/>
      <c r="FS438" s="34"/>
      <c r="FT438" s="34"/>
      <c r="FU438" s="34"/>
      <c r="FV438" s="34"/>
      <c r="FW438" s="34"/>
      <c r="FX438" s="34"/>
      <c r="FY438" s="34"/>
      <c r="FZ438" s="34"/>
      <c r="GA438" s="34"/>
      <c r="GB438" s="34"/>
      <c r="GC438" s="34"/>
      <c r="GD438" s="34"/>
      <c r="GE438" s="34"/>
      <c r="GF438" s="34"/>
      <c r="GG438" s="34"/>
      <c r="GH438" s="34"/>
      <c r="GI438" s="34"/>
      <c r="GJ438" s="34"/>
      <c r="GK438" s="34"/>
      <c r="GL438" s="34"/>
      <c r="GM438" s="34"/>
      <c r="GN438" s="34"/>
      <c r="GO438" s="34"/>
      <c r="GP438" s="34"/>
      <c r="GQ438" s="34"/>
      <c r="GR438" s="34"/>
      <c r="GS438" s="34"/>
      <c r="GT438" s="34"/>
      <c r="GU438" s="34"/>
      <c r="GV438" s="34"/>
      <c r="GW438" s="34"/>
      <c r="GX438" s="34"/>
      <c r="GY438" s="34"/>
      <c r="GZ438" s="34"/>
      <c r="HA438" s="34"/>
      <c r="HB438" s="34"/>
      <c r="HC438" s="34"/>
      <c r="HD438" s="34"/>
      <c r="HE438" s="34"/>
      <c r="HF438" s="34"/>
      <c r="HG438" s="34"/>
      <c r="HH438" s="34"/>
      <c r="HI438" s="34"/>
      <c r="HJ438" s="34"/>
      <c r="HK438" s="34"/>
      <c r="HL438" s="34"/>
      <c r="HM438" s="34"/>
      <c r="HN438" s="34"/>
      <c r="HO438" s="34"/>
      <c r="HP438" s="34"/>
      <c r="HQ438" s="34"/>
      <c r="HR438" s="34"/>
      <c r="HS438" s="34"/>
      <c r="HT438" s="34"/>
      <c r="HU438" s="34"/>
      <c r="HV438" s="34"/>
      <c r="HW438" s="34"/>
      <c r="HX438" s="34"/>
      <c r="HY438" s="34"/>
      <c r="HZ438" s="34"/>
      <c r="IA438" s="34"/>
      <c r="IB438" s="34"/>
      <c r="IC438" s="34"/>
      <c r="ID438" s="34"/>
      <c r="IE438" s="34"/>
      <c r="IF438" s="34"/>
      <c r="IG438" s="34"/>
      <c r="IH438" s="34"/>
      <c r="II438" s="34"/>
      <c r="IJ438" s="34"/>
      <c r="IK438" s="34"/>
      <c r="IL438" s="34"/>
      <c r="IM438" s="34"/>
      <c r="IN438" s="34"/>
      <c r="IO438" s="34"/>
      <c r="IP438" s="34"/>
      <c r="IQ438" s="34"/>
      <c r="IR438" s="34"/>
      <c r="IS438" s="34"/>
      <c r="IT438" s="34"/>
      <c r="IU438" s="34"/>
      <c r="IV438" s="34"/>
      <c r="IW438" s="34"/>
      <c r="IX438" s="34"/>
      <c r="IY438" s="34"/>
      <c r="IZ438" s="34"/>
      <c r="JA438" s="34"/>
      <c r="JB438" s="34"/>
      <c r="JC438" s="34"/>
      <c r="JD438" s="34"/>
      <c r="JE438" s="34"/>
      <c r="JF438" s="34"/>
      <c r="JG438" s="34"/>
      <c r="JH438" s="34"/>
      <c r="JI438" s="34"/>
      <c r="JJ438" s="34"/>
      <c r="JK438" s="34"/>
      <c r="JL438" s="34"/>
      <c r="JM438" s="34"/>
      <c r="JN438" s="34"/>
      <c r="JO438" s="34"/>
      <c r="JP438" s="34"/>
      <c r="JQ438" s="34"/>
      <c r="JR438" s="34"/>
      <c r="JS438" s="34"/>
      <c r="JT438" s="34"/>
      <c r="JU438" s="34"/>
      <c r="JV438" s="34"/>
      <c r="JW438" s="34"/>
      <c r="JX438" s="34"/>
      <c r="JY438" s="34"/>
      <c r="JZ438" s="34"/>
      <c r="KA438" s="34"/>
      <c r="KB438" s="34"/>
      <c r="KC438" s="34"/>
      <c r="KD438" s="34"/>
      <c r="KE438" s="34"/>
      <c r="KF438" s="34"/>
      <c r="KG438" s="34"/>
      <c r="KH438" s="34"/>
      <c r="KI438" s="34"/>
      <c r="KJ438" s="34"/>
      <c r="KK438" s="34"/>
      <c r="KL438" s="34"/>
      <c r="KM438" s="34"/>
      <c r="KN438" s="34"/>
      <c r="KO438" s="34"/>
      <c r="KP438" s="34"/>
      <c r="KQ438" s="34"/>
      <c r="KR438" s="34"/>
      <c r="KS438" s="34"/>
      <c r="KT438" s="34"/>
      <c r="KU438" s="34"/>
      <c r="KV438" s="34"/>
      <c r="KW438" s="34"/>
      <c r="KX438" s="34"/>
      <c r="KY438" s="34"/>
      <c r="KZ438" s="34"/>
      <c r="LA438" s="34"/>
      <c r="LB438" s="34"/>
      <c r="LC438" s="34"/>
      <c r="LD438" s="34"/>
      <c r="LE438" s="34"/>
      <c r="LF438" s="34"/>
      <c r="LG438" s="34"/>
      <c r="LH438" s="34"/>
      <c r="LI438" s="34"/>
      <c r="LJ438" s="34"/>
      <c r="LK438" s="34"/>
      <c r="LL438" s="34"/>
      <c r="LM438" s="34"/>
      <c r="LN438" s="34"/>
      <c r="LO438" s="34"/>
      <c r="LP438" s="34"/>
      <c r="LQ438" s="34"/>
      <c r="LR438" s="34"/>
      <c r="LS438" s="34"/>
      <c r="LT438" s="34"/>
      <c r="LU438" s="34"/>
      <c r="LV438" s="34"/>
      <c r="LW438" s="34"/>
      <c r="LX438" s="34"/>
      <c r="LY438" s="34"/>
      <c r="LZ438" s="34"/>
      <c r="MA438" s="34"/>
      <c r="MB438" s="34"/>
      <c r="MC438" s="34"/>
      <c r="MD438" s="34"/>
      <c r="ME438" s="34"/>
      <c r="MF438" s="34"/>
      <c r="MG438" s="34"/>
      <c r="MH438" s="34"/>
      <c r="MI438" s="34"/>
      <c r="MJ438" s="34"/>
      <c r="MK438" s="34"/>
      <c r="ML438" s="34"/>
      <c r="MM438" s="34"/>
      <c r="MN438" s="34"/>
      <c r="MO438" s="34"/>
      <c r="MP438" s="34"/>
      <c r="MQ438" s="34"/>
      <c r="MR438" s="34"/>
      <c r="MS438" s="34"/>
      <c r="MT438" s="34"/>
      <c r="MU438" s="34"/>
      <c r="MV438" s="34"/>
      <c r="MW438" s="34"/>
      <c r="MX438" s="34"/>
      <c r="MY438" s="34"/>
      <c r="MZ438" s="34"/>
      <c r="NA438" s="34"/>
      <c r="NB438" s="34"/>
      <c r="NC438" s="34"/>
      <c r="ND438" s="34"/>
      <c r="NE438" s="34"/>
      <c r="NF438" s="34"/>
      <c r="NG438" s="34"/>
      <c r="NH438" s="34"/>
      <c r="NI438" s="34"/>
      <c r="NJ438" s="34"/>
      <c r="NK438" s="34"/>
      <c r="NL438" s="34"/>
      <c r="NM438" s="34"/>
      <c r="NN438" s="34"/>
      <c r="NO438" s="34"/>
      <c r="NP438" s="34"/>
      <c r="NQ438" s="34"/>
      <c r="NR438" s="34"/>
      <c r="NS438" s="34"/>
      <c r="NT438" s="34"/>
      <c r="NU438" s="34"/>
      <c r="NV438" s="34"/>
      <c r="NW438" s="34"/>
      <c r="NX438" s="34"/>
      <c r="NY438" s="34"/>
      <c r="NZ438" s="34"/>
      <c r="OA438" s="34"/>
      <c r="OB438" s="34"/>
      <c r="OC438" s="34"/>
      <c r="OD438" s="34"/>
      <c r="OE438" s="34"/>
      <c r="OF438" s="34"/>
      <c r="OG438" s="34"/>
      <c r="OH438" s="34"/>
      <c r="OI438" s="34"/>
      <c r="OJ438" s="34"/>
      <c r="OK438" s="34"/>
      <c r="OL438" s="34"/>
      <c r="OM438" s="34"/>
      <c r="ON438" s="34"/>
      <c r="OO438" s="34"/>
      <c r="OP438" s="34"/>
      <c r="OQ438" s="34"/>
      <c r="OR438" s="34"/>
      <c r="OS438" s="34"/>
      <c r="OT438" s="34"/>
      <c r="OU438" s="34"/>
      <c r="OV438" s="34"/>
      <c r="OW438" s="34"/>
      <c r="OX438" s="34"/>
      <c r="OY438" s="34"/>
      <c r="OZ438" s="34"/>
      <c r="PA438" s="34"/>
      <c r="PB438" s="34"/>
      <c r="PC438" s="34"/>
      <c r="PD438" s="34"/>
      <c r="PE438" s="34"/>
      <c r="PF438" s="34"/>
      <c r="PG438" s="34"/>
      <c r="PH438" s="34"/>
      <c r="PI438" s="34"/>
      <c r="PJ438" s="34"/>
      <c r="PK438" s="34"/>
      <c r="PL438" s="34"/>
      <c r="PM438" s="34"/>
      <c r="PN438" s="34"/>
      <c r="PO438" s="34"/>
      <c r="PP438" s="34"/>
      <c r="PQ438" s="34"/>
      <c r="PR438" s="34"/>
      <c r="PS438" s="34"/>
      <c r="PT438" s="34"/>
      <c r="PU438" s="34"/>
      <c r="PV438" s="34"/>
      <c r="PW438" s="34"/>
      <c r="PX438" s="34"/>
      <c r="PY438" s="34"/>
      <c r="PZ438" s="34"/>
      <c r="QA438" s="34"/>
      <c r="QB438" s="34"/>
      <c r="QC438" s="34"/>
      <c r="QD438" s="34"/>
      <c r="QE438" s="34"/>
      <c r="QF438" s="34"/>
      <c r="QG438" s="34"/>
      <c r="QH438" s="34"/>
      <c r="QI438" s="34"/>
      <c r="QJ438" s="34"/>
      <c r="QK438" s="34"/>
      <c r="QL438" s="34"/>
      <c r="QM438" s="34"/>
      <c r="QN438" s="34"/>
      <c r="QO438" s="34"/>
      <c r="QP438" s="34"/>
      <c r="QQ438" s="34"/>
      <c r="QR438" s="34"/>
      <c r="QS438" s="34"/>
      <c r="QT438" s="34"/>
      <c r="QU438" s="34"/>
      <c r="QV438" s="34"/>
      <c r="QW438" s="34"/>
      <c r="QX438" s="34"/>
      <c r="QY438" s="34"/>
      <c r="QZ438" s="34"/>
      <c r="RA438" s="34"/>
      <c r="RB438" s="34"/>
      <c r="RC438" s="34"/>
      <c r="RD438" s="34"/>
      <c r="RE438" s="34"/>
      <c r="RF438" s="34"/>
      <c r="RG438" s="34"/>
      <c r="RH438" s="34"/>
      <c r="RI438" s="34"/>
      <c r="RJ438" s="34"/>
      <c r="RK438" s="34"/>
      <c r="RL438" s="34"/>
      <c r="RM438" s="34"/>
      <c r="RN438" s="34"/>
      <c r="RO438" s="34"/>
      <c r="RP438" s="34"/>
      <c r="RQ438" s="34"/>
      <c r="RR438" s="34"/>
      <c r="RS438" s="34"/>
      <c r="RT438" s="34"/>
      <c r="RU438" s="34"/>
      <c r="RV438" s="34"/>
      <c r="RW438" s="34"/>
      <c r="RX438" s="34"/>
      <c r="RY438" s="34"/>
      <c r="RZ438" s="34"/>
      <c r="SA438" s="34"/>
      <c r="SB438" s="34"/>
      <c r="SC438" s="34"/>
      <c r="SD438" s="34"/>
      <c r="SE438" s="34"/>
      <c r="SF438" s="34"/>
      <c r="SG438" s="34"/>
      <c r="SH438" s="34"/>
      <c r="SI438" s="34"/>
      <c r="SJ438" s="34"/>
      <c r="SK438" s="34"/>
      <c r="SL438" s="34"/>
      <c r="SM438" s="34"/>
      <c r="SN438" s="34"/>
      <c r="SO438" s="34"/>
      <c r="SP438" s="34"/>
      <c r="SQ438" s="34"/>
      <c r="SR438" s="34"/>
      <c r="SS438" s="34"/>
      <c r="ST438" s="34"/>
      <c r="SU438" s="34"/>
      <c r="SV438" s="34"/>
      <c r="SW438" s="34"/>
      <c r="SX438" s="34"/>
      <c r="SY438" s="34"/>
      <c r="SZ438" s="34"/>
      <c r="TA438" s="34"/>
      <c r="TB438" s="34"/>
      <c r="TC438" s="34"/>
      <c r="TD438" s="34"/>
      <c r="TE438" s="34"/>
      <c r="TF438" s="34"/>
      <c r="TG438" s="34"/>
      <c r="TH438" s="34"/>
      <c r="TI438" s="34"/>
      <c r="TJ438" s="34"/>
      <c r="TK438" s="34"/>
      <c r="TL438" s="34"/>
      <c r="TM438" s="34"/>
      <c r="TN438" s="34"/>
      <c r="TO438" s="34"/>
      <c r="TP438" s="34"/>
      <c r="TQ438" s="34"/>
      <c r="TR438" s="34"/>
      <c r="TS438" s="34"/>
      <c r="TT438" s="34"/>
      <c r="TU438" s="34"/>
      <c r="TV438" s="34"/>
      <c r="TW438" s="34"/>
      <c r="TX438" s="34"/>
      <c r="TY438" s="34"/>
      <c r="TZ438" s="34"/>
      <c r="UA438" s="34"/>
      <c r="UB438" s="34"/>
      <c r="UC438" s="34"/>
      <c r="UD438" s="34"/>
      <c r="UE438" s="34"/>
      <c r="UF438" s="34"/>
      <c r="UG438" s="34"/>
      <c r="UH438" s="34"/>
      <c r="UI438" s="34"/>
      <c r="UJ438" s="34"/>
      <c r="UK438" s="34"/>
      <c r="UL438" s="34"/>
      <c r="UM438" s="34"/>
      <c r="UN438" s="34"/>
      <c r="UO438" s="34"/>
      <c r="UP438" s="34"/>
      <c r="UQ438" s="34"/>
      <c r="UR438" s="34"/>
      <c r="US438" s="34"/>
      <c r="UT438" s="34"/>
      <c r="UU438" s="34"/>
      <c r="UV438" s="34"/>
      <c r="UW438" s="34"/>
      <c r="UX438" s="34"/>
      <c r="UY438" s="34"/>
      <c r="UZ438" s="34"/>
      <c r="VA438" s="34"/>
      <c r="VB438" s="34"/>
      <c r="VC438" s="34"/>
      <c r="VD438" s="34"/>
      <c r="VE438" s="34"/>
      <c r="VF438" s="34"/>
      <c r="VG438" s="34"/>
      <c r="VH438" s="34"/>
      <c r="VI438" s="34"/>
      <c r="VJ438" s="34"/>
      <c r="VK438" s="34"/>
      <c r="VL438" s="34"/>
      <c r="VM438" s="34"/>
      <c r="VN438" s="34"/>
      <c r="VO438" s="34"/>
      <c r="VP438" s="34"/>
      <c r="VQ438" s="34"/>
      <c r="VR438" s="34"/>
      <c r="VS438" s="34"/>
      <c r="VT438" s="34"/>
      <c r="VU438" s="34"/>
      <c r="VV438" s="34"/>
      <c r="VW438" s="34"/>
      <c r="VX438" s="34"/>
      <c r="VY438" s="34"/>
      <c r="VZ438" s="34"/>
      <c r="WA438" s="34"/>
      <c r="WB438" s="34"/>
      <c r="WC438" s="34"/>
      <c r="WD438" s="34"/>
      <c r="WE438" s="34"/>
      <c r="WF438" s="34"/>
      <c r="WG438" s="34"/>
      <c r="WH438" s="34"/>
      <c r="WI438" s="34"/>
      <c r="WJ438" s="34"/>
      <c r="WK438" s="34"/>
      <c r="WL438" s="34"/>
      <c r="WM438" s="34"/>
      <c r="WN438" s="34"/>
      <c r="WO438" s="34"/>
      <c r="WP438" s="34"/>
      <c r="WQ438" s="34"/>
      <c r="WR438" s="34"/>
      <c r="WS438" s="34"/>
      <c r="WT438" s="34"/>
      <c r="WU438" s="34"/>
      <c r="WV438" s="34"/>
      <c r="WW438" s="34"/>
      <c r="WX438" s="34"/>
      <c r="WY438" s="34"/>
      <c r="WZ438" s="34"/>
      <c r="XA438" s="34"/>
      <c r="XB438" s="34"/>
      <c r="XC438" s="34"/>
      <c r="XD438" s="34"/>
      <c r="XE438" s="34"/>
      <c r="XF438" s="34"/>
      <c r="XG438" s="34"/>
      <c r="XH438" s="34"/>
      <c r="XI438" s="34"/>
      <c r="XJ438" s="34"/>
      <c r="XK438" s="34"/>
      <c r="XL438" s="34"/>
      <c r="XM438" s="34"/>
      <c r="XN438" s="34"/>
      <c r="XO438" s="34"/>
      <c r="XP438" s="34"/>
      <c r="XQ438" s="34"/>
      <c r="XR438" s="34"/>
      <c r="XS438" s="34"/>
      <c r="XT438" s="34"/>
      <c r="XU438" s="34"/>
      <c r="XV438" s="34"/>
      <c r="XW438" s="34"/>
      <c r="XX438" s="34"/>
      <c r="XY438" s="34"/>
      <c r="XZ438" s="34"/>
      <c r="YA438" s="34"/>
      <c r="YB438" s="34"/>
      <c r="YC438" s="34"/>
      <c r="YD438" s="34"/>
      <c r="YE438" s="34"/>
      <c r="YF438" s="34"/>
      <c r="YG438" s="34"/>
      <c r="YH438" s="34"/>
      <c r="YI438" s="34"/>
      <c r="YJ438" s="34"/>
      <c r="YK438" s="34"/>
      <c r="YL438" s="34"/>
      <c r="YM438" s="34"/>
      <c r="YN438" s="34"/>
      <c r="YO438" s="34"/>
      <c r="YP438" s="34"/>
      <c r="YQ438" s="34"/>
      <c r="YR438" s="34"/>
      <c r="YS438" s="34"/>
      <c r="YT438" s="34"/>
      <c r="YU438" s="34"/>
      <c r="YV438" s="34"/>
      <c r="YW438" s="34"/>
      <c r="YX438" s="34"/>
      <c r="YY438" s="34"/>
      <c r="YZ438" s="34"/>
      <c r="ZA438" s="34"/>
      <c r="ZB438" s="34"/>
      <c r="ZC438" s="34"/>
      <c r="ZD438" s="34"/>
      <c r="ZE438" s="34"/>
      <c r="ZF438" s="34"/>
      <c r="ZG438" s="34"/>
      <c r="ZH438" s="34"/>
      <c r="ZI438" s="34"/>
      <c r="ZJ438" s="34"/>
      <c r="ZK438" s="34"/>
      <c r="ZL438" s="34"/>
      <c r="ZM438" s="34"/>
      <c r="ZN438" s="34"/>
      <c r="ZO438" s="34"/>
      <c r="ZP438" s="34"/>
      <c r="ZQ438" s="34"/>
      <c r="ZR438" s="34"/>
      <c r="ZS438" s="34"/>
      <c r="ZT438" s="34"/>
      <c r="ZU438" s="34"/>
      <c r="ZV438" s="34"/>
      <c r="ZW438" s="34"/>
      <c r="ZX438" s="34"/>
      <c r="ZY438" s="34"/>
      <c r="ZZ438" s="34"/>
      <c r="AAA438" s="34"/>
      <c r="AAB438" s="34"/>
      <c r="AAC438" s="34"/>
      <c r="AAD438" s="34"/>
      <c r="AAE438" s="34"/>
      <c r="AAF438" s="34"/>
      <c r="AAG438" s="34"/>
      <c r="AAH438" s="34"/>
      <c r="AAI438" s="34"/>
      <c r="AAJ438" s="34"/>
      <c r="AAK438" s="34"/>
      <c r="AAL438" s="34"/>
      <c r="AAM438" s="34"/>
      <c r="AAN438" s="34"/>
      <c r="AAO438" s="34"/>
      <c r="AAP438" s="34"/>
      <c r="AAQ438" s="34"/>
      <c r="AAR438" s="34"/>
      <c r="AAS438" s="34"/>
      <c r="AAT438" s="34"/>
      <c r="AAU438" s="34"/>
      <c r="AAV438" s="34"/>
      <c r="AAW438" s="34"/>
      <c r="AAX438" s="34"/>
      <c r="AAY438" s="34"/>
      <c r="AAZ438" s="34"/>
      <c r="ABA438" s="34"/>
      <c r="ABB438" s="34"/>
      <c r="ABC438" s="34"/>
      <c r="ABD438" s="34"/>
      <c r="ABE438" s="34"/>
      <c r="ABF438" s="34"/>
      <c r="ABG438" s="34"/>
      <c r="ABH438" s="34"/>
      <c r="ABI438" s="34"/>
      <c r="ABJ438" s="34"/>
      <c r="ABK438" s="34"/>
      <c r="ABL438" s="34"/>
      <c r="ABM438" s="34"/>
      <c r="ABN438" s="34"/>
      <c r="ABO438" s="34"/>
      <c r="ABP438" s="34"/>
      <c r="ABQ438" s="34"/>
      <c r="ABR438" s="34"/>
      <c r="ABS438" s="34"/>
      <c r="ABT438" s="34"/>
      <c r="ABU438" s="34"/>
      <c r="ABV438" s="34"/>
      <c r="ABW438" s="34"/>
      <c r="ABX438" s="34"/>
      <c r="ABY438" s="34"/>
      <c r="ABZ438" s="34"/>
      <c r="ACA438" s="34"/>
      <c r="ACB438" s="34"/>
      <c r="ACC438" s="34"/>
    </row>
    <row r="439" spans="1:757" s="2" customFormat="1" x14ac:dyDescent="0.2">
      <c r="A439" s="74" t="s">
        <v>385</v>
      </c>
      <c r="B439" s="74" t="s">
        <v>386</v>
      </c>
      <c r="C439" s="93" t="s">
        <v>387</v>
      </c>
      <c r="D439" s="74" t="s">
        <v>388</v>
      </c>
      <c r="E439" s="74" t="s">
        <v>180</v>
      </c>
      <c r="F439" s="74" t="s">
        <v>181</v>
      </c>
      <c r="G439" s="93" t="s">
        <v>182</v>
      </c>
      <c r="H439" s="74">
        <v>100</v>
      </c>
      <c r="I439" s="74" t="s">
        <v>25</v>
      </c>
      <c r="J439" s="72" t="s">
        <v>26</v>
      </c>
      <c r="K439" s="74">
        <v>1</v>
      </c>
      <c r="L439" s="75">
        <v>28</v>
      </c>
      <c r="M439" s="76">
        <f t="shared" si="33"/>
        <v>100</v>
      </c>
      <c r="N439" s="74" t="str">
        <f t="shared" ref="N439:N453" si="34">I439</f>
        <v>mg</v>
      </c>
      <c r="O439" s="74" t="s">
        <v>183</v>
      </c>
      <c r="P439" s="75" t="s">
        <v>28</v>
      </c>
      <c r="Q439" s="309" t="s">
        <v>407</v>
      </c>
      <c r="R439" s="309"/>
      <c r="S439" s="50" t="s">
        <v>1031</v>
      </c>
      <c r="T439" s="75" t="s">
        <v>406</v>
      </c>
      <c r="U439" s="75">
        <v>3</v>
      </c>
      <c r="V439" s="75" t="s">
        <v>31</v>
      </c>
      <c r="W439" s="50"/>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34"/>
      <c r="BM439" s="34"/>
      <c r="BN439" s="34"/>
      <c r="BO439" s="34"/>
      <c r="BP439" s="34"/>
      <c r="BQ439" s="34"/>
      <c r="BR439" s="34"/>
      <c r="BS439" s="34"/>
      <c r="BT439" s="34"/>
      <c r="BU439" s="34"/>
      <c r="BV439" s="34"/>
      <c r="BW439" s="34"/>
      <c r="BX439" s="34"/>
      <c r="BY439" s="34"/>
      <c r="BZ439" s="34"/>
      <c r="CA439" s="34"/>
      <c r="CB439" s="34"/>
      <c r="CC439" s="34"/>
      <c r="CD439" s="34"/>
      <c r="CE439" s="34"/>
      <c r="CF439" s="34"/>
      <c r="CG439" s="34"/>
      <c r="CH439" s="34"/>
      <c r="CI439" s="34"/>
      <c r="CJ439" s="34"/>
      <c r="CK439" s="34"/>
      <c r="CL439" s="34"/>
      <c r="CM439" s="34"/>
      <c r="CN439" s="34"/>
      <c r="CO439" s="34"/>
      <c r="CP439" s="34"/>
      <c r="CQ439" s="34"/>
      <c r="CR439" s="34"/>
      <c r="CS439" s="34"/>
      <c r="CT439" s="34"/>
      <c r="CU439" s="34"/>
      <c r="CV439" s="34"/>
      <c r="CW439" s="34"/>
      <c r="CX439" s="34"/>
      <c r="CY439" s="34"/>
      <c r="CZ439" s="34"/>
      <c r="DA439" s="34"/>
      <c r="DB439" s="34"/>
      <c r="DC439" s="34"/>
      <c r="DD439" s="34"/>
      <c r="DE439" s="34"/>
      <c r="DF439" s="34"/>
      <c r="DG439" s="34"/>
      <c r="DH439" s="34"/>
      <c r="DI439" s="34"/>
      <c r="DJ439" s="34"/>
      <c r="DK439" s="34"/>
      <c r="DL439" s="34"/>
      <c r="DM439" s="34"/>
      <c r="DN439" s="34"/>
      <c r="DO439" s="34"/>
      <c r="DP439" s="34"/>
      <c r="DQ439" s="34"/>
      <c r="DR439" s="34"/>
      <c r="DS439" s="34"/>
      <c r="DT439" s="34"/>
      <c r="DU439" s="34"/>
      <c r="DV439" s="34"/>
      <c r="DW439" s="34"/>
      <c r="DX439" s="34"/>
      <c r="DY439" s="34"/>
      <c r="DZ439" s="34"/>
      <c r="EA439" s="34"/>
      <c r="EB439" s="34"/>
      <c r="EC439" s="34"/>
      <c r="ED439" s="34"/>
      <c r="EE439" s="34"/>
      <c r="EF439" s="34"/>
      <c r="EG439" s="34"/>
      <c r="EH439" s="34"/>
      <c r="EI439" s="34"/>
      <c r="EJ439" s="34"/>
      <c r="EK439" s="34"/>
      <c r="EL439" s="34"/>
      <c r="EM439" s="34"/>
      <c r="EN439" s="34"/>
      <c r="EO439" s="34"/>
      <c r="EP439" s="34"/>
      <c r="EQ439" s="34"/>
      <c r="ER439" s="34"/>
      <c r="ES439" s="34"/>
      <c r="ET439" s="34"/>
      <c r="EU439" s="34"/>
      <c r="EV439" s="34"/>
      <c r="EW439" s="34"/>
      <c r="EX439" s="34"/>
      <c r="EY439" s="34"/>
      <c r="EZ439" s="34"/>
      <c r="FA439" s="34"/>
      <c r="FB439" s="34"/>
      <c r="FC439" s="34"/>
      <c r="FD439" s="34"/>
      <c r="FE439" s="34"/>
      <c r="FF439" s="34"/>
      <c r="FG439" s="34"/>
      <c r="FH439" s="34"/>
      <c r="FI439" s="34"/>
      <c r="FJ439" s="34"/>
      <c r="FK439" s="34"/>
      <c r="FL439" s="34"/>
      <c r="FM439" s="34"/>
      <c r="FN439" s="34"/>
      <c r="FO439" s="34"/>
      <c r="FP439" s="34"/>
      <c r="FQ439" s="34"/>
      <c r="FR439" s="34"/>
      <c r="FS439" s="34"/>
      <c r="FT439" s="34"/>
      <c r="FU439" s="34"/>
      <c r="FV439" s="34"/>
      <c r="FW439" s="34"/>
      <c r="FX439" s="34"/>
      <c r="FY439" s="34"/>
      <c r="FZ439" s="34"/>
      <c r="GA439" s="34"/>
      <c r="GB439" s="34"/>
      <c r="GC439" s="34"/>
      <c r="GD439" s="34"/>
      <c r="GE439" s="34"/>
      <c r="GF439" s="34"/>
      <c r="GG439" s="34"/>
      <c r="GH439" s="34"/>
      <c r="GI439" s="34"/>
      <c r="GJ439" s="34"/>
      <c r="GK439" s="34"/>
      <c r="GL439" s="34"/>
      <c r="GM439" s="34"/>
      <c r="GN439" s="34"/>
      <c r="GO439" s="34"/>
      <c r="GP439" s="34"/>
      <c r="GQ439" s="34"/>
      <c r="GR439" s="34"/>
      <c r="GS439" s="34"/>
      <c r="GT439" s="34"/>
      <c r="GU439" s="34"/>
      <c r="GV439" s="34"/>
      <c r="GW439" s="34"/>
      <c r="GX439" s="34"/>
      <c r="GY439" s="34"/>
      <c r="GZ439" s="34"/>
      <c r="HA439" s="34"/>
      <c r="HB439" s="34"/>
      <c r="HC439" s="34"/>
      <c r="HD439" s="34"/>
      <c r="HE439" s="34"/>
      <c r="HF439" s="34"/>
      <c r="HG439" s="34"/>
      <c r="HH439" s="34"/>
      <c r="HI439" s="34"/>
      <c r="HJ439" s="34"/>
      <c r="HK439" s="34"/>
      <c r="HL439" s="34"/>
      <c r="HM439" s="34"/>
      <c r="HN439" s="34"/>
      <c r="HO439" s="34"/>
      <c r="HP439" s="34"/>
      <c r="HQ439" s="34"/>
      <c r="HR439" s="34"/>
      <c r="HS439" s="34"/>
      <c r="HT439" s="34"/>
      <c r="HU439" s="34"/>
      <c r="HV439" s="34"/>
      <c r="HW439" s="34"/>
      <c r="HX439" s="34"/>
      <c r="HY439" s="34"/>
      <c r="HZ439" s="34"/>
      <c r="IA439" s="34"/>
      <c r="IB439" s="34"/>
      <c r="IC439" s="34"/>
      <c r="ID439" s="34"/>
      <c r="IE439" s="34"/>
      <c r="IF439" s="34"/>
      <c r="IG439" s="34"/>
      <c r="IH439" s="34"/>
      <c r="II439" s="34"/>
      <c r="IJ439" s="34"/>
      <c r="IK439" s="34"/>
      <c r="IL439" s="34"/>
      <c r="IM439" s="34"/>
      <c r="IN439" s="34"/>
      <c r="IO439" s="34"/>
      <c r="IP439" s="34"/>
      <c r="IQ439" s="34"/>
      <c r="IR439" s="34"/>
      <c r="IS439" s="34"/>
      <c r="IT439" s="34"/>
      <c r="IU439" s="34"/>
      <c r="IV439" s="34"/>
      <c r="IW439" s="34"/>
      <c r="IX439" s="34"/>
      <c r="IY439" s="34"/>
      <c r="IZ439" s="34"/>
      <c r="JA439" s="34"/>
      <c r="JB439" s="34"/>
      <c r="JC439" s="34"/>
      <c r="JD439" s="34"/>
      <c r="JE439" s="34"/>
      <c r="JF439" s="34"/>
      <c r="JG439" s="34"/>
      <c r="JH439" s="34"/>
      <c r="JI439" s="34"/>
      <c r="JJ439" s="34"/>
      <c r="JK439" s="34"/>
      <c r="JL439" s="34"/>
      <c r="JM439" s="34"/>
      <c r="JN439" s="34"/>
      <c r="JO439" s="34"/>
      <c r="JP439" s="34"/>
      <c r="JQ439" s="34"/>
      <c r="JR439" s="34"/>
      <c r="JS439" s="34"/>
      <c r="JT439" s="34"/>
      <c r="JU439" s="34"/>
      <c r="JV439" s="34"/>
      <c r="JW439" s="34"/>
      <c r="JX439" s="34"/>
      <c r="JY439" s="34"/>
      <c r="JZ439" s="34"/>
      <c r="KA439" s="34"/>
      <c r="KB439" s="34"/>
      <c r="KC439" s="34"/>
      <c r="KD439" s="34"/>
      <c r="KE439" s="34"/>
      <c r="KF439" s="34"/>
      <c r="KG439" s="34"/>
      <c r="KH439" s="34"/>
      <c r="KI439" s="34"/>
      <c r="KJ439" s="34"/>
      <c r="KK439" s="34"/>
      <c r="KL439" s="34"/>
      <c r="KM439" s="34"/>
      <c r="KN439" s="34"/>
      <c r="KO439" s="34"/>
      <c r="KP439" s="34"/>
      <c r="KQ439" s="34"/>
      <c r="KR439" s="34"/>
      <c r="KS439" s="34"/>
      <c r="KT439" s="34"/>
      <c r="KU439" s="34"/>
      <c r="KV439" s="34"/>
      <c r="KW439" s="34"/>
      <c r="KX439" s="34"/>
      <c r="KY439" s="34"/>
      <c r="KZ439" s="34"/>
      <c r="LA439" s="34"/>
      <c r="LB439" s="34"/>
      <c r="LC439" s="34"/>
      <c r="LD439" s="34"/>
      <c r="LE439" s="34"/>
      <c r="LF439" s="34"/>
      <c r="LG439" s="34"/>
      <c r="LH439" s="34"/>
      <c r="LI439" s="34"/>
      <c r="LJ439" s="34"/>
      <c r="LK439" s="34"/>
      <c r="LL439" s="34"/>
      <c r="LM439" s="34"/>
      <c r="LN439" s="34"/>
      <c r="LO439" s="34"/>
      <c r="LP439" s="34"/>
      <c r="LQ439" s="34"/>
      <c r="LR439" s="34"/>
      <c r="LS439" s="34"/>
      <c r="LT439" s="34"/>
      <c r="LU439" s="34"/>
      <c r="LV439" s="34"/>
      <c r="LW439" s="34"/>
      <c r="LX439" s="34"/>
      <c r="LY439" s="34"/>
      <c r="LZ439" s="34"/>
      <c r="MA439" s="34"/>
      <c r="MB439" s="34"/>
      <c r="MC439" s="34"/>
      <c r="MD439" s="34"/>
      <c r="ME439" s="34"/>
      <c r="MF439" s="34"/>
      <c r="MG439" s="34"/>
      <c r="MH439" s="34"/>
      <c r="MI439" s="34"/>
      <c r="MJ439" s="34"/>
      <c r="MK439" s="34"/>
      <c r="ML439" s="34"/>
      <c r="MM439" s="34"/>
      <c r="MN439" s="34"/>
      <c r="MO439" s="34"/>
      <c r="MP439" s="34"/>
      <c r="MQ439" s="34"/>
      <c r="MR439" s="34"/>
      <c r="MS439" s="34"/>
      <c r="MT439" s="34"/>
      <c r="MU439" s="34"/>
      <c r="MV439" s="34"/>
      <c r="MW439" s="34"/>
      <c r="MX439" s="34"/>
      <c r="MY439" s="34"/>
      <c r="MZ439" s="34"/>
      <c r="NA439" s="34"/>
      <c r="NB439" s="34"/>
      <c r="NC439" s="34"/>
      <c r="ND439" s="34"/>
      <c r="NE439" s="34"/>
      <c r="NF439" s="34"/>
      <c r="NG439" s="34"/>
      <c r="NH439" s="34"/>
      <c r="NI439" s="34"/>
      <c r="NJ439" s="34"/>
      <c r="NK439" s="34"/>
      <c r="NL439" s="34"/>
      <c r="NM439" s="34"/>
      <c r="NN439" s="34"/>
      <c r="NO439" s="34"/>
      <c r="NP439" s="34"/>
      <c r="NQ439" s="34"/>
      <c r="NR439" s="34"/>
      <c r="NS439" s="34"/>
      <c r="NT439" s="34"/>
      <c r="NU439" s="34"/>
      <c r="NV439" s="34"/>
      <c r="NW439" s="34"/>
      <c r="NX439" s="34"/>
      <c r="NY439" s="34"/>
      <c r="NZ439" s="34"/>
      <c r="OA439" s="34"/>
      <c r="OB439" s="34"/>
      <c r="OC439" s="34"/>
      <c r="OD439" s="34"/>
      <c r="OE439" s="34"/>
      <c r="OF439" s="34"/>
      <c r="OG439" s="34"/>
      <c r="OH439" s="34"/>
      <c r="OI439" s="34"/>
      <c r="OJ439" s="34"/>
      <c r="OK439" s="34"/>
      <c r="OL439" s="34"/>
      <c r="OM439" s="34"/>
      <c r="ON439" s="34"/>
      <c r="OO439" s="34"/>
      <c r="OP439" s="34"/>
      <c r="OQ439" s="34"/>
      <c r="OR439" s="34"/>
      <c r="OS439" s="34"/>
      <c r="OT439" s="34"/>
      <c r="OU439" s="34"/>
      <c r="OV439" s="34"/>
      <c r="OW439" s="34"/>
      <c r="OX439" s="34"/>
      <c r="OY439" s="34"/>
      <c r="OZ439" s="34"/>
      <c r="PA439" s="34"/>
      <c r="PB439" s="34"/>
      <c r="PC439" s="34"/>
      <c r="PD439" s="34"/>
      <c r="PE439" s="34"/>
      <c r="PF439" s="34"/>
      <c r="PG439" s="34"/>
      <c r="PH439" s="34"/>
      <c r="PI439" s="34"/>
      <c r="PJ439" s="34"/>
      <c r="PK439" s="34"/>
      <c r="PL439" s="34"/>
      <c r="PM439" s="34"/>
      <c r="PN439" s="34"/>
      <c r="PO439" s="34"/>
      <c r="PP439" s="34"/>
      <c r="PQ439" s="34"/>
      <c r="PR439" s="34"/>
      <c r="PS439" s="34"/>
      <c r="PT439" s="34"/>
      <c r="PU439" s="34"/>
      <c r="PV439" s="34"/>
      <c r="PW439" s="34"/>
      <c r="PX439" s="34"/>
      <c r="PY439" s="34"/>
      <c r="PZ439" s="34"/>
      <c r="QA439" s="34"/>
      <c r="QB439" s="34"/>
      <c r="QC439" s="34"/>
      <c r="QD439" s="34"/>
      <c r="QE439" s="34"/>
      <c r="QF439" s="34"/>
      <c r="QG439" s="34"/>
      <c r="QH439" s="34"/>
      <c r="QI439" s="34"/>
      <c r="QJ439" s="34"/>
      <c r="QK439" s="34"/>
      <c r="QL439" s="34"/>
      <c r="QM439" s="34"/>
      <c r="QN439" s="34"/>
      <c r="QO439" s="34"/>
      <c r="QP439" s="34"/>
      <c r="QQ439" s="34"/>
      <c r="QR439" s="34"/>
      <c r="QS439" s="34"/>
      <c r="QT439" s="34"/>
      <c r="QU439" s="34"/>
      <c r="QV439" s="34"/>
      <c r="QW439" s="34"/>
      <c r="QX439" s="34"/>
      <c r="QY439" s="34"/>
      <c r="QZ439" s="34"/>
      <c r="RA439" s="34"/>
      <c r="RB439" s="34"/>
      <c r="RC439" s="34"/>
      <c r="RD439" s="34"/>
      <c r="RE439" s="34"/>
      <c r="RF439" s="34"/>
      <c r="RG439" s="34"/>
      <c r="RH439" s="34"/>
      <c r="RI439" s="34"/>
      <c r="RJ439" s="34"/>
      <c r="RK439" s="34"/>
      <c r="RL439" s="34"/>
      <c r="RM439" s="34"/>
      <c r="RN439" s="34"/>
      <c r="RO439" s="34"/>
      <c r="RP439" s="34"/>
      <c r="RQ439" s="34"/>
      <c r="RR439" s="34"/>
      <c r="RS439" s="34"/>
      <c r="RT439" s="34"/>
      <c r="RU439" s="34"/>
      <c r="RV439" s="34"/>
      <c r="RW439" s="34"/>
      <c r="RX439" s="34"/>
      <c r="RY439" s="34"/>
      <c r="RZ439" s="34"/>
      <c r="SA439" s="34"/>
      <c r="SB439" s="34"/>
      <c r="SC439" s="34"/>
      <c r="SD439" s="34"/>
      <c r="SE439" s="34"/>
      <c r="SF439" s="34"/>
      <c r="SG439" s="34"/>
      <c r="SH439" s="34"/>
      <c r="SI439" s="34"/>
      <c r="SJ439" s="34"/>
      <c r="SK439" s="34"/>
      <c r="SL439" s="34"/>
      <c r="SM439" s="34"/>
      <c r="SN439" s="34"/>
      <c r="SO439" s="34"/>
      <c r="SP439" s="34"/>
      <c r="SQ439" s="34"/>
      <c r="SR439" s="34"/>
      <c r="SS439" s="34"/>
      <c r="ST439" s="34"/>
      <c r="SU439" s="34"/>
      <c r="SV439" s="34"/>
      <c r="SW439" s="34"/>
      <c r="SX439" s="34"/>
      <c r="SY439" s="34"/>
      <c r="SZ439" s="34"/>
      <c r="TA439" s="34"/>
      <c r="TB439" s="34"/>
      <c r="TC439" s="34"/>
      <c r="TD439" s="34"/>
      <c r="TE439" s="34"/>
      <c r="TF439" s="34"/>
      <c r="TG439" s="34"/>
      <c r="TH439" s="34"/>
      <c r="TI439" s="34"/>
      <c r="TJ439" s="34"/>
      <c r="TK439" s="34"/>
      <c r="TL439" s="34"/>
      <c r="TM439" s="34"/>
      <c r="TN439" s="34"/>
      <c r="TO439" s="34"/>
      <c r="TP439" s="34"/>
      <c r="TQ439" s="34"/>
      <c r="TR439" s="34"/>
      <c r="TS439" s="34"/>
      <c r="TT439" s="34"/>
      <c r="TU439" s="34"/>
      <c r="TV439" s="34"/>
      <c r="TW439" s="34"/>
      <c r="TX439" s="34"/>
      <c r="TY439" s="34"/>
      <c r="TZ439" s="34"/>
      <c r="UA439" s="34"/>
      <c r="UB439" s="34"/>
      <c r="UC439" s="34"/>
      <c r="UD439" s="34"/>
      <c r="UE439" s="34"/>
      <c r="UF439" s="34"/>
      <c r="UG439" s="34"/>
      <c r="UH439" s="34"/>
      <c r="UI439" s="34"/>
      <c r="UJ439" s="34"/>
      <c r="UK439" s="34"/>
      <c r="UL439" s="34"/>
      <c r="UM439" s="34"/>
      <c r="UN439" s="34"/>
      <c r="UO439" s="34"/>
      <c r="UP439" s="34"/>
      <c r="UQ439" s="34"/>
      <c r="UR439" s="34"/>
      <c r="US439" s="34"/>
      <c r="UT439" s="34"/>
      <c r="UU439" s="34"/>
      <c r="UV439" s="34"/>
      <c r="UW439" s="34"/>
      <c r="UX439" s="34"/>
      <c r="UY439" s="34"/>
      <c r="UZ439" s="34"/>
      <c r="VA439" s="34"/>
      <c r="VB439" s="34"/>
      <c r="VC439" s="34"/>
      <c r="VD439" s="34"/>
      <c r="VE439" s="34"/>
      <c r="VF439" s="34"/>
      <c r="VG439" s="34"/>
      <c r="VH439" s="34"/>
      <c r="VI439" s="34"/>
      <c r="VJ439" s="34"/>
      <c r="VK439" s="34"/>
      <c r="VL439" s="34"/>
      <c r="VM439" s="34"/>
      <c r="VN439" s="34"/>
      <c r="VO439" s="34"/>
      <c r="VP439" s="34"/>
      <c r="VQ439" s="34"/>
      <c r="VR439" s="34"/>
      <c r="VS439" s="34"/>
      <c r="VT439" s="34"/>
      <c r="VU439" s="34"/>
      <c r="VV439" s="34"/>
      <c r="VW439" s="34"/>
      <c r="VX439" s="34"/>
      <c r="VY439" s="34"/>
      <c r="VZ439" s="34"/>
      <c r="WA439" s="34"/>
      <c r="WB439" s="34"/>
      <c r="WC439" s="34"/>
      <c r="WD439" s="34"/>
      <c r="WE439" s="34"/>
      <c r="WF439" s="34"/>
      <c r="WG439" s="34"/>
      <c r="WH439" s="34"/>
      <c r="WI439" s="34"/>
      <c r="WJ439" s="34"/>
      <c r="WK439" s="34"/>
      <c r="WL439" s="34"/>
      <c r="WM439" s="34"/>
      <c r="WN439" s="34"/>
      <c r="WO439" s="34"/>
      <c r="WP439" s="34"/>
      <c r="WQ439" s="34"/>
      <c r="WR439" s="34"/>
      <c r="WS439" s="34"/>
      <c r="WT439" s="34"/>
      <c r="WU439" s="34"/>
      <c r="WV439" s="34"/>
      <c r="WW439" s="34"/>
      <c r="WX439" s="34"/>
      <c r="WY439" s="34"/>
      <c r="WZ439" s="34"/>
      <c r="XA439" s="34"/>
      <c r="XB439" s="34"/>
      <c r="XC439" s="34"/>
      <c r="XD439" s="34"/>
      <c r="XE439" s="34"/>
      <c r="XF439" s="34"/>
      <c r="XG439" s="34"/>
      <c r="XH439" s="34"/>
      <c r="XI439" s="34"/>
      <c r="XJ439" s="34"/>
      <c r="XK439" s="34"/>
      <c r="XL439" s="34"/>
      <c r="XM439" s="34"/>
      <c r="XN439" s="34"/>
      <c r="XO439" s="34"/>
      <c r="XP439" s="34"/>
      <c r="XQ439" s="34"/>
      <c r="XR439" s="34"/>
      <c r="XS439" s="34"/>
      <c r="XT439" s="34"/>
      <c r="XU439" s="34"/>
      <c r="XV439" s="34"/>
      <c r="XW439" s="34"/>
      <c r="XX439" s="34"/>
      <c r="XY439" s="34"/>
      <c r="XZ439" s="34"/>
      <c r="YA439" s="34"/>
      <c r="YB439" s="34"/>
      <c r="YC439" s="34"/>
      <c r="YD439" s="34"/>
      <c r="YE439" s="34"/>
      <c r="YF439" s="34"/>
      <c r="YG439" s="34"/>
      <c r="YH439" s="34"/>
      <c r="YI439" s="34"/>
      <c r="YJ439" s="34"/>
      <c r="YK439" s="34"/>
      <c r="YL439" s="34"/>
      <c r="YM439" s="34"/>
      <c r="YN439" s="34"/>
      <c r="YO439" s="34"/>
      <c r="YP439" s="34"/>
      <c r="YQ439" s="34"/>
      <c r="YR439" s="34"/>
      <c r="YS439" s="34"/>
      <c r="YT439" s="34"/>
      <c r="YU439" s="34"/>
      <c r="YV439" s="34"/>
      <c r="YW439" s="34"/>
      <c r="YX439" s="34"/>
      <c r="YY439" s="34"/>
      <c r="YZ439" s="34"/>
      <c r="ZA439" s="34"/>
      <c r="ZB439" s="34"/>
      <c r="ZC439" s="34"/>
      <c r="ZD439" s="34"/>
      <c r="ZE439" s="34"/>
      <c r="ZF439" s="34"/>
      <c r="ZG439" s="34"/>
      <c r="ZH439" s="34"/>
      <c r="ZI439" s="34"/>
      <c r="ZJ439" s="34"/>
      <c r="ZK439" s="34"/>
      <c r="ZL439" s="34"/>
      <c r="ZM439" s="34"/>
      <c r="ZN439" s="34"/>
      <c r="ZO439" s="34"/>
      <c r="ZP439" s="34"/>
      <c r="ZQ439" s="34"/>
      <c r="ZR439" s="34"/>
      <c r="ZS439" s="34"/>
      <c r="ZT439" s="34"/>
      <c r="ZU439" s="34"/>
      <c r="ZV439" s="34"/>
      <c r="ZW439" s="34"/>
      <c r="ZX439" s="34"/>
      <c r="ZY439" s="34"/>
      <c r="ZZ439" s="34"/>
      <c r="AAA439" s="34"/>
      <c r="AAB439" s="34"/>
      <c r="AAC439" s="34"/>
      <c r="AAD439" s="34"/>
      <c r="AAE439" s="34"/>
      <c r="AAF439" s="34"/>
      <c r="AAG439" s="34"/>
      <c r="AAH439" s="34"/>
      <c r="AAI439" s="34"/>
      <c r="AAJ439" s="34"/>
      <c r="AAK439" s="34"/>
      <c r="AAL439" s="34"/>
      <c r="AAM439" s="34"/>
      <c r="AAN439" s="34"/>
      <c r="AAO439" s="34"/>
      <c r="AAP439" s="34"/>
      <c r="AAQ439" s="34"/>
      <c r="AAR439" s="34"/>
      <c r="AAS439" s="34"/>
      <c r="AAT439" s="34"/>
      <c r="AAU439" s="34"/>
      <c r="AAV439" s="34"/>
      <c r="AAW439" s="34"/>
      <c r="AAX439" s="34"/>
      <c r="AAY439" s="34"/>
      <c r="AAZ439" s="34"/>
      <c r="ABA439" s="34"/>
      <c r="ABB439" s="34"/>
      <c r="ABC439" s="34"/>
      <c r="ABD439" s="34"/>
      <c r="ABE439" s="34"/>
      <c r="ABF439" s="34"/>
      <c r="ABG439" s="34"/>
      <c r="ABH439" s="34"/>
      <c r="ABI439" s="34"/>
      <c r="ABJ439" s="34"/>
      <c r="ABK439" s="34"/>
      <c r="ABL439" s="34"/>
      <c r="ABM439" s="34"/>
      <c r="ABN439" s="34"/>
      <c r="ABO439" s="34"/>
      <c r="ABP439" s="34"/>
      <c r="ABQ439" s="34"/>
      <c r="ABR439" s="34"/>
      <c r="ABS439" s="34"/>
      <c r="ABT439" s="34"/>
      <c r="ABU439" s="34"/>
      <c r="ABV439" s="34"/>
      <c r="ABW439" s="34"/>
      <c r="ABX439" s="34"/>
      <c r="ABY439" s="34"/>
      <c r="ABZ439" s="34"/>
      <c r="ACA439" s="34"/>
      <c r="ACB439" s="34"/>
      <c r="ACC439" s="34"/>
    </row>
    <row r="440" spans="1:757" x14ac:dyDescent="0.2">
      <c r="A440" s="79" t="s">
        <v>385</v>
      </c>
      <c r="B440" s="79" t="s">
        <v>386</v>
      </c>
      <c r="C440" s="96" t="s">
        <v>387</v>
      </c>
      <c r="D440" s="79" t="s">
        <v>388</v>
      </c>
      <c r="E440" s="91" t="s">
        <v>180</v>
      </c>
      <c r="F440" s="79" t="s">
        <v>181</v>
      </c>
      <c r="G440" s="86" t="s">
        <v>234</v>
      </c>
      <c r="H440" s="91">
        <v>40</v>
      </c>
      <c r="I440" s="91" t="s">
        <v>25</v>
      </c>
      <c r="J440" s="66" t="s">
        <v>26</v>
      </c>
      <c r="K440" s="91">
        <v>1</v>
      </c>
      <c r="L440" s="80">
        <v>28</v>
      </c>
      <c r="M440" s="88">
        <f t="shared" si="33"/>
        <v>40</v>
      </c>
      <c r="N440" s="91" t="str">
        <f t="shared" si="34"/>
        <v>mg</v>
      </c>
      <c r="O440" s="91" t="s">
        <v>235</v>
      </c>
      <c r="P440" s="87" t="s">
        <v>28</v>
      </c>
      <c r="Q440" s="306" t="s">
        <v>408</v>
      </c>
      <c r="R440" s="306"/>
      <c r="S440" s="58" t="s">
        <v>1031</v>
      </c>
      <c r="T440" s="87" t="s">
        <v>406</v>
      </c>
      <c r="U440" s="80">
        <v>3</v>
      </c>
      <c r="V440" s="80" t="s">
        <v>31</v>
      </c>
      <c r="W440" s="58"/>
    </row>
    <row r="441" spans="1:757" x14ac:dyDescent="0.2">
      <c r="A441" s="79" t="s">
        <v>385</v>
      </c>
      <c r="B441" s="79" t="s">
        <v>386</v>
      </c>
      <c r="C441" s="96" t="s">
        <v>387</v>
      </c>
      <c r="D441" s="79" t="s">
        <v>388</v>
      </c>
      <c r="E441" s="91" t="s">
        <v>180</v>
      </c>
      <c r="F441" s="79" t="s">
        <v>181</v>
      </c>
      <c r="G441" s="86" t="s">
        <v>234</v>
      </c>
      <c r="H441" s="91">
        <v>80</v>
      </c>
      <c r="I441" s="91" t="s">
        <v>25</v>
      </c>
      <c r="J441" s="66" t="s">
        <v>26</v>
      </c>
      <c r="K441" s="91">
        <v>1</v>
      </c>
      <c r="L441" s="80">
        <v>28</v>
      </c>
      <c r="M441" s="88">
        <v>40</v>
      </c>
      <c r="N441" s="91" t="str">
        <f t="shared" si="34"/>
        <v>mg</v>
      </c>
      <c r="O441" s="91" t="s">
        <v>235</v>
      </c>
      <c r="P441" s="87" t="s">
        <v>28</v>
      </c>
      <c r="Q441" s="306" t="s">
        <v>409</v>
      </c>
      <c r="R441" s="306"/>
      <c r="S441" s="58" t="s">
        <v>1031</v>
      </c>
      <c r="T441" s="87" t="s">
        <v>406</v>
      </c>
      <c r="U441" s="80">
        <v>3</v>
      </c>
      <c r="V441" s="80" t="s">
        <v>31</v>
      </c>
      <c r="W441" s="58"/>
    </row>
    <row r="442" spans="1:757" x14ac:dyDescent="0.2">
      <c r="A442" s="79" t="s">
        <v>385</v>
      </c>
      <c r="B442" s="79" t="s">
        <v>386</v>
      </c>
      <c r="C442" s="96" t="s">
        <v>387</v>
      </c>
      <c r="D442" s="79" t="s">
        <v>388</v>
      </c>
      <c r="E442" s="91" t="s">
        <v>180</v>
      </c>
      <c r="F442" s="79" t="s">
        <v>181</v>
      </c>
      <c r="G442" s="86" t="s">
        <v>187</v>
      </c>
      <c r="H442" s="91">
        <v>8</v>
      </c>
      <c r="I442" s="91" t="s">
        <v>25</v>
      </c>
      <c r="J442" s="66" t="s">
        <v>26</v>
      </c>
      <c r="K442" s="91">
        <v>1</v>
      </c>
      <c r="L442" s="80">
        <v>28</v>
      </c>
      <c r="M442" s="88">
        <v>8</v>
      </c>
      <c r="N442" s="91" t="str">
        <f t="shared" si="34"/>
        <v>mg</v>
      </c>
      <c r="O442" s="91" t="s">
        <v>188</v>
      </c>
      <c r="P442" s="87" t="s">
        <v>28</v>
      </c>
      <c r="Q442" s="306" t="s">
        <v>410</v>
      </c>
      <c r="R442" s="306"/>
      <c r="S442" s="58" t="s">
        <v>1031</v>
      </c>
      <c r="T442" s="87" t="s">
        <v>406</v>
      </c>
      <c r="U442" s="80">
        <v>3</v>
      </c>
      <c r="V442" s="80" t="s">
        <v>31</v>
      </c>
      <c r="W442" s="58"/>
    </row>
    <row r="443" spans="1:757" x14ac:dyDescent="0.2">
      <c r="A443" s="79" t="s">
        <v>385</v>
      </c>
      <c r="B443" s="79" t="s">
        <v>386</v>
      </c>
      <c r="C443" s="96" t="s">
        <v>387</v>
      </c>
      <c r="D443" s="79" t="s">
        <v>388</v>
      </c>
      <c r="E443" s="91" t="s">
        <v>180</v>
      </c>
      <c r="F443" s="79" t="s">
        <v>181</v>
      </c>
      <c r="G443" s="86" t="s">
        <v>187</v>
      </c>
      <c r="H443" s="91">
        <v>32</v>
      </c>
      <c r="I443" s="91" t="s">
        <v>25</v>
      </c>
      <c r="J443" s="66" t="s">
        <v>26</v>
      </c>
      <c r="K443" s="91">
        <v>1</v>
      </c>
      <c r="L443" s="80">
        <v>28</v>
      </c>
      <c r="M443" s="88">
        <v>8</v>
      </c>
      <c r="N443" s="91" t="str">
        <f t="shared" si="34"/>
        <v>mg</v>
      </c>
      <c r="O443" s="91" t="s">
        <v>189</v>
      </c>
      <c r="P443" s="87" t="s">
        <v>28</v>
      </c>
      <c r="Q443" s="306" t="s">
        <v>411</v>
      </c>
      <c r="R443" s="306"/>
      <c r="S443" s="58" t="s">
        <v>1031</v>
      </c>
      <c r="T443" s="87" t="s">
        <v>406</v>
      </c>
      <c r="U443" s="80">
        <v>3</v>
      </c>
      <c r="V443" s="80" t="s">
        <v>31</v>
      </c>
      <c r="W443" s="58"/>
    </row>
    <row r="444" spans="1:757" x14ac:dyDescent="0.2">
      <c r="A444" s="79" t="s">
        <v>385</v>
      </c>
      <c r="B444" s="79" t="s">
        <v>386</v>
      </c>
      <c r="C444" s="96" t="s">
        <v>387</v>
      </c>
      <c r="D444" s="79" t="s">
        <v>388</v>
      </c>
      <c r="E444" s="91" t="s">
        <v>180</v>
      </c>
      <c r="F444" s="79" t="s">
        <v>181</v>
      </c>
      <c r="G444" s="86" t="s">
        <v>190</v>
      </c>
      <c r="H444" s="91">
        <v>80</v>
      </c>
      <c r="I444" s="91" t="s">
        <v>25</v>
      </c>
      <c r="J444" s="66" t="s">
        <v>26</v>
      </c>
      <c r="K444" s="91">
        <v>1</v>
      </c>
      <c r="L444" s="80">
        <v>28</v>
      </c>
      <c r="M444" s="88">
        <v>80</v>
      </c>
      <c r="N444" s="91" t="str">
        <f t="shared" si="34"/>
        <v>mg</v>
      </c>
      <c r="O444" s="91" t="s">
        <v>191</v>
      </c>
      <c r="P444" s="87" t="s">
        <v>28</v>
      </c>
      <c r="Q444" s="306" t="s">
        <v>412</v>
      </c>
      <c r="R444" s="306"/>
      <c r="S444" s="58" t="s">
        <v>1031</v>
      </c>
      <c r="T444" s="87" t="s">
        <v>406</v>
      </c>
      <c r="U444" s="80">
        <v>3</v>
      </c>
      <c r="V444" s="80" t="s">
        <v>31</v>
      </c>
      <c r="W444" s="58"/>
    </row>
    <row r="445" spans="1:757" x14ac:dyDescent="0.2">
      <c r="A445" s="79" t="s">
        <v>385</v>
      </c>
      <c r="B445" s="79" t="s">
        <v>386</v>
      </c>
      <c r="C445" s="96" t="s">
        <v>387</v>
      </c>
      <c r="D445" s="79" t="s">
        <v>388</v>
      </c>
      <c r="E445" s="91" t="s">
        <v>180</v>
      </c>
      <c r="F445" s="79" t="s">
        <v>181</v>
      </c>
      <c r="G445" s="86" t="s">
        <v>190</v>
      </c>
      <c r="H445" s="91">
        <v>320</v>
      </c>
      <c r="I445" s="91" t="s">
        <v>25</v>
      </c>
      <c r="J445" s="66" t="s">
        <v>26</v>
      </c>
      <c r="K445" s="91">
        <v>1</v>
      </c>
      <c r="L445" s="80">
        <v>28</v>
      </c>
      <c r="M445" s="88">
        <v>80</v>
      </c>
      <c r="N445" s="91" t="str">
        <f t="shared" si="34"/>
        <v>mg</v>
      </c>
      <c r="O445" s="91" t="s">
        <v>191</v>
      </c>
      <c r="P445" s="87" t="s">
        <v>28</v>
      </c>
      <c r="Q445" s="306" t="s">
        <v>413</v>
      </c>
      <c r="R445" s="306"/>
      <c r="S445" s="58" t="s">
        <v>1031</v>
      </c>
      <c r="T445" s="87" t="s">
        <v>406</v>
      </c>
      <c r="U445" s="80">
        <v>3</v>
      </c>
      <c r="V445" s="80" t="s">
        <v>31</v>
      </c>
      <c r="W445" s="58"/>
    </row>
    <row r="446" spans="1:757" s="2" customFormat="1" x14ac:dyDescent="0.2">
      <c r="A446" s="74" t="s">
        <v>414</v>
      </c>
      <c r="B446" s="74" t="s">
        <v>415</v>
      </c>
      <c r="C446" s="93"/>
      <c r="D446" s="74" t="s">
        <v>416</v>
      </c>
      <c r="E446" s="74" t="s">
        <v>1069</v>
      </c>
      <c r="F446" s="74" t="s">
        <v>417</v>
      </c>
      <c r="G446" s="93" t="s">
        <v>418</v>
      </c>
      <c r="H446" s="74">
        <v>0.4</v>
      </c>
      <c r="I446" s="74" t="s">
        <v>25</v>
      </c>
      <c r="J446" s="74" t="s">
        <v>26</v>
      </c>
      <c r="K446" s="74">
        <v>1</v>
      </c>
      <c r="L446" s="75">
        <v>28</v>
      </c>
      <c r="M446" s="76">
        <f t="shared" si="33"/>
        <v>0.4</v>
      </c>
      <c r="N446" s="74" t="str">
        <f t="shared" si="34"/>
        <v>mg</v>
      </c>
      <c r="O446" s="74" t="s">
        <v>419</v>
      </c>
      <c r="P446" s="75" t="s">
        <v>28</v>
      </c>
      <c r="Q446" s="90" t="s">
        <v>420</v>
      </c>
      <c r="R446" s="90" t="s">
        <v>69</v>
      </c>
      <c r="S446" s="50" t="s">
        <v>1031</v>
      </c>
      <c r="T446" s="75" t="s">
        <v>30</v>
      </c>
      <c r="U446" s="75">
        <v>1</v>
      </c>
      <c r="V446" s="75" t="s">
        <v>31</v>
      </c>
      <c r="W446" s="50"/>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34"/>
      <c r="BI446" s="34"/>
      <c r="BJ446" s="34"/>
      <c r="BK446" s="34"/>
      <c r="BL446" s="34"/>
      <c r="BM446" s="34"/>
      <c r="BN446" s="34"/>
      <c r="BO446" s="34"/>
      <c r="BP446" s="34"/>
      <c r="BQ446" s="34"/>
      <c r="BR446" s="34"/>
      <c r="BS446" s="34"/>
      <c r="BT446" s="34"/>
      <c r="BU446" s="34"/>
      <c r="BV446" s="34"/>
      <c r="BW446" s="34"/>
      <c r="BX446" s="34"/>
      <c r="BY446" s="34"/>
      <c r="BZ446" s="34"/>
      <c r="CA446" s="34"/>
      <c r="CB446" s="34"/>
      <c r="CC446" s="34"/>
      <c r="CD446" s="34"/>
      <c r="CE446" s="34"/>
      <c r="CF446" s="34"/>
      <c r="CG446" s="34"/>
      <c r="CH446" s="34"/>
      <c r="CI446" s="34"/>
      <c r="CJ446" s="34"/>
      <c r="CK446" s="34"/>
      <c r="CL446" s="34"/>
      <c r="CM446" s="34"/>
      <c r="CN446" s="34"/>
      <c r="CO446" s="34"/>
      <c r="CP446" s="34"/>
      <c r="CQ446" s="34"/>
      <c r="CR446" s="34"/>
      <c r="CS446" s="34"/>
      <c r="CT446" s="34"/>
      <c r="CU446" s="34"/>
      <c r="CV446" s="34"/>
      <c r="CW446" s="34"/>
      <c r="CX446" s="34"/>
      <c r="CY446" s="34"/>
      <c r="CZ446" s="34"/>
      <c r="DA446" s="34"/>
      <c r="DB446" s="34"/>
      <c r="DC446" s="34"/>
      <c r="DD446" s="34"/>
      <c r="DE446" s="34"/>
      <c r="DF446" s="34"/>
      <c r="DG446" s="34"/>
      <c r="DH446" s="34"/>
      <c r="DI446" s="34"/>
      <c r="DJ446" s="34"/>
      <c r="DK446" s="34"/>
      <c r="DL446" s="34"/>
      <c r="DM446" s="34"/>
      <c r="DN446" s="34"/>
      <c r="DO446" s="34"/>
      <c r="DP446" s="34"/>
      <c r="DQ446" s="34"/>
      <c r="DR446" s="34"/>
      <c r="DS446" s="34"/>
      <c r="DT446" s="34"/>
      <c r="DU446" s="34"/>
      <c r="DV446" s="34"/>
      <c r="DW446" s="34"/>
      <c r="DX446" s="34"/>
      <c r="DY446" s="34"/>
      <c r="DZ446" s="34"/>
      <c r="EA446" s="34"/>
      <c r="EB446" s="34"/>
      <c r="EC446" s="34"/>
      <c r="ED446" s="34"/>
      <c r="EE446" s="34"/>
      <c r="EF446" s="34"/>
      <c r="EG446" s="34"/>
      <c r="EH446" s="34"/>
      <c r="EI446" s="34"/>
      <c r="EJ446" s="34"/>
      <c r="EK446" s="34"/>
      <c r="EL446" s="34"/>
      <c r="EM446" s="34"/>
      <c r="EN446" s="34"/>
      <c r="EO446" s="34"/>
      <c r="EP446" s="34"/>
      <c r="EQ446" s="34"/>
      <c r="ER446" s="34"/>
      <c r="ES446" s="34"/>
      <c r="ET446" s="34"/>
      <c r="EU446" s="34"/>
      <c r="EV446" s="34"/>
      <c r="EW446" s="34"/>
      <c r="EX446" s="34"/>
      <c r="EY446" s="34"/>
      <c r="EZ446" s="34"/>
      <c r="FA446" s="34"/>
      <c r="FB446" s="34"/>
      <c r="FC446" s="34"/>
      <c r="FD446" s="34"/>
      <c r="FE446" s="34"/>
      <c r="FF446" s="34"/>
      <c r="FG446" s="34"/>
      <c r="FH446" s="34"/>
      <c r="FI446" s="34"/>
      <c r="FJ446" s="34"/>
      <c r="FK446" s="34"/>
      <c r="FL446" s="34"/>
      <c r="FM446" s="34"/>
      <c r="FN446" s="34"/>
      <c r="FO446" s="34"/>
      <c r="FP446" s="34"/>
      <c r="FQ446" s="34"/>
      <c r="FR446" s="34"/>
      <c r="FS446" s="34"/>
      <c r="FT446" s="34"/>
      <c r="FU446" s="34"/>
      <c r="FV446" s="34"/>
      <c r="FW446" s="34"/>
      <c r="FX446" s="34"/>
      <c r="FY446" s="34"/>
      <c r="FZ446" s="34"/>
      <c r="GA446" s="34"/>
      <c r="GB446" s="34"/>
      <c r="GC446" s="34"/>
      <c r="GD446" s="34"/>
      <c r="GE446" s="34"/>
      <c r="GF446" s="34"/>
      <c r="GG446" s="34"/>
      <c r="GH446" s="34"/>
      <c r="GI446" s="34"/>
      <c r="GJ446" s="34"/>
      <c r="GK446" s="34"/>
      <c r="GL446" s="34"/>
      <c r="GM446" s="34"/>
      <c r="GN446" s="34"/>
      <c r="GO446" s="34"/>
      <c r="GP446" s="34"/>
      <c r="GQ446" s="34"/>
      <c r="GR446" s="34"/>
      <c r="GS446" s="34"/>
      <c r="GT446" s="34"/>
      <c r="GU446" s="34"/>
      <c r="GV446" s="34"/>
      <c r="GW446" s="34"/>
      <c r="GX446" s="34"/>
      <c r="GY446" s="34"/>
      <c r="GZ446" s="34"/>
      <c r="HA446" s="34"/>
      <c r="HB446" s="34"/>
      <c r="HC446" s="34"/>
      <c r="HD446" s="34"/>
      <c r="HE446" s="34"/>
      <c r="HF446" s="34"/>
      <c r="HG446" s="34"/>
      <c r="HH446" s="34"/>
      <c r="HI446" s="34"/>
      <c r="HJ446" s="34"/>
      <c r="HK446" s="34"/>
      <c r="HL446" s="34"/>
      <c r="HM446" s="34"/>
      <c r="HN446" s="34"/>
      <c r="HO446" s="34"/>
      <c r="HP446" s="34"/>
      <c r="HQ446" s="34"/>
      <c r="HR446" s="34"/>
      <c r="HS446" s="34"/>
      <c r="HT446" s="34"/>
      <c r="HU446" s="34"/>
      <c r="HV446" s="34"/>
      <c r="HW446" s="34"/>
      <c r="HX446" s="34"/>
      <c r="HY446" s="34"/>
      <c r="HZ446" s="34"/>
      <c r="IA446" s="34"/>
      <c r="IB446" s="34"/>
      <c r="IC446" s="34"/>
      <c r="ID446" s="34"/>
      <c r="IE446" s="34"/>
      <c r="IF446" s="34"/>
      <c r="IG446" s="34"/>
      <c r="IH446" s="34"/>
      <c r="II446" s="34"/>
      <c r="IJ446" s="34"/>
      <c r="IK446" s="34"/>
      <c r="IL446" s="34"/>
      <c r="IM446" s="34"/>
      <c r="IN446" s="34"/>
      <c r="IO446" s="34"/>
      <c r="IP446" s="34"/>
      <c r="IQ446" s="34"/>
      <c r="IR446" s="34"/>
      <c r="IS446" s="34"/>
      <c r="IT446" s="34"/>
      <c r="IU446" s="34"/>
      <c r="IV446" s="34"/>
      <c r="IW446" s="34"/>
      <c r="IX446" s="34"/>
      <c r="IY446" s="34"/>
      <c r="IZ446" s="34"/>
      <c r="JA446" s="34"/>
      <c r="JB446" s="34"/>
      <c r="JC446" s="34"/>
      <c r="JD446" s="34"/>
      <c r="JE446" s="34"/>
      <c r="JF446" s="34"/>
      <c r="JG446" s="34"/>
      <c r="JH446" s="34"/>
      <c r="JI446" s="34"/>
      <c r="JJ446" s="34"/>
      <c r="JK446" s="34"/>
      <c r="JL446" s="34"/>
      <c r="JM446" s="34"/>
      <c r="JN446" s="34"/>
      <c r="JO446" s="34"/>
      <c r="JP446" s="34"/>
      <c r="JQ446" s="34"/>
      <c r="JR446" s="34"/>
      <c r="JS446" s="34"/>
      <c r="JT446" s="34"/>
      <c r="JU446" s="34"/>
      <c r="JV446" s="34"/>
      <c r="JW446" s="34"/>
      <c r="JX446" s="34"/>
      <c r="JY446" s="34"/>
      <c r="JZ446" s="34"/>
      <c r="KA446" s="34"/>
      <c r="KB446" s="34"/>
      <c r="KC446" s="34"/>
      <c r="KD446" s="34"/>
      <c r="KE446" s="34"/>
      <c r="KF446" s="34"/>
      <c r="KG446" s="34"/>
      <c r="KH446" s="34"/>
      <c r="KI446" s="34"/>
      <c r="KJ446" s="34"/>
      <c r="KK446" s="34"/>
      <c r="KL446" s="34"/>
      <c r="KM446" s="34"/>
      <c r="KN446" s="34"/>
      <c r="KO446" s="34"/>
      <c r="KP446" s="34"/>
      <c r="KQ446" s="34"/>
      <c r="KR446" s="34"/>
      <c r="KS446" s="34"/>
      <c r="KT446" s="34"/>
      <c r="KU446" s="34"/>
      <c r="KV446" s="34"/>
      <c r="KW446" s="34"/>
      <c r="KX446" s="34"/>
      <c r="KY446" s="34"/>
      <c r="KZ446" s="34"/>
      <c r="LA446" s="34"/>
      <c r="LB446" s="34"/>
      <c r="LC446" s="34"/>
      <c r="LD446" s="34"/>
      <c r="LE446" s="34"/>
      <c r="LF446" s="34"/>
      <c r="LG446" s="34"/>
      <c r="LH446" s="34"/>
      <c r="LI446" s="34"/>
      <c r="LJ446" s="34"/>
      <c r="LK446" s="34"/>
      <c r="LL446" s="34"/>
      <c r="LM446" s="34"/>
      <c r="LN446" s="34"/>
      <c r="LO446" s="34"/>
      <c r="LP446" s="34"/>
      <c r="LQ446" s="34"/>
      <c r="LR446" s="34"/>
      <c r="LS446" s="34"/>
      <c r="LT446" s="34"/>
      <c r="LU446" s="34"/>
      <c r="LV446" s="34"/>
      <c r="LW446" s="34"/>
      <c r="LX446" s="34"/>
      <c r="LY446" s="34"/>
      <c r="LZ446" s="34"/>
      <c r="MA446" s="34"/>
      <c r="MB446" s="34"/>
      <c r="MC446" s="34"/>
      <c r="MD446" s="34"/>
      <c r="ME446" s="34"/>
      <c r="MF446" s="34"/>
      <c r="MG446" s="34"/>
      <c r="MH446" s="34"/>
      <c r="MI446" s="34"/>
      <c r="MJ446" s="34"/>
      <c r="MK446" s="34"/>
      <c r="ML446" s="34"/>
      <c r="MM446" s="34"/>
      <c r="MN446" s="34"/>
      <c r="MO446" s="34"/>
      <c r="MP446" s="34"/>
      <c r="MQ446" s="34"/>
      <c r="MR446" s="34"/>
      <c r="MS446" s="34"/>
      <c r="MT446" s="34"/>
      <c r="MU446" s="34"/>
      <c r="MV446" s="34"/>
      <c r="MW446" s="34"/>
      <c r="MX446" s="34"/>
      <c r="MY446" s="34"/>
      <c r="MZ446" s="34"/>
      <c r="NA446" s="34"/>
      <c r="NB446" s="34"/>
      <c r="NC446" s="34"/>
      <c r="ND446" s="34"/>
      <c r="NE446" s="34"/>
      <c r="NF446" s="34"/>
      <c r="NG446" s="34"/>
      <c r="NH446" s="34"/>
      <c r="NI446" s="34"/>
      <c r="NJ446" s="34"/>
      <c r="NK446" s="34"/>
      <c r="NL446" s="34"/>
      <c r="NM446" s="34"/>
      <c r="NN446" s="34"/>
      <c r="NO446" s="34"/>
      <c r="NP446" s="34"/>
      <c r="NQ446" s="34"/>
      <c r="NR446" s="34"/>
      <c r="NS446" s="34"/>
      <c r="NT446" s="34"/>
      <c r="NU446" s="34"/>
      <c r="NV446" s="34"/>
      <c r="NW446" s="34"/>
      <c r="NX446" s="34"/>
      <c r="NY446" s="34"/>
      <c r="NZ446" s="34"/>
      <c r="OA446" s="34"/>
      <c r="OB446" s="34"/>
      <c r="OC446" s="34"/>
      <c r="OD446" s="34"/>
      <c r="OE446" s="34"/>
      <c r="OF446" s="34"/>
      <c r="OG446" s="34"/>
      <c r="OH446" s="34"/>
      <c r="OI446" s="34"/>
      <c r="OJ446" s="34"/>
      <c r="OK446" s="34"/>
      <c r="OL446" s="34"/>
      <c r="OM446" s="34"/>
      <c r="ON446" s="34"/>
      <c r="OO446" s="34"/>
      <c r="OP446" s="34"/>
      <c r="OQ446" s="34"/>
      <c r="OR446" s="34"/>
      <c r="OS446" s="34"/>
      <c r="OT446" s="34"/>
      <c r="OU446" s="34"/>
      <c r="OV446" s="34"/>
      <c r="OW446" s="34"/>
      <c r="OX446" s="34"/>
      <c r="OY446" s="34"/>
      <c r="OZ446" s="34"/>
      <c r="PA446" s="34"/>
      <c r="PB446" s="34"/>
      <c r="PC446" s="34"/>
      <c r="PD446" s="34"/>
      <c r="PE446" s="34"/>
      <c r="PF446" s="34"/>
      <c r="PG446" s="34"/>
      <c r="PH446" s="34"/>
      <c r="PI446" s="34"/>
      <c r="PJ446" s="34"/>
      <c r="PK446" s="34"/>
      <c r="PL446" s="34"/>
      <c r="PM446" s="34"/>
      <c r="PN446" s="34"/>
      <c r="PO446" s="34"/>
      <c r="PP446" s="34"/>
      <c r="PQ446" s="34"/>
      <c r="PR446" s="34"/>
      <c r="PS446" s="34"/>
      <c r="PT446" s="34"/>
      <c r="PU446" s="34"/>
      <c r="PV446" s="34"/>
      <c r="PW446" s="34"/>
      <c r="PX446" s="34"/>
      <c r="PY446" s="34"/>
      <c r="PZ446" s="34"/>
      <c r="QA446" s="34"/>
      <c r="QB446" s="34"/>
      <c r="QC446" s="34"/>
      <c r="QD446" s="34"/>
      <c r="QE446" s="34"/>
      <c r="QF446" s="34"/>
      <c r="QG446" s="34"/>
      <c r="QH446" s="34"/>
      <c r="QI446" s="34"/>
      <c r="QJ446" s="34"/>
      <c r="QK446" s="34"/>
      <c r="QL446" s="34"/>
      <c r="QM446" s="34"/>
      <c r="QN446" s="34"/>
      <c r="QO446" s="34"/>
      <c r="QP446" s="34"/>
      <c r="QQ446" s="34"/>
      <c r="QR446" s="34"/>
      <c r="QS446" s="34"/>
      <c r="QT446" s="34"/>
      <c r="QU446" s="34"/>
      <c r="QV446" s="34"/>
      <c r="QW446" s="34"/>
      <c r="QX446" s="34"/>
      <c r="QY446" s="34"/>
      <c r="QZ446" s="34"/>
      <c r="RA446" s="34"/>
      <c r="RB446" s="34"/>
      <c r="RC446" s="34"/>
      <c r="RD446" s="34"/>
      <c r="RE446" s="34"/>
      <c r="RF446" s="34"/>
      <c r="RG446" s="34"/>
      <c r="RH446" s="34"/>
      <c r="RI446" s="34"/>
      <c r="RJ446" s="34"/>
      <c r="RK446" s="34"/>
      <c r="RL446" s="34"/>
      <c r="RM446" s="34"/>
      <c r="RN446" s="34"/>
      <c r="RO446" s="34"/>
      <c r="RP446" s="34"/>
      <c r="RQ446" s="34"/>
      <c r="RR446" s="34"/>
      <c r="RS446" s="34"/>
      <c r="RT446" s="34"/>
      <c r="RU446" s="34"/>
      <c r="RV446" s="34"/>
      <c r="RW446" s="34"/>
      <c r="RX446" s="34"/>
      <c r="RY446" s="34"/>
      <c r="RZ446" s="34"/>
      <c r="SA446" s="34"/>
      <c r="SB446" s="34"/>
      <c r="SC446" s="34"/>
      <c r="SD446" s="34"/>
      <c r="SE446" s="34"/>
      <c r="SF446" s="34"/>
      <c r="SG446" s="34"/>
      <c r="SH446" s="34"/>
      <c r="SI446" s="34"/>
      <c r="SJ446" s="34"/>
      <c r="SK446" s="34"/>
      <c r="SL446" s="34"/>
      <c r="SM446" s="34"/>
      <c r="SN446" s="34"/>
      <c r="SO446" s="34"/>
      <c r="SP446" s="34"/>
      <c r="SQ446" s="34"/>
      <c r="SR446" s="34"/>
      <c r="SS446" s="34"/>
      <c r="ST446" s="34"/>
      <c r="SU446" s="34"/>
      <c r="SV446" s="34"/>
      <c r="SW446" s="34"/>
      <c r="SX446" s="34"/>
      <c r="SY446" s="34"/>
      <c r="SZ446" s="34"/>
      <c r="TA446" s="34"/>
      <c r="TB446" s="34"/>
      <c r="TC446" s="34"/>
      <c r="TD446" s="34"/>
      <c r="TE446" s="34"/>
      <c r="TF446" s="34"/>
      <c r="TG446" s="34"/>
      <c r="TH446" s="34"/>
      <c r="TI446" s="34"/>
      <c r="TJ446" s="34"/>
      <c r="TK446" s="34"/>
      <c r="TL446" s="34"/>
      <c r="TM446" s="34"/>
      <c r="TN446" s="34"/>
      <c r="TO446" s="34"/>
      <c r="TP446" s="34"/>
      <c r="TQ446" s="34"/>
      <c r="TR446" s="34"/>
      <c r="TS446" s="34"/>
      <c r="TT446" s="34"/>
      <c r="TU446" s="34"/>
      <c r="TV446" s="34"/>
      <c r="TW446" s="34"/>
      <c r="TX446" s="34"/>
      <c r="TY446" s="34"/>
      <c r="TZ446" s="34"/>
      <c r="UA446" s="34"/>
      <c r="UB446" s="34"/>
      <c r="UC446" s="34"/>
      <c r="UD446" s="34"/>
      <c r="UE446" s="34"/>
      <c r="UF446" s="34"/>
      <c r="UG446" s="34"/>
      <c r="UH446" s="34"/>
      <c r="UI446" s="34"/>
      <c r="UJ446" s="34"/>
      <c r="UK446" s="34"/>
      <c r="UL446" s="34"/>
      <c r="UM446" s="34"/>
      <c r="UN446" s="34"/>
      <c r="UO446" s="34"/>
      <c r="UP446" s="34"/>
      <c r="UQ446" s="34"/>
      <c r="UR446" s="34"/>
      <c r="US446" s="34"/>
      <c r="UT446" s="34"/>
      <c r="UU446" s="34"/>
      <c r="UV446" s="34"/>
      <c r="UW446" s="34"/>
      <c r="UX446" s="34"/>
      <c r="UY446" s="34"/>
      <c r="UZ446" s="34"/>
      <c r="VA446" s="34"/>
      <c r="VB446" s="34"/>
      <c r="VC446" s="34"/>
      <c r="VD446" s="34"/>
      <c r="VE446" s="34"/>
      <c r="VF446" s="34"/>
      <c r="VG446" s="34"/>
      <c r="VH446" s="34"/>
      <c r="VI446" s="34"/>
      <c r="VJ446" s="34"/>
      <c r="VK446" s="34"/>
      <c r="VL446" s="34"/>
      <c r="VM446" s="34"/>
      <c r="VN446" s="34"/>
      <c r="VO446" s="34"/>
      <c r="VP446" s="34"/>
      <c r="VQ446" s="34"/>
      <c r="VR446" s="34"/>
      <c r="VS446" s="34"/>
      <c r="VT446" s="34"/>
      <c r="VU446" s="34"/>
      <c r="VV446" s="34"/>
      <c r="VW446" s="34"/>
      <c r="VX446" s="34"/>
      <c r="VY446" s="34"/>
      <c r="VZ446" s="34"/>
      <c r="WA446" s="34"/>
      <c r="WB446" s="34"/>
      <c r="WC446" s="34"/>
      <c r="WD446" s="34"/>
      <c r="WE446" s="34"/>
      <c r="WF446" s="34"/>
      <c r="WG446" s="34"/>
      <c r="WH446" s="34"/>
      <c r="WI446" s="34"/>
      <c r="WJ446" s="34"/>
      <c r="WK446" s="34"/>
      <c r="WL446" s="34"/>
      <c r="WM446" s="34"/>
      <c r="WN446" s="34"/>
      <c r="WO446" s="34"/>
      <c r="WP446" s="34"/>
      <c r="WQ446" s="34"/>
      <c r="WR446" s="34"/>
      <c r="WS446" s="34"/>
      <c r="WT446" s="34"/>
      <c r="WU446" s="34"/>
      <c r="WV446" s="34"/>
      <c r="WW446" s="34"/>
      <c r="WX446" s="34"/>
      <c r="WY446" s="34"/>
      <c r="WZ446" s="34"/>
      <c r="XA446" s="34"/>
      <c r="XB446" s="34"/>
      <c r="XC446" s="34"/>
      <c r="XD446" s="34"/>
      <c r="XE446" s="34"/>
      <c r="XF446" s="34"/>
      <c r="XG446" s="34"/>
      <c r="XH446" s="34"/>
      <c r="XI446" s="34"/>
      <c r="XJ446" s="34"/>
      <c r="XK446" s="34"/>
      <c r="XL446" s="34"/>
      <c r="XM446" s="34"/>
      <c r="XN446" s="34"/>
      <c r="XO446" s="34"/>
      <c r="XP446" s="34"/>
      <c r="XQ446" s="34"/>
      <c r="XR446" s="34"/>
      <c r="XS446" s="34"/>
      <c r="XT446" s="34"/>
      <c r="XU446" s="34"/>
      <c r="XV446" s="34"/>
      <c r="XW446" s="34"/>
      <c r="XX446" s="34"/>
      <c r="XY446" s="34"/>
      <c r="XZ446" s="34"/>
      <c r="YA446" s="34"/>
      <c r="YB446" s="34"/>
      <c r="YC446" s="34"/>
      <c r="YD446" s="34"/>
      <c r="YE446" s="34"/>
      <c r="YF446" s="34"/>
      <c r="YG446" s="34"/>
      <c r="YH446" s="34"/>
      <c r="YI446" s="34"/>
      <c r="YJ446" s="34"/>
      <c r="YK446" s="34"/>
      <c r="YL446" s="34"/>
      <c r="YM446" s="34"/>
      <c r="YN446" s="34"/>
      <c r="YO446" s="34"/>
      <c r="YP446" s="34"/>
      <c r="YQ446" s="34"/>
      <c r="YR446" s="34"/>
      <c r="YS446" s="34"/>
      <c r="YT446" s="34"/>
      <c r="YU446" s="34"/>
      <c r="YV446" s="34"/>
      <c r="YW446" s="34"/>
      <c r="YX446" s="34"/>
      <c r="YY446" s="34"/>
      <c r="YZ446" s="34"/>
      <c r="ZA446" s="34"/>
      <c r="ZB446" s="34"/>
      <c r="ZC446" s="34"/>
      <c r="ZD446" s="34"/>
      <c r="ZE446" s="34"/>
      <c r="ZF446" s="34"/>
      <c r="ZG446" s="34"/>
      <c r="ZH446" s="34"/>
      <c r="ZI446" s="34"/>
      <c r="ZJ446" s="34"/>
      <c r="ZK446" s="34"/>
      <c r="ZL446" s="34"/>
      <c r="ZM446" s="34"/>
      <c r="ZN446" s="34"/>
      <c r="ZO446" s="34"/>
      <c r="ZP446" s="34"/>
      <c r="ZQ446" s="34"/>
      <c r="ZR446" s="34"/>
      <c r="ZS446" s="34"/>
      <c r="ZT446" s="34"/>
      <c r="ZU446" s="34"/>
      <c r="ZV446" s="34"/>
      <c r="ZW446" s="34"/>
      <c r="ZX446" s="34"/>
      <c r="ZY446" s="34"/>
      <c r="ZZ446" s="34"/>
      <c r="AAA446" s="34"/>
      <c r="AAB446" s="34"/>
      <c r="AAC446" s="34"/>
      <c r="AAD446" s="34"/>
      <c r="AAE446" s="34"/>
      <c r="AAF446" s="34"/>
      <c r="AAG446" s="34"/>
      <c r="AAH446" s="34"/>
      <c r="AAI446" s="34"/>
      <c r="AAJ446" s="34"/>
      <c r="AAK446" s="34"/>
      <c r="AAL446" s="34"/>
      <c r="AAM446" s="34"/>
      <c r="AAN446" s="34"/>
      <c r="AAO446" s="34"/>
      <c r="AAP446" s="34"/>
      <c r="AAQ446" s="34"/>
      <c r="AAR446" s="34"/>
      <c r="AAS446" s="34"/>
      <c r="AAT446" s="34"/>
      <c r="AAU446" s="34"/>
      <c r="AAV446" s="34"/>
      <c r="AAW446" s="34"/>
      <c r="AAX446" s="34"/>
      <c r="AAY446" s="34"/>
      <c r="AAZ446" s="34"/>
      <c r="ABA446" s="34"/>
      <c r="ABB446" s="34"/>
      <c r="ABC446" s="34"/>
      <c r="ABD446" s="34"/>
      <c r="ABE446" s="34"/>
      <c r="ABF446" s="34"/>
      <c r="ABG446" s="34"/>
      <c r="ABH446" s="34"/>
      <c r="ABI446" s="34"/>
      <c r="ABJ446" s="34"/>
      <c r="ABK446" s="34"/>
      <c r="ABL446" s="34"/>
      <c r="ABM446" s="34"/>
      <c r="ABN446" s="34"/>
      <c r="ABO446" s="34"/>
      <c r="ABP446" s="34"/>
      <c r="ABQ446" s="34"/>
      <c r="ABR446" s="34"/>
      <c r="ABS446" s="34"/>
      <c r="ABT446" s="34"/>
      <c r="ABU446" s="34"/>
      <c r="ABV446" s="34"/>
      <c r="ABW446" s="34"/>
      <c r="ABX446" s="34"/>
      <c r="ABY446" s="34"/>
      <c r="ABZ446" s="34"/>
      <c r="ACA446" s="34"/>
      <c r="ACB446" s="34"/>
      <c r="ACC446" s="34"/>
    </row>
    <row r="447" spans="1:757" x14ac:dyDescent="0.2">
      <c r="A447" s="79" t="s">
        <v>414</v>
      </c>
      <c r="B447" s="79" t="s">
        <v>415</v>
      </c>
      <c r="C447" s="96"/>
      <c r="D447" s="79" t="s">
        <v>416</v>
      </c>
      <c r="E447" s="87" t="s">
        <v>1069</v>
      </c>
      <c r="F447" s="79" t="s">
        <v>417</v>
      </c>
      <c r="G447" s="86" t="s">
        <v>421</v>
      </c>
      <c r="H447" s="87">
        <v>4</v>
      </c>
      <c r="I447" s="87" t="s">
        <v>25</v>
      </c>
      <c r="J447" s="87" t="s">
        <v>26</v>
      </c>
      <c r="K447" s="87">
        <v>1</v>
      </c>
      <c r="L447" s="80">
        <v>28</v>
      </c>
      <c r="M447" s="88">
        <f t="shared" si="33"/>
        <v>4</v>
      </c>
      <c r="N447" s="87" t="str">
        <f t="shared" si="34"/>
        <v>mg</v>
      </c>
      <c r="O447" s="87" t="s">
        <v>422</v>
      </c>
      <c r="P447" s="87" t="s">
        <v>28</v>
      </c>
      <c r="Q447" s="87" t="s">
        <v>420</v>
      </c>
      <c r="R447" s="87" t="s">
        <v>69</v>
      </c>
      <c r="S447" s="58" t="s">
        <v>1031</v>
      </c>
      <c r="T447" s="87" t="s">
        <v>30</v>
      </c>
      <c r="U447" s="80">
        <v>1</v>
      </c>
      <c r="V447" s="80" t="s">
        <v>31</v>
      </c>
      <c r="W447" s="58"/>
    </row>
    <row r="448" spans="1:757" x14ac:dyDescent="0.2">
      <c r="A448" s="79" t="s">
        <v>414</v>
      </c>
      <c r="B448" s="79" t="s">
        <v>415</v>
      </c>
      <c r="C448" s="96"/>
      <c r="D448" s="79" t="s">
        <v>416</v>
      </c>
      <c r="E448" s="87" t="s">
        <v>1069</v>
      </c>
      <c r="F448" s="79" t="s">
        <v>417</v>
      </c>
      <c r="G448" s="86" t="s">
        <v>423</v>
      </c>
      <c r="H448" s="87">
        <v>10</v>
      </c>
      <c r="I448" s="87" t="s">
        <v>25</v>
      </c>
      <c r="J448" s="87" t="s">
        <v>26</v>
      </c>
      <c r="K448" s="87">
        <v>1</v>
      </c>
      <c r="L448" s="80">
        <v>28</v>
      </c>
      <c r="M448" s="88">
        <f t="shared" si="33"/>
        <v>10</v>
      </c>
      <c r="N448" s="87" t="str">
        <f t="shared" si="34"/>
        <v>mg</v>
      </c>
      <c r="O448" s="87" t="s">
        <v>424</v>
      </c>
      <c r="P448" s="87" t="s">
        <v>28</v>
      </c>
      <c r="Q448" s="87" t="s">
        <v>420</v>
      </c>
      <c r="R448" s="87" t="s">
        <v>69</v>
      </c>
      <c r="S448" s="58" t="s">
        <v>1031</v>
      </c>
      <c r="T448" s="87" t="s">
        <v>30</v>
      </c>
      <c r="U448" s="80">
        <v>1</v>
      </c>
      <c r="V448" s="80" t="s">
        <v>31</v>
      </c>
      <c r="W448" s="58"/>
    </row>
    <row r="449" spans="1:757" x14ac:dyDescent="0.2">
      <c r="A449" s="79" t="s">
        <v>414</v>
      </c>
      <c r="B449" s="79" t="s">
        <v>415</v>
      </c>
      <c r="C449" s="96"/>
      <c r="D449" s="79" t="s">
        <v>416</v>
      </c>
      <c r="E449" s="87" t="s">
        <v>1069</v>
      </c>
      <c r="F449" s="79" t="s">
        <v>417</v>
      </c>
      <c r="G449" s="86" t="s">
        <v>425</v>
      </c>
      <c r="H449" s="87">
        <v>10</v>
      </c>
      <c r="I449" s="87" t="s">
        <v>25</v>
      </c>
      <c r="J449" s="87" t="s">
        <v>26</v>
      </c>
      <c r="K449" s="87">
        <v>1</v>
      </c>
      <c r="L449" s="80">
        <v>28</v>
      </c>
      <c r="M449" s="88">
        <f t="shared" si="33"/>
        <v>10</v>
      </c>
      <c r="N449" s="87" t="str">
        <f t="shared" si="34"/>
        <v>mg</v>
      </c>
      <c r="O449" s="87" t="s">
        <v>426</v>
      </c>
      <c r="P449" s="87" t="s">
        <v>28</v>
      </c>
      <c r="Q449" s="87" t="s">
        <v>420</v>
      </c>
      <c r="R449" s="87" t="s">
        <v>69</v>
      </c>
      <c r="S449" s="58" t="s">
        <v>1031</v>
      </c>
      <c r="T449" s="87" t="s">
        <v>30</v>
      </c>
      <c r="U449" s="80">
        <v>1</v>
      </c>
      <c r="V449" s="80" t="s">
        <v>31</v>
      </c>
      <c r="W449" s="58"/>
    </row>
    <row r="450" spans="1:757" x14ac:dyDescent="0.2">
      <c r="A450" s="79" t="s">
        <v>414</v>
      </c>
      <c r="B450" s="79" t="s">
        <v>415</v>
      </c>
      <c r="C450" s="96"/>
      <c r="D450" s="79" t="s">
        <v>416</v>
      </c>
      <c r="E450" s="87" t="s">
        <v>1069</v>
      </c>
      <c r="F450" s="79" t="s">
        <v>417</v>
      </c>
      <c r="G450" s="86" t="s">
        <v>427</v>
      </c>
      <c r="H450" s="87">
        <v>8</v>
      </c>
      <c r="I450" s="87" t="s">
        <v>25</v>
      </c>
      <c r="J450" s="87" t="s">
        <v>26</v>
      </c>
      <c r="K450" s="87">
        <v>1</v>
      </c>
      <c r="L450" s="80">
        <v>28</v>
      </c>
      <c r="M450" s="88">
        <f t="shared" si="33"/>
        <v>8</v>
      </c>
      <c r="N450" s="87" t="str">
        <f t="shared" si="34"/>
        <v>mg</v>
      </c>
      <c r="O450" s="87" t="s">
        <v>428</v>
      </c>
      <c r="P450" s="87" t="s">
        <v>28</v>
      </c>
      <c r="Q450" s="87" t="s">
        <v>420</v>
      </c>
      <c r="R450" s="87" t="s">
        <v>69</v>
      </c>
      <c r="S450" s="58" t="s">
        <v>1031</v>
      </c>
      <c r="T450" s="87" t="s">
        <v>30</v>
      </c>
      <c r="U450" s="80">
        <v>1</v>
      </c>
      <c r="V450" s="80" t="s">
        <v>31</v>
      </c>
      <c r="W450" s="58"/>
    </row>
    <row r="451" spans="1:757" s="2" customFormat="1" x14ac:dyDescent="0.2">
      <c r="A451" s="74" t="s">
        <v>429</v>
      </c>
      <c r="B451" s="74" t="s">
        <v>430</v>
      </c>
      <c r="C451" s="93"/>
      <c r="D451" s="74" t="s">
        <v>431</v>
      </c>
      <c r="E451" s="74" t="s">
        <v>260</v>
      </c>
      <c r="F451" s="74" t="s">
        <v>261</v>
      </c>
      <c r="G451" s="93" t="s">
        <v>262</v>
      </c>
      <c r="H451" s="74">
        <v>400</v>
      </c>
      <c r="I451" s="74" t="s">
        <v>25</v>
      </c>
      <c r="J451" s="74" t="s">
        <v>26</v>
      </c>
      <c r="K451" s="74">
        <v>3</v>
      </c>
      <c r="L451" s="74"/>
      <c r="M451" s="94">
        <f t="shared" si="33"/>
        <v>1200</v>
      </c>
      <c r="N451" s="74" t="str">
        <f t="shared" si="34"/>
        <v>mg</v>
      </c>
      <c r="O451" s="74" t="s">
        <v>263</v>
      </c>
      <c r="P451" s="94" t="s">
        <v>28</v>
      </c>
      <c r="Q451" s="270" t="s">
        <v>264</v>
      </c>
      <c r="R451" s="270"/>
      <c r="S451" s="50" t="s">
        <v>1031</v>
      </c>
      <c r="T451" s="95" t="s">
        <v>30</v>
      </c>
      <c r="U451" s="90">
        <v>1</v>
      </c>
      <c r="V451" s="75" t="s">
        <v>31</v>
      </c>
      <c r="W451" s="50"/>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34"/>
      <c r="BJ451" s="34"/>
      <c r="BK451" s="34"/>
      <c r="BL451" s="34"/>
      <c r="BM451" s="34"/>
      <c r="BN451" s="34"/>
      <c r="BO451" s="34"/>
      <c r="BP451" s="34"/>
      <c r="BQ451" s="34"/>
      <c r="BR451" s="34"/>
      <c r="BS451" s="34"/>
      <c r="BT451" s="34"/>
      <c r="BU451" s="34"/>
      <c r="BV451" s="34"/>
      <c r="BW451" s="34"/>
      <c r="BX451" s="34"/>
      <c r="BY451" s="34"/>
      <c r="BZ451" s="34"/>
      <c r="CA451" s="34"/>
      <c r="CB451" s="34"/>
      <c r="CC451" s="34"/>
      <c r="CD451" s="34"/>
      <c r="CE451" s="34"/>
      <c r="CF451" s="34"/>
      <c r="CG451" s="34"/>
      <c r="CH451" s="34"/>
      <c r="CI451" s="34"/>
      <c r="CJ451" s="34"/>
      <c r="CK451" s="34"/>
      <c r="CL451" s="34"/>
      <c r="CM451" s="34"/>
      <c r="CN451" s="34"/>
      <c r="CO451" s="34"/>
      <c r="CP451" s="34"/>
      <c r="CQ451" s="34"/>
      <c r="CR451" s="34"/>
      <c r="CS451" s="34"/>
      <c r="CT451" s="34"/>
      <c r="CU451" s="34"/>
      <c r="CV451" s="34"/>
      <c r="CW451" s="34"/>
      <c r="CX451" s="34"/>
      <c r="CY451" s="34"/>
      <c r="CZ451" s="34"/>
      <c r="DA451" s="34"/>
      <c r="DB451" s="34"/>
      <c r="DC451" s="34"/>
      <c r="DD451" s="34"/>
      <c r="DE451" s="34"/>
      <c r="DF451" s="34"/>
      <c r="DG451" s="34"/>
      <c r="DH451" s="34"/>
      <c r="DI451" s="34"/>
      <c r="DJ451" s="34"/>
      <c r="DK451" s="34"/>
      <c r="DL451" s="34"/>
      <c r="DM451" s="34"/>
      <c r="DN451" s="34"/>
      <c r="DO451" s="34"/>
      <c r="DP451" s="34"/>
      <c r="DQ451" s="34"/>
      <c r="DR451" s="34"/>
      <c r="DS451" s="34"/>
      <c r="DT451" s="34"/>
      <c r="DU451" s="34"/>
      <c r="DV451" s="34"/>
      <c r="DW451" s="34"/>
      <c r="DX451" s="34"/>
      <c r="DY451" s="34"/>
      <c r="DZ451" s="34"/>
      <c r="EA451" s="34"/>
      <c r="EB451" s="34"/>
      <c r="EC451" s="34"/>
      <c r="ED451" s="34"/>
      <c r="EE451" s="34"/>
      <c r="EF451" s="34"/>
      <c r="EG451" s="34"/>
      <c r="EH451" s="34"/>
      <c r="EI451" s="34"/>
      <c r="EJ451" s="34"/>
      <c r="EK451" s="34"/>
      <c r="EL451" s="34"/>
      <c r="EM451" s="34"/>
      <c r="EN451" s="34"/>
      <c r="EO451" s="34"/>
      <c r="EP451" s="34"/>
      <c r="EQ451" s="34"/>
      <c r="ER451" s="34"/>
      <c r="ES451" s="34"/>
      <c r="ET451" s="34"/>
      <c r="EU451" s="34"/>
      <c r="EV451" s="34"/>
      <c r="EW451" s="34"/>
      <c r="EX451" s="34"/>
      <c r="EY451" s="34"/>
      <c r="EZ451" s="34"/>
      <c r="FA451" s="34"/>
      <c r="FB451" s="34"/>
      <c r="FC451" s="34"/>
      <c r="FD451" s="34"/>
      <c r="FE451" s="34"/>
      <c r="FF451" s="34"/>
      <c r="FG451" s="34"/>
      <c r="FH451" s="34"/>
      <c r="FI451" s="34"/>
      <c r="FJ451" s="34"/>
      <c r="FK451" s="34"/>
      <c r="FL451" s="34"/>
      <c r="FM451" s="34"/>
      <c r="FN451" s="34"/>
      <c r="FO451" s="34"/>
      <c r="FP451" s="34"/>
      <c r="FQ451" s="34"/>
      <c r="FR451" s="34"/>
      <c r="FS451" s="34"/>
      <c r="FT451" s="34"/>
      <c r="FU451" s="34"/>
      <c r="FV451" s="34"/>
      <c r="FW451" s="34"/>
      <c r="FX451" s="34"/>
      <c r="FY451" s="34"/>
      <c r="FZ451" s="34"/>
      <c r="GA451" s="34"/>
      <c r="GB451" s="34"/>
      <c r="GC451" s="34"/>
      <c r="GD451" s="34"/>
      <c r="GE451" s="34"/>
      <c r="GF451" s="34"/>
      <c r="GG451" s="34"/>
      <c r="GH451" s="34"/>
      <c r="GI451" s="34"/>
      <c r="GJ451" s="34"/>
      <c r="GK451" s="34"/>
      <c r="GL451" s="34"/>
      <c r="GM451" s="34"/>
      <c r="GN451" s="34"/>
      <c r="GO451" s="34"/>
      <c r="GP451" s="34"/>
      <c r="GQ451" s="34"/>
      <c r="GR451" s="34"/>
      <c r="GS451" s="34"/>
      <c r="GT451" s="34"/>
      <c r="GU451" s="34"/>
      <c r="GV451" s="34"/>
      <c r="GW451" s="34"/>
      <c r="GX451" s="34"/>
      <c r="GY451" s="34"/>
      <c r="GZ451" s="34"/>
      <c r="HA451" s="34"/>
      <c r="HB451" s="34"/>
      <c r="HC451" s="34"/>
      <c r="HD451" s="34"/>
      <c r="HE451" s="34"/>
      <c r="HF451" s="34"/>
      <c r="HG451" s="34"/>
      <c r="HH451" s="34"/>
      <c r="HI451" s="34"/>
      <c r="HJ451" s="34"/>
      <c r="HK451" s="34"/>
      <c r="HL451" s="34"/>
      <c r="HM451" s="34"/>
      <c r="HN451" s="34"/>
      <c r="HO451" s="34"/>
      <c r="HP451" s="34"/>
      <c r="HQ451" s="34"/>
      <c r="HR451" s="34"/>
      <c r="HS451" s="34"/>
      <c r="HT451" s="34"/>
      <c r="HU451" s="34"/>
      <c r="HV451" s="34"/>
      <c r="HW451" s="34"/>
      <c r="HX451" s="34"/>
      <c r="HY451" s="34"/>
      <c r="HZ451" s="34"/>
      <c r="IA451" s="34"/>
      <c r="IB451" s="34"/>
      <c r="IC451" s="34"/>
      <c r="ID451" s="34"/>
      <c r="IE451" s="34"/>
      <c r="IF451" s="34"/>
      <c r="IG451" s="34"/>
      <c r="IH451" s="34"/>
      <c r="II451" s="34"/>
      <c r="IJ451" s="34"/>
      <c r="IK451" s="34"/>
      <c r="IL451" s="34"/>
      <c r="IM451" s="34"/>
      <c r="IN451" s="34"/>
      <c r="IO451" s="34"/>
      <c r="IP451" s="34"/>
      <c r="IQ451" s="34"/>
      <c r="IR451" s="34"/>
      <c r="IS451" s="34"/>
      <c r="IT451" s="34"/>
      <c r="IU451" s="34"/>
      <c r="IV451" s="34"/>
      <c r="IW451" s="34"/>
      <c r="IX451" s="34"/>
      <c r="IY451" s="34"/>
      <c r="IZ451" s="34"/>
      <c r="JA451" s="34"/>
      <c r="JB451" s="34"/>
      <c r="JC451" s="34"/>
      <c r="JD451" s="34"/>
      <c r="JE451" s="34"/>
      <c r="JF451" s="34"/>
      <c r="JG451" s="34"/>
      <c r="JH451" s="34"/>
      <c r="JI451" s="34"/>
      <c r="JJ451" s="34"/>
      <c r="JK451" s="34"/>
      <c r="JL451" s="34"/>
      <c r="JM451" s="34"/>
      <c r="JN451" s="34"/>
      <c r="JO451" s="34"/>
      <c r="JP451" s="34"/>
      <c r="JQ451" s="34"/>
      <c r="JR451" s="34"/>
      <c r="JS451" s="34"/>
      <c r="JT451" s="34"/>
      <c r="JU451" s="34"/>
      <c r="JV451" s="34"/>
      <c r="JW451" s="34"/>
      <c r="JX451" s="34"/>
      <c r="JY451" s="34"/>
      <c r="JZ451" s="34"/>
      <c r="KA451" s="34"/>
      <c r="KB451" s="34"/>
      <c r="KC451" s="34"/>
      <c r="KD451" s="34"/>
      <c r="KE451" s="34"/>
      <c r="KF451" s="34"/>
      <c r="KG451" s="34"/>
      <c r="KH451" s="34"/>
      <c r="KI451" s="34"/>
      <c r="KJ451" s="34"/>
      <c r="KK451" s="34"/>
      <c r="KL451" s="34"/>
      <c r="KM451" s="34"/>
      <c r="KN451" s="34"/>
      <c r="KO451" s="34"/>
      <c r="KP451" s="34"/>
      <c r="KQ451" s="34"/>
      <c r="KR451" s="34"/>
      <c r="KS451" s="34"/>
      <c r="KT451" s="34"/>
      <c r="KU451" s="34"/>
      <c r="KV451" s="34"/>
      <c r="KW451" s="34"/>
      <c r="KX451" s="34"/>
      <c r="KY451" s="34"/>
      <c r="KZ451" s="34"/>
      <c r="LA451" s="34"/>
      <c r="LB451" s="34"/>
      <c r="LC451" s="34"/>
      <c r="LD451" s="34"/>
      <c r="LE451" s="34"/>
      <c r="LF451" s="34"/>
      <c r="LG451" s="34"/>
      <c r="LH451" s="34"/>
      <c r="LI451" s="34"/>
      <c r="LJ451" s="34"/>
      <c r="LK451" s="34"/>
      <c r="LL451" s="34"/>
      <c r="LM451" s="34"/>
      <c r="LN451" s="34"/>
      <c r="LO451" s="34"/>
      <c r="LP451" s="34"/>
      <c r="LQ451" s="34"/>
      <c r="LR451" s="34"/>
      <c r="LS451" s="34"/>
      <c r="LT451" s="34"/>
      <c r="LU451" s="34"/>
      <c r="LV451" s="34"/>
      <c r="LW451" s="34"/>
      <c r="LX451" s="34"/>
      <c r="LY451" s="34"/>
      <c r="LZ451" s="34"/>
      <c r="MA451" s="34"/>
      <c r="MB451" s="34"/>
      <c r="MC451" s="34"/>
      <c r="MD451" s="34"/>
      <c r="ME451" s="34"/>
      <c r="MF451" s="34"/>
      <c r="MG451" s="34"/>
      <c r="MH451" s="34"/>
      <c r="MI451" s="34"/>
      <c r="MJ451" s="34"/>
      <c r="MK451" s="34"/>
      <c r="ML451" s="34"/>
      <c r="MM451" s="34"/>
      <c r="MN451" s="34"/>
      <c r="MO451" s="34"/>
      <c r="MP451" s="34"/>
      <c r="MQ451" s="34"/>
      <c r="MR451" s="34"/>
      <c r="MS451" s="34"/>
      <c r="MT451" s="34"/>
      <c r="MU451" s="34"/>
      <c r="MV451" s="34"/>
      <c r="MW451" s="34"/>
      <c r="MX451" s="34"/>
      <c r="MY451" s="34"/>
      <c r="MZ451" s="34"/>
      <c r="NA451" s="34"/>
      <c r="NB451" s="34"/>
      <c r="NC451" s="34"/>
      <c r="ND451" s="34"/>
      <c r="NE451" s="34"/>
      <c r="NF451" s="34"/>
      <c r="NG451" s="34"/>
      <c r="NH451" s="34"/>
      <c r="NI451" s="34"/>
      <c r="NJ451" s="34"/>
      <c r="NK451" s="34"/>
      <c r="NL451" s="34"/>
      <c r="NM451" s="34"/>
      <c r="NN451" s="34"/>
      <c r="NO451" s="34"/>
      <c r="NP451" s="34"/>
      <c r="NQ451" s="34"/>
      <c r="NR451" s="34"/>
      <c r="NS451" s="34"/>
      <c r="NT451" s="34"/>
      <c r="NU451" s="34"/>
      <c r="NV451" s="34"/>
      <c r="NW451" s="34"/>
      <c r="NX451" s="34"/>
      <c r="NY451" s="34"/>
      <c r="NZ451" s="34"/>
      <c r="OA451" s="34"/>
      <c r="OB451" s="34"/>
      <c r="OC451" s="34"/>
      <c r="OD451" s="34"/>
      <c r="OE451" s="34"/>
      <c r="OF451" s="34"/>
      <c r="OG451" s="34"/>
      <c r="OH451" s="34"/>
      <c r="OI451" s="34"/>
      <c r="OJ451" s="34"/>
      <c r="OK451" s="34"/>
      <c r="OL451" s="34"/>
      <c r="OM451" s="34"/>
      <c r="ON451" s="34"/>
      <c r="OO451" s="34"/>
      <c r="OP451" s="34"/>
      <c r="OQ451" s="34"/>
      <c r="OR451" s="34"/>
      <c r="OS451" s="34"/>
      <c r="OT451" s="34"/>
      <c r="OU451" s="34"/>
      <c r="OV451" s="34"/>
      <c r="OW451" s="34"/>
      <c r="OX451" s="34"/>
      <c r="OY451" s="34"/>
      <c r="OZ451" s="34"/>
      <c r="PA451" s="34"/>
      <c r="PB451" s="34"/>
      <c r="PC451" s="34"/>
      <c r="PD451" s="34"/>
      <c r="PE451" s="34"/>
      <c r="PF451" s="34"/>
      <c r="PG451" s="34"/>
      <c r="PH451" s="34"/>
      <c r="PI451" s="34"/>
      <c r="PJ451" s="34"/>
      <c r="PK451" s="34"/>
      <c r="PL451" s="34"/>
      <c r="PM451" s="34"/>
      <c r="PN451" s="34"/>
      <c r="PO451" s="34"/>
      <c r="PP451" s="34"/>
      <c r="PQ451" s="34"/>
      <c r="PR451" s="34"/>
      <c r="PS451" s="34"/>
      <c r="PT451" s="34"/>
      <c r="PU451" s="34"/>
      <c r="PV451" s="34"/>
      <c r="PW451" s="34"/>
      <c r="PX451" s="34"/>
      <c r="PY451" s="34"/>
      <c r="PZ451" s="34"/>
      <c r="QA451" s="34"/>
      <c r="QB451" s="34"/>
      <c r="QC451" s="34"/>
      <c r="QD451" s="34"/>
      <c r="QE451" s="34"/>
      <c r="QF451" s="34"/>
      <c r="QG451" s="34"/>
      <c r="QH451" s="34"/>
      <c r="QI451" s="34"/>
      <c r="QJ451" s="34"/>
      <c r="QK451" s="34"/>
      <c r="QL451" s="34"/>
      <c r="QM451" s="34"/>
      <c r="QN451" s="34"/>
      <c r="QO451" s="34"/>
      <c r="QP451" s="34"/>
      <c r="QQ451" s="34"/>
      <c r="QR451" s="34"/>
      <c r="QS451" s="34"/>
      <c r="QT451" s="34"/>
      <c r="QU451" s="34"/>
      <c r="QV451" s="34"/>
      <c r="QW451" s="34"/>
      <c r="QX451" s="34"/>
      <c r="QY451" s="34"/>
      <c r="QZ451" s="34"/>
      <c r="RA451" s="34"/>
      <c r="RB451" s="34"/>
      <c r="RC451" s="34"/>
      <c r="RD451" s="34"/>
      <c r="RE451" s="34"/>
      <c r="RF451" s="34"/>
      <c r="RG451" s="34"/>
      <c r="RH451" s="34"/>
      <c r="RI451" s="34"/>
      <c r="RJ451" s="34"/>
      <c r="RK451" s="34"/>
      <c r="RL451" s="34"/>
      <c r="RM451" s="34"/>
      <c r="RN451" s="34"/>
      <c r="RO451" s="34"/>
      <c r="RP451" s="34"/>
      <c r="RQ451" s="34"/>
      <c r="RR451" s="34"/>
      <c r="RS451" s="34"/>
      <c r="RT451" s="34"/>
      <c r="RU451" s="34"/>
      <c r="RV451" s="34"/>
      <c r="RW451" s="34"/>
      <c r="RX451" s="34"/>
      <c r="RY451" s="34"/>
      <c r="RZ451" s="34"/>
      <c r="SA451" s="34"/>
      <c r="SB451" s="34"/>
      <c r="SC451" s="34"/>
      <c r="SD451" s="34"/>
      <c r="SE451" s="34"/>
      <c r="SF451" s="34"/>
      <c r="SG451" s="34"/>
      <c r="SH451" s="34"/>
      <c r="SI451" s="34"/>
      <c r="SJ451" s="34"/>
      <c r="SK451" s="34"/>
      <c r="SL451" s="34"/>
      <c r="SM451" s="34"/>
      <c r="SN451" s="34"/>
      <c r="SO451" s="34"/>
      <c r="SP451" s="34"/>
      <c r="SQ451" s="34"/>
      <c r="SR451" s="34"/>
      <c r="SS451" s="34"/>
      <c r="ST451" s="34"/>
      <c r="SU451" s="34"/>
      <c r="SV451" s="34"/>
      <c r="SW451" s="34"/>
      <c r="SX451" s="34"/>
      <c r="SY451" s="34"/>
      <c r="SZ451" s="34"/>
      <c r="TA451" s="34"/>
      <c r="TB451" s="34"/>
      <c r="TC451" s="34"/>
      <c r="TD451" s="34"/>
      <c r="TE451" s="34"/>
      <c r="TF451" s="34"/>
      <c r="TG451" s="34"/>
      <c r="TH451" s="34"/>
      <c r="TI451" s="34"/>
      <c r="TJ451" s="34"/>
      <c r="TK451" s="34"/>
      <c r="TL451" s="34"/>
      <c r="TM451" s="34"/>
      <c r="TN451" s="34"/>
      <c r="TO451" s="34"/>
      <c r="TP451" s="34"/>
      <c r="TQ451" s="34"/>
      <c r="TR451" s="34"/>
      <c r="TS451" s="34"/>
      <c r="TT451" s="34"/>
      <c r="TU451" s="34"/>
      <c r="TV451" s="34"/>
      <c r="TW451" s="34"/>
      <c r="TX451" s="34"/>
      <c r="TY451" s="34"/>
      <c r="TZ451" s="34"/>
      <c r="UA451" s="34"/>
      <c r="UB451" s="34"/>
      <c r="UC451" s="34"/>
      <c r="UD451" s="34"/>
      <c r="UE451" s="34"/>
      <c r="UF451" s="34"/>
      <c r="UG451" s="34"/>
      <c r="UH451" s="34"/>
      <c r="UI451" s="34"/>
      <c r="UJ451" s="34"/>
      <c r="UK451" s="34"/>
      <c r="UL451" s="34"/>
      <c r="UM451" s="34"/>
      <c r="UN451" s="34"/>
      <c r="UO451" s="34"/>
      <c r="UP451" s="34"/>
      <c r="UQ451" s="34"/>
      <c r="UR451" s="34"/>
      <c r="US451" s="34"/>
      <c r="UT451" s="34"/>
      <c r="UU451" s="34"/>
      <c r="UV451" s="34"/>
      <c r="UW451" s="34"/>
      <c r="UX451" s="34"/>
      <c r="UY451" s="34"/>
      <c r="UZ451" s="34"/>
      <c r="VA451" s="34"/>
      <c r="VB451" s="34"/>
      <c r="VC451" s="34"/>
      <c r="VD451" s="34"/>
      <c r="VE451" s="34"/>
      <c r="VF451" s="34"/>
      <c r="VG451" s="34"/>
      <c r="VH451" s="34"/>
      <c r="VI451" s="34"/>
      <c r="VJ451" s="34"/>
      <c r="VK451" s="34"/>
      <c r="VL451" s="34"/>
      <c r="VM451" s="34"/>
      <c r="VN451" s="34"/>
      <c r="VO451" s="34"/>
      <c r="VP451" s="34"/>
      <c r="VQ451" s="34"/>
      <c r="VR451" s="34"/>
      <c r="VS451" s="34"/>
      <c r="VT451" s="34"/>
      <c r="VU451" s="34"/>
      <c r="VV451" s="34"/>
      <c r="VW451" s="34"/>
      <c r="VX451" s="34"/>
      <c r="VY451" s="34"/>
      <c r="VZ451" s="34"/>
      <c r="WA451" s="34"/>
      <c r="WB451" s="34"/>
      <c r="WC451" s="34"/>
      <c r="WD451" s="34"/>
      <c r="WE451" s="34"/>
      <c r="WF451" s="34"/>
      <c r="WG451" s="34"/>
      <c r="WH451" s="34"/>
      <c r="WI451" s="34"/>
      <c r="WJ451" s="34"/>
      <c r="WK451" s="34"/>
      <c r="WL451" s="34"/>
      <c r="WM451" s="34"/>
      <c r="WN451" s="34"/>
      <c r="WO451" s="34"/>
      <c r="WP451" s="34"/>
      <c r="WQ451" s="34"/>
      <c r="WR451" s="34"/>
      <c r="WS451" s="34"/>
      <c r="WT451" s="34"/>
      <c r="WU451" s="34"/>
      <c r="WV451" s="34"/>
      <c r="WW451" s="34"/>
      <c r="WX451" s="34"/>
      <c r="WY451" s="34"/>
      <c r="WZ451" s="34"/>
      <c r="XA451" s="34"/>
      <c r="XB451" s="34"/>
      <c r="XC451" s="34"/>
      <c r="XD451" s="34"/>
      <c r="XE451" s="34"/>
      <c r="XF451" s="34"/>
      <c r="XG451" s="34"/>
      <c r="XH451" s="34"/>
      <c r="XI451" s="34"/>
      <c r="XJ451" s="34"/>
      <c r="XK451" s="34"/>
      <c r="XL451" s="34"/>
      <c r="XM451" s="34"/>
      <c r="XN451" s="34"/>
      <c r="XO451" s="34"/>
      <c r="XP451" s="34"/>
      <c r="XQ451" s="34"/>
      <c r="XR451" s="34"/>
      <c r="XS451" s="34"/>
      <c r="XT451" s="34"/>
      <c r="XU451" s="34"/>
      <c r="XV451" s="34"/>
      <c r="XW451" s="34"/>
      <c r="XX451" s="34"/>
      <c r="XY451" s="34"/>
      <c r="XZ451" s="34"/>
      <c r="YA451" s="34"/>
      <c r="YB451" s="34"/>
      <c r="YC451" s="34"/>
      <c r="YD451" s="34"/>
      <c r="YE451" s="34"/>
      <c r="YF451" s="34"/>
      <c r="YG451" s="34"/>
      <c r="YH451" s="34"/>
      <c r="YI451" s="34"/>
      <c r="YJ451" s="34"/>
      <c r="YK451" s="34"/>
      <c r="YL451" s="34"/>
      <c r="YM451" s="34"/>
      <c r="YN451" s="34"/>
      <c r="YO451" s="34"/>
      <c r="YP451" s="34"/>
      <c r="YQ451" s="34"/>
      <c r="YR451" s="34"/>
      <c r="YS451" s="34"/>
      <c r="YT451" s="34"/>
      <c r="YU451" s="34"/>
      <c r="YV451" s="34"/>
      <c r="YW451" s="34"/>
      <c r="YX451" s="34"/>
      <c r="YY451" s="34"/>
      <c r="YZ451" s="34"/>
      <c r="ZA451" s="34"/>
      <c r="ZB451" s="34"/>
      <c r="ZC451" s="34"/>
      <c r="ZD451" s="34"/>
      <c r="ZE451" s="34"/>
      <c r="ZF451" s="34"/>
      <c r="ZG451" s="34"/>
      <c r="ZH451" s="34"/>
      <c r="ZI451" s="34"/>
      <c r="ZJ451" s="34"/>
      <c r="ZK451" s="34"/>
      <c r="ZL451" s="34"/>
      <c r="ZM451" s="34"/>
      <c r="ZN451" s="34"/>
      <c r="ZO451" s="34"/>
      <c r="ZP451" s="34"/>
      <c r="ZQ451" s="34"/>
      <c r="ZR451" s="34"/>
      <c r="ZS451" s="34"/>
      <c r="ZT451" s="34"/>
      <c r="ZU451" s="34"/>
      <c r="ZV451" s="34"/>
      <c r="ZW451" s="34"/>
      <c r="ZX451" s="34"/>
      <c r="ZY451" s="34"/>
      <c r="ZZ451" s="34"/>
      <c r="AAA451" s="34"/>
      <c r="AAB451" s="34"/>
      <c r="AAC451" s="34"/>
      <c r="AAD451" s="34"/>
      <c r="AAE451" s="34"/>
      <c r="AAF451" s="34"/>
      <c r="AAG451" s="34"/>
      <c r="AAH451" s="34"/>
      <c r="AAI451" s="34"/>
      <c r="AAJ451" s="34"/>
      <c r="AAK451" s="34"/>
      <c r="AAL451" s="34"/>
      <c r="AAM451" s="34"/>
      <c r="AAN451" s="34"/>
      <c r="AAO451" s="34"/>
      <c r="AAP451" s="34"/>
      <c r="AAQ451" s="34"/>
      <c r="AAR451" s="34"/>
      <c r="AAS451" s="34"/>
      <c r="AAT451" s="34"/>
      <c r="AAU451" s="34"/>
      <c r="AAV451" s="34"/>
      <c r="AAW451" s="34"/>
      <c r="AAX451" s="34"/>
      <c r="AAY451" s="34"/>
      <c r="AAZ451" s="34"/>
      <c r="ABA451" s="34"/>
      <c r="ABB451" s="34"/>
      <c r="ABC451" s="34"/>
      <c r="ABD451" s="34"/>
      <c r="ABE451" s="34"/>
      <c r="ABF451" s="34"/>
      <c r="ABG451" s="34"/>
      <c r="ABH451" s="34"/>
      <c r="ABI451" s="34"/>
      <c r="ABJ451" s="34"/>
      <c r="ABK451" s="34"/>
      <c r="ABL451" s="34"/>
      <c r="ABM451" s="34"/>
      <c r="ABN451" s="34"/>
      <c r="ABO451" s="34"/>
      <c r="ABP451" s="34"/>
      <c r="ABQ451" s="34"/>
      <c r="ABR451" s="34"/>
      <c r="ABS451" s="34"/>
      <c r="ABT451" s="34"/>
      <c r="ABU451" s="34"/>
      <c r="ABV451" s="34"/>
      <c r="ABW451" s="34"/>
      <c r="ABX451" s="34"/>
      <c r="ABY451" s="34"/>
      <c r="ABZ451" s="34"/>
      <c r="ACA451" s="34"/>
      <c r="ACB451" s="34"/>
      <c r="ACC451" s="34"/>
    </row>
    <row r="452" spans="1:757" x14ac:dyDescent="0.2">
      <c r="A452" s="79" t="s">
        <v>429</v>
      </c>
      <c r="B452" s="79" t="s">
        <v>430</v>
      </c>
      <c r="C452" s="96"/>
      <c r="D452" s="79" t="s">
        <v>431</v>
      </c>
      <c r="E452" s="79" t="s">
        <v>260</v>
      </c>
      <c r="F452" s="79" t="s">
        <v>261</v>
      </c>
      <c r="G452" s="96" t="s">
        <v>265</v>
      </c>
      <c r="H452" s="79">
        <v>50</v>
      </c>
      <c r="I452" s="79" t="s">
        <v>25</v>
      </c>
      <c r="J452" s="79" t="s">
        <v>26</v>
      </c>
      <c r="K452" s="79">
        <v>3</v>
      </c>
      <c r="L452" s="79"/>
      <c r="M452" s="97">
        <f t="shared" si="33"/>
        <v>150</v>
      </c>
      <c r="N452" s="79" t="str">
        <f t="shared" si="34"/>
        <v>mg</v>
      </c>
      <c r="O452" s="79" t="s">
        <v>266</v>
      </c>
      <c r="P452" s="97" t="s">
        <v>28</v>
      </c>
      <c r="Q452" s="283" t="s">
        <v>264</v>
      </c>
      <c r="R452" s="283"/>
      <c r="S452" s="58" t="s">
        <v>1031</v>
      </c>
      <c r="T452" s="98" t="s">
        <v>30</v>
      </c>
      <c r="U452" s="91">
        <v>1</v>
      </c>
      <c r="V452" s="80" t="s">
        <v>31</v>
      </c>
      <c r="W452" s="58"/>
    </row>
    <row r="453" spans="1:757" x14ac:dyDescent="0.2">
      <c r="A453" s="79" t="s">
        <v>429</v>
      </c>
      <c r="B453" s="79" t="s">
        <v>430</v>
      </c>
      <c r="C453" s="96"/>
      <c r="D453" s="79" t="s">
        <v>431</v>
      </c>
      <c r="E453" s="79" t="s">
        <v>260</v>
      </c>
      <c r="F453" s="79" t="s">
        <v>261</v>
      </c>
      <c r="G453" s="96" t="s">
        <v>267</v>
      </c>
      <c r="H453" s="79">
        <v>500</v>
      </c>
      <c r="I453" s="79" t="s">
        <v>25</v>
      </c>
      <c r="J453" s="79" t="s">
        <v>26</v>
      </c>
      <c r="K453" s="79">
        <v>2</v>
      </c>
      <c r="L453" s="79"/>
      <c r="M453" s="97">
        <f t="shared" si="33"/>
        <v>1000</v>
      </c>
      <c r="N453" s="79" t="str">
        <f t="shared" si="34"/>
        <v>mg</v>
      </c>
      <c r="O453" s="79" t="s">
        <v>268</v>
      </c>
      <c r="P453" s="97" t="s">
        <v>28</v>
      </c>
      <c r="Q453" s="283" t="s">
        <v>264</v>
      </c>
      <c r="R453" s="283"/>
      <c r="S453" s="58" t="s">
        <v>1031</v>
      </c>
      <c r="T453" s="98" t="s">
        <v>30</v>
      </c>
      <c r="U453" s="91">
        <v>1</v>
      </c>
      <c r="V453" s="80" t="s">
        <v>31</v>
      </c>
      <c r="W453" s="58"/>
    </row>
    <row r="454" spans="1:757" s="248" customFormat="1" ht="20.25" customHeight="1" x14ac:dyDescent="0.2">
      <c r="A454" s="249" t="s">
        <v>432</v>
      </c>
      <c r="B454" s="240"/>
      <c r="C454" s="240"/>
      <c r="D454" s="241"/>
      <c r="E454" s="240"/>
      <c r="F454" s="240"/>
      <c r="G454" s="242"/>
      <c r="H454" s="243"/>
      <c r="I454" s="240"/>
      <c r="J454" s="240"/>
      <c r="K454" s="240"/>
      <c r="L454" s="240"/>
      <c r="M454" s="242"/>
      <c r="N454" s="240"/>
      <c r="O454" s="242"/>
      <c r="P454" s="240"/>
      <c r="Q454" s="244"/>
      <c r="R454" s="244"/>
      <c r="S454" s="244"/>
      <c r="T454" s="244"/>
      <c r="U454" s="244"/>
      <c r="V454" s="245"/>
      <c r="W454" s="246"/>
      <c r="X454" s="246"/>
      <c r="Y454" s="246"/>
      <c r="Z454" s="246"/>
      <c r="AA454" s="246"/>
      <c r="AB454" s="246"/>
      <c r="AC454" s="247"/>
      <c r="AD454" s="247"/>
      <c r="AE454" s="247"/>
      <c r="AF454" s="247"/>
      <c r="AG454" s="247"/>
      <c r="AH454" s="247"/>
      <c r="AI454" s="247"/>
      <c r="AJ454" s="247"/>
      <c r="AK454" s="247"/>
      <c r="AL454" s="247"/>
      <c r="AM454" s="247"/>
      <c r="AN454" s="247"/>
      <c r="AO454" s="247"/>
      <c r="AP454" s="247"/>
      <c r="AQ454" s="247"/>
      <c r="AR454" s="247"/>
      <c r="AS454" s="247"/>
      <c r="AT454" s="247"/>
      <c r="AU454" s="247"/>
      <c r="AV454" s="247"/>
      <c r="AW454" s="247"/>
      <c r="AX454" s="247"/>
      <c r="AY454" s="247"/>
      <c r="AZ454" s="247"/>
      <c r="BA454" s="247"/>
      <c r="BB454" s="247"/>
      <c r="BC454" s="247"/>
      <c r="BD454" s="247"/>
      <c r="BE454" s="247"/>
      <c r="BF454" s="247"/>
      <c r="BG454" s="247"/>
      <c r="BH454" s="247"/>
      <c r="BI454" s="247"/>
      <c r="BJ454" s="247"/>
      <c r="BK454" s="247"/>
      <c r="BL454" s="247"/>
      <c r="BM454" s="247"/>
      <c r="BN454" s="247"/>
      <c r="BO454" s="247"/>
      <c r="BP454" s="247"/>
      <c r="BQ454" s="247"/>
      <c r="BR454" s="247"/>
      <c r="BS454" s="247"/>
      <c r="BT454" s="247"/>
      <c r="BU454" s="247"/>
      <c r="BV454" s="247"/>
      <c r="BW454" s="247"/>
      <c r="BX454" s="247"/>
      <c r="BY454" s="247"/>
      <c r="BZ454" s="247"/>
      <c r="CA454" s="247"/>
      <c r="CB454" s="247"/>
      <c r="CC454" s="247"/>
      <c r="CD454" s="247"/>
      <c r="CE454" s="247"/>
      <c r="CF454" s="247"/>
      <c r="CG454" s="247"/>
      <c r="CH454" s="247"/>
      <c r="CI454" s="247"/>
      <c r="CJ454" s="247"/>
      <c r="CK454" s="247"/>
      <c r="CL454" s="247"/>
      <c r="CM454" s="247"/>
      <c r="CN454" s="247"/>
      <c r="CO454" s="247"/>
      <c r="CP454" s="247"/>
      <c r="CQ454" s="247"/>
      <c r="CR454" s="247"/>
      <c r="CS454" s="247"/>
      <c r="CT454" s="247"/>
      <c r="CU454" s="247"/>
      <c r="CV454" s="247"/>
      <c r="CW454" s="247"/>
      <c r="CX454" s="247"/>
      <c r="CY454" s="247"/>
      <c r="CZ454" s="247"/>
      <c r="DA454" s="247"/>
      <c r="DB454" s="247"/>
      <c r="DC454" s="247"/>
      <c r="DD454" s="247"/>
      <c r="DE454" s="247"/>
      <c r="DF454" s="247"/>
      <c r="DG454" s="247"/>
      <c r="DH454" s="247"/>
      <c r="DI454" s="247"/>
      <c r="DJ454" s="247"/>
      <c r="DK454" s="247"/>
      <c r="DL454" s="247"/>
      <c r="DM454" s="247"/>
      <c r="DN454" s="247"/>
      <c r="DO454" s="247"/>
      <c r="DP454" s="247"/>
      <c r="DQ454" s="247"/>
      <c r="DR454" s="247"/>
      <c r="DS454" s="247"/>
      <c r="DT454" s="247"/>
      <c r="DU454" s="247"/>
      <c r="DV454" s="247"/>
      <c r="DW454" s="247"/>
      <c r="DX454" s="247"/>
      <c r="DY454" s="247"/>
      <c r="DZ454" s="247"/>
      <c r="EA454" s="247"/>
      <c r="EB454" s="247"/>
      <c r="EC454" s="247"/>
      <c r="ED454" s="247"/>
      <c r="EE454" s="247"/>
      <c r="EF454" s="247"/>
      <c r="EG454" s="247"/>
      <c r="EH454" s="247"/>
      <c r="EI454" s="247"/>
      <c r="EJ454" s="247"/>
      <c r="EK454" s="247"/>
      <c r="EL454" s="247"/>
      <c r="EM454" s="247"/>
      <c r="EN454" s="247"/>
      <c r="EO454" s="247"/>
      <c r="EP454" s="247"/>
      <c r="EQ454" s="247"/>
      <c r="ER454" s="247"/>
      <c r="ES454" s="247"/>
      <c r="ET454" s="247"/>
      <c r="EU454" s="247"/>
      <c r="EV454" s="247"/>
      <c r="EW454" s="247"/>
      <c r="EX454" s="247"/>
      <c r="EY454" s="247"/>
      <c r="EZ454" s="247"/>
      <c r="FA454" s="247"/>
      <c r="FB454" s="247"/>
      <c r="FC454" s="247"/>
      <c r="FD454" s="247"/>
      <c r="FE454" s="247"/>
      <c r="FF454" s="247"/>
      <c r="FG454" s="247"/>
      <c r="FH454" s="247"/>
      <c r="FI454" s="247"/>
      <c r="FJ454" s="247"/>
      <c r="FK454" s="247"/>
      <c r="FL454" s="247"/>
      <c r="FM454" s="247"/>
      <c r="FN454" s="247"/>
      <c r="FO454" s="247"/>
      <c r="FP454" s="247"/>
      <c r="FQ454" s="247"/>
      <c r="FR454" s="247"/>
      <c r="FS454" s="247"/>
      <c r="FT454" s="247"/>
      <c r="FU454" s="247"/>
      <c r="FV454" s="247"/>
      <c r="FW454" s="247"/>
      <c r="FX454" s="247"/>
      <c r="FY454" s="247"/>
      <c r="FZ454" s="247"/>
      <c r="GA454" s="247"/>
      <c r="GB454" s="247"/>
      <c r="GC454" s="247"/>
      <c r="GD454" s="247"/>
      <c r="GE454" s="247"/>
      <c r="GF454" s="247"/>
      <c r="GG454" s="247"/>
      <c r="GH454" s="247"/>
      <c r="GI454" s="247"/>
      <c r="GJ454" s="247"/>
      <c r="GK454" s="247"/>
      <c r="GL454" s="247"/>
      <c r="GM454" s="247"/>
      <c r="GN454" s="247"/>
      <c r="GO454" s="247"/>
      <c r="GP454" s="247"/>
      <c r="GQ454" s="247"/>
      <c r="GR454" s="247"/>
      <c r="GS454" s="247"/>
      <c r="GT454" s="247"/>
      <c r="GU454" s="247"/>
      <c r="GV454" s="247"/>
      <c r="GW454" s="247"/>
      <c r="GX454" s="247"/>
      <c r="GY454" s="247"/>
      <c r="GZ454" s="247"/>
      <c r="HA454" s="247"/>
      <c r="HB454" s="247"/>
      <c r="HC454" s="247"/>
      <c r="HD454" s="247"/>
      <c r="HE454" s="247"/>
      <c r="HF454" s="247"/>
      <c r="HG454" s="247"/>
      <c r="HH454" s="247"/>
      <c r="HI454" s="247"/>
      <c r="HJ454" s="247"/>
      <c r="HK454" s="247"/>
      <c r="HL454" s="247"/>
      <c r="HM454" s="247"/>
      <c r="HN454" s="247"/>
      <c r="HO454" s="247"/>
      <c r="HP454" s="247"/>
      <c r="HQ454" s="247"/>
      <c r="HR454" s="247"/>
      <c r="HS454" s="247"/>
      <c r="HT454" s="247"/>
      <c r="HU454" s="247"/>
      <c r="HV454" s="247"/>
      <c r="HW454" s="247"/>
      <c r="HX454" s="247"/>
      <c r="HY454" s="247"/>
      <c r="HZ454" s="247"/>
      <c r="IA454" s="247"/>
      <c r="IB454" s="247"/>
      <c r="IC454" s="247"/>
      <c r="ID454" s="247"/>
      <c r="IE454" s="247"/>
      <c r="IF454" s="247"/>
      <c r="IG454" s="247"/>
      <c r="IH454" s="247"/>
      <c r="II454" s="247"/>
      <c r="IJ454" s="247"/>
      <c r="IK454" s="247"/>
      <c r="IL454" s="247"/>
      <c r="IM454" s="247"/>
      <c r="IN454" s="247"/>
      <c r="IO454" s="247"/>
      <c r="IP454" s="247"/>
      <c r="IQ454" s="247"/>
      <c r="IR454" s="247"/>
      <c r="IS454" s="247"/>
      <c r="IT454" s="247"/>
      <c r="IU454" s="247"/>
      <c r="IV454" s="247"/>
      <c r="IW454" s="247"/>
      <c r="IX454" s="247"/>
      <c r="IY454" s="247"/>
      <c r="IZ454" s="247"/>
      <c r="JA454" s="247"/>
      <c r="JB454" s="247"/>
      <c r="JC454" s="247"/>
      <c r="JD454" s="247"/>
      <c r="JE454" s="247"/>
      <c r="JF454" s="247"/>
      <c r="JG454" s="247"/>
      <c r="JH454" s="247"/>
      <c r="JI454" s="247"/>
      <c r="JJ454" s="247"/>
      <c r="JK454" s="247"/>
      <c r="JL454" s="247"/>
      <c r="JM454" s="247"/>
      <c r="JN454" s="247"/>
      <c r="JO454" s="247"/>
      <c r="JP454" s="247"/>
      <c r="JQ454" s="247"/>
      <c r="JR454" s="247"/>
      <c r="JS454" s="247"/>
      <c r="JT454" s="247"/>
      <c r="JU454" s="247"/>
      <c r="JV454" s="247"/>
      <c r="JW454" s="247"/>
      <c r="JX454" s="247"/>
      <c r="JY454" s="247"/>
      <c r="JZ454" s="247"/>
      <c r="KA454" s="247"/>
      <c r="KB454" s="247"/>
      <c r="KC454" s="247"/>
      <c r="KD454" s="247"/>
      <c r="KE454" s="247"/>
      <c r="KF454" s="247"/>
      <c r="KG454" s="247"/>
      <c r="KH454" s="247"/>
      <c r="KI454" s="247"/>
      <c r="KJ454" s="247"/>
      <c r="KK454" s="247"/>
      <c r="KL454" s="247"/>
      <c r="KM454" s="247"/>
      <c r="KN454" s="247"/>
      <c r="KO454" s="247"/>
      <c r="KP454" s="247"/>
      <c r="KQ454" s="247"/>
      <c r="KR454" s="247"/>
      <c r="KS454" s="247"/>
      <c r="KT454" s="247"/>
      <c r="KU454" s="247"/>
      <c r="KV454" s="247"/>
      <c r="KW454" s="247"/>
      <c r="KX454" s="247"/>
      <c r="KY454" s="247"/>
      <c r="KZ454" s="247"/>
      <c r="LA454" s="247"/>
      <c r="LB454" s="247"/>
      <c r="LC454" s="247"/>
      <c r="LD454" s="247"/>
      <c r="LE454" s="247"/>
      <c r="LF454" s="247"/>
      <c r="LG454" s="247"/>
      <c r="LH454" s="247"/>
      <c r="LI454" s="247"/>
      <c r="LJ454" s="247"/>
      <c r="LK454" s="247"/>
      <c r="LL454" s="247"/>
      <c r="LM454" s="247"/>
      <c r="LN454" s="247"/>
      <c r="LO454" s="247"/>
      <c r="LP454" s="247"/>
      <c r="LQ454" s="247"/>
      <c r="LR454" s="247"/>
      <c r="LS454" s="247"/>
      <c r="LT454" s="247"/>
      <c r="LU454" s="247"/>
      <c r="LV454" s="247"/>
      <c r="LW454" s="247"/>
      <c r="LX454" s="247"/>
      <c r="LY454" s="247"/>
      <c r="LZ454" s="247"/>
      <c r="MA454" s="247"/>
      <c r="MB454" s="247"/>
      <c r="MC454" s="247"/>
      <c r="MD454" s="247"/>
      <c r="ME454" s="247"/>
      <c r="MF454" s="247"/>
      <c r="MG454" s="247"/>
      <c r="MH454" s="247"/>
      <c r="MI454" s="247"/>
      <c r="MJ454" s="247"/>
      <c r="MK454" s="247"/>
      <c r="ML454" s="247"/>
      <c r="MM454" s="247"/>
      <c r="MN454" s="247"/>
      <c r="MO454" s="247"/>
      <c r="MP454" s="247"/>
      <c r="MQ454" s="247"/>
      <c r="MR454" s="247"/>
      <c r="MS454" s="247"/>
      <c r="MT454" s="247"/>
      <c r="MU454" s="247"/>
      <c r="MV454" s="247"/>
      <c r="MW454" s="247"/>
      <c r="MX454" s="247"/>
      <c r="MY454" s="247"/>
      <c r="MZ454" s="247"/>
      <c r="NA454" s="247"/>
      <c r="NB454" s="247"/>
      <c r="NC454" s="247"/>
      <c r="ND454" s="247"/>
      <c r="NE454" s="247"/>
      <c r="NF454" s="247"/>
      <c r="NG454" s="247"/>
      <c r="NH454" s="247"/>
      <c r="NI454" s="247"/>
      <c r="NJ454" s="247"/>
      <c r="NK454" s="247"/>
      <c r="NL454" s="247"/>
      <c r="NM454" s="247"/>
      <c r="NN454" s="247"/>
      <c r="NO454" s="247"/>
      <c r="NP454" s="247"/>
      <c r="NQ454" s="247"/>
      <c r="NR454" s="247"/>
      <c r="NS454" s="247"/>
      <c r="NT454" s="247"/>
      <c r="NU454" s="247"/>
      <c r="NV454" s="247"/>
      <c r="NW454" s="247"/>
      <c r="NX454" s="247"/>
      <c r="NY454" s="247"/>
      <c r="NZ454" s="247"/>
      <c r="OA454" s="247"/>
      <c r="OB454" s="247"/>
      <c r="OC454" s="247"/>
      <c r="OD454" s="247"/>
      <c r="OE454" s="247"/>
      <c r="OF454" s="247"/>
      <c r="OG454" s="247"/>
      <c r="OH454" s="247"/>
      <c r="OI454" s="247"/>
      <c r="OJ454" s="247"/>
      <c r="OK454" s="247"/>
      <c r="OL454" s="247"/>
      <c r="OM454" s="247"/>
      <c r="ON454" s="247"/>
      <c r="OO454" s="247"/>
      <c r="OP454" s="247"/>
      <c r="OQ454" s="247"/>
      <c r="OR454" s="247"/>
      <c r="OS454" s="247"/>
      <c r="OT454" s="247"/>
      <c r="OU454" s="247"/>
      <c r="OV454" s="247"/>
      <c r="OW454" s="247"/>
      <c r="OX454" s="247"/>
      <c r="OY454" s="247"/>
      <c r="OZ454" s="247"/>
      <c r="PA454" s="247"/>
      <c r="PB454" s="247"/>
      <c r="PC454" s="247"/>
      <c r="PD454" s="247"/>
      <c r="PE454" s="247"/>
      <c r="PF454" s="247"/>
      <c r="PG454" s="247"/>
      <c r="PH454" s="247"/>
      <c r="PI454" s="247"/>
      <c r="PJ454" s="247"/>
      <c r="PK454" s="247"/>
      <c r="PL454" s="247"/>
      <c r="PM454" s="247"/>
      <c r="PN454" s="247"/>
      <c r="PO454" s="247"/>
      <c r="PP454" s="247"/>
      <c r="PQ454" s="247"/>
      <c r="PR454" s="247"/>
      <c r="PS454" s="247"/>
      <c r="PT454" s="247"/>
      <c r="PU454" s="247"/>
      <c r="PV454" s="247"/>
      <c r="PW454" s="247"/>
      <c r="PX454" s="247"/>
      <c r="PY454" s="247"/>
      <c r="PZ454" s="247"/>
      <c r="QA454" s="247"/>
      <c r="QB454" s="247"/>
      <c r="QC454" s="247"/>
      <c r="QD454" s="247"/>
      <c r="QE454" s="247"/>
      <c r="QF454" s="247"/>
      <c r="QG454" s="247"/>
      <c r="QH454" s="247"/>
      <c r="QI454" s="247"/>
      <c r="QJ454" s="247"/>
      <c r="QK454" s="247"/>
      <c r="QL454" s="247"/>
      <c r="QM454" s="247"/>
      <c r="QN454" s="247"/>
      <c r="QO454" s="247"/>
      <c r="QP454" s="247"/>
      <c r="QQ454" s="247"/>
      <c r="QR454" s="247"/>
      <c r="QS454" s="247"/>
      <c r="QT454" s="247"/>
      <c r="QU454" s="247"/>
      <c r="QV454" s="247"/>
      <c r="QW454" s="247"/>
      <c r="QX454" s="247"/>
      <c r="QY454" s="247"/>
      <c r="QZ454" s="247"/>
      <c r="RA454" s="247"/>
      <c r="RB454" s="247"/>
      <c r="RC454" s="247"/>
      <c r="RD454" s="247"/>
      <c r="RE454" s="247"/>
      <c r="RF454" s="247"/>
      <c r="RG454" s="247"/>
      <c r="RH454" s="247"/>
      <c r="RI454" s="247"/>
      <c r="RJ454" s="247"/>
      <c r="RK454" s="247"/>
      <c r="RL454" s="247"/>
      <c r="RM454" s="247"/>
      <c r="RN454" s="247"/>
      <c r="RO454" s="247"/>
      <c r="RP454" s="247"/>
      <c r="RQ454" s="247"/>
      <c r="RR454" s="247"/>
      <c r="RS454" s="247"/>
      <c r="RT454" s="247"/>
      <c r="RU454" s="247"/>
      <c r="RV454" s="247"/>
      <c r="RW454" s="247"/>
      <c r="RX454" s="247"/>
      <c r="RY454" s="247"/>
      <c r="RZ454" s="247"/>
      <c r="SA454" s="247"/>
      <c r="SB454" s="247"/>
      <c r="SC454" s="247"/>
      <c r="SD454" s="247"/>
      <c r="SE454" s="247"/>
      <c r="SF454" s="247"/>
      <c r="SG454" s="247"/>
      <c r="SH454" s="247"/>
      <c r="SI454" s="247"/>
      <c r="SJ454" s="247"/>
      <c r="SK454" s="247"/>
      <c r="SL454" s="247"/>
      <c r="SM454" s="247"/>
      <c r="SN454" s="247"/>
      <c r="SO454" s="247"/>
      <c r="SP454" s="247"/>
      <c r="SQ454" s="247"/>
      <c r="SR454" s="247"/>
      <c r="SS454" s="247"/>
      <c r="ST454" s="247"/>
      <c r="SU454" s="247"/>
      <c r="SV454" s="247"/>
      <c r="SW454" s="247"/>
      <c r="SX454" s="247"/>
      <c r="SY454" s="247"/>
      <c r="SZ454" s="247"/>
      <c r="TA454" s="247"/>
      <c r="TB454" s="247"/>
      <c r="TC454" s="247"/>
      <c r="TD454" s="247"/>
      <c r="TE454" s="247"/>
      <c r="TF454" s="247"/>
      <c r="TG454" s="247"/>
      <c r="TH454" s="247"/>
      <c r="TI454" s="247"/>
      <c r="TJ454" s="247"/>
      <c r="TK454" s="247"/>
      <c r="TL454" s="247"/>
      <c r="TM454" s="247"/>
      <c r="TN454" s="247"/>
      <c r="TO454" s="247"/>
      <c r="TP454" s="247"/>
      <c r="TQ454" s="247"/>
      <c r="TR454" s="247"/>
      <c r="TS454" s="247"/>
      <c r="TT454" s="247"/>
      <c r="TU454" s="247"/>
      <c r="TV454" s="247"/>
      <c r="TW454" s="247"/>
      <c r="TX454" s="247"/>
      <c r="TY454" s="247"/>
      <c r="TZ454" s="247"/>
      <c r="UA454" s="247"/>
      <c r="UB454" s="247"/>
      <c r="UC454" s="247"/>
      <c r="UD454" s="247"/>
      <c r="UE454" s="247"/>
      <c r="UF454" s="247"/>
      <c r="UG454" s="247"/>
      <c r="UH454" s="247"/>
      <c r="UI454" s="247"/>
      <c r="UJ454" s="247"/>
      <c r="UK454" s="247"/>
      <c r="UL454" s="247"/>
      <c r="UM454" s="247"/>
      <c r="UN454" s="247"/>
      <c r="UO454" s="247"/>
      <c r="UP454" s="247"/>
      <c r="UQ454" s="247"/>
      <c r="UR454" s="247"/>
      <c r="US454" s="247"/>
      <c r="UT454" s="247"/>
      <c r="UU454" s="247"/>
      <c r="UV454" s="247"/>
      <c r="UW454" s="247"/>
      <c r="UX454" s="247"/>
      <c r="UY454" s="247"/>
      <c r="UZ454" s="247"/>
      <c r="VA454" s="247"/>
      <c r="VB454" s="247"/>
      <c r="VC454" s="247"/>
      <c r="VD454" s="247"/>
      <c r="VE454" s="247"/>
      <c r="VF454" s="247"/>
      <c r="VG454" s="247"/>
      <c r="VH454" s="247"/>
      <c r="VI454" s="247"/>
      <c r="VJ454" s="247"/>
      <c r="VK454" s="247"/>
      <c r="VL454" s="247"/>
      <c r="VM454" s="247"/>
      <c r="VN454" s="247"/>
      <c r="VO454" s="247"/>
      <c r="VP454" s="247"/>
      <c r="VQ454" s="247"/>
      <c r="VR454" s="247"/>
      <c r="VS454" s="247"/>
      <c r="VT454" s="247"/>
      <c r="VU454" s="247"/>
      <c r="VV454" s="247"/>
      <c r="VW454" s="247"/>
      <c r="VX454" s="247"/>
      <c r="VY454" s="247"/>
      <c r="VZ454" s="247"/>
      <c r="WA454" s="247"/>
      <c r="WB454" s="247"/>
      <c r="WC454" s="247"/>
      <c r="WD454" s="247"/>
      <c r="WE454" s="247"/>
      <c r="WF454" s="247"/>
      <c r="WG454" s="247"/>
      <c r="WH454" s="247"/>
      <c r="WI454" s="247"/>
      <c r="WJ454" s="247"/>
      <c r="WK454" s="247"/>
      <c r="WL454" s="247"/>
      <c r="WM454" s="247"/>
      <c r="WN454" s="247"/>
      <c r="WO454" s="247"/>
      <c r="WP454" s="247"/>
      <c r="WQ454" s="247"/>
      <c r="WR454" s="247"/>
      <c r="WS454" s="247"/>
      <c r="WT454" s="247"/>
      <c r="WU454" s="247"/>
      <c r="WV454" s="247"/>
      <c r="WW454" s="247"/>
      <c r="WX454" s="247"/>
      <c r="WY454" s="247"/>
      <c r="WZ454" s="247"/>
      <c r="XA454" s="247"/>
      <c r="XB454" s="247"/>
      <c r="XC454" s="247"/>
      <c r="XD454" s="247"/>
      <c r="XE454" s="247"/>
      <c r="XF454" s="247"/>
      <c r="XG454" s="247"/>
      <c r="XH454" s="247"/>
      <c r="XI454" s="247"/>
      <c r="XJ454" s="247"/>
      <c r="XK454" s="247"/>
      <c r="XL454" s="247"/>
      <c r="XM454" s="247"/>
      <c r="XN454" s="247"/>
      <c r="XO454" s="247"/>
      <c r="XP454" s="247"/>
      <c r="XQ454" s="247"/>
      <c r="XR454" s="247"/>
      <c r="XS454" s="247"/>
      <c r="XT454" s="247"/>
      <c r="XU454" s="247"/>
      <c r="XV454" s="247"/>
      <c r="XW454" s="247"/>
      <c r="XX454" s="247"/>
      <c r="XY454" s="247"/>
      <c r="XZ454" s="247"/>
      <c r="YA454" s="247"/>
      <c r="YB454" s="247"/>
      <c r="YC454" s="247"/>
      <c r="YD454" s="247"/>
      <c r="YE454" s="247"/>
      <c r="YF454" s="247"/>
      <c r="YG454" s="247"/>
      <c r="YH454" s="247"/>
      <c r="YI454" s="247"/>
      <c r="YJ454" s="247"/>
      <c r="YK454" s="247"/>
      <c r="YL454" s="247"/>
      <c r="YM454" s="247"/>
      <c r="YN454" s="247"/>
      <c r="YO454" s="247"/>
      <c r="YP454" s="247"/>
      <c r="YQ454" s="247"/>
      <c r="YR454" s="247"/>
      <c r="YS454" s="247"/>
      <c r="YT454" s="247"/>
      <c r="YU454" s="247"/>
      <c r="YV454" s="247"/>
      <c r="YW454" s="247"/>
      <c r="YX454" s="247"/>
      <c r="YY454" s="247"/>
      <c r="YZ454" s="247"/>
      <c r="ZA454" s="247"/>
      <c r="ZB454" s="247"/>
      <c r="ZC454" s="247"/>
      <c r="ZD454" s="247"/>
      <c r="ZE454" s="247"/>
      <c r="ZF454" s="247"/>
      <c r="ZG454" s="247"/>
      <c r="ZH454" s="247"/>
      <c r="ZI454" s="247"/>
      <c r="ZJ454" s="247"/>
      <c r="ZK454" s="247"/>
      <c r="ZL454" s="247"/>
      <c r="ZM454" s="247"/>
      <c r="ZN454" s="247"/>
      <c r="ZO454" s="247"/>
      <c r="ZP454" s="247"/>
      <c r="ZQ454" s="247"/>
      <c r="ZR454" s="247"/>
      <c r="ZS454" s="247"/>
      <c r="ZT454" s="247"/>
      <c r="ZU454" s="247"/>
      <c r="ZV454" s="247"/>
      <c r="ZW454" s="247"/>
      <c r="ZX454" s="247"/>
      <c r="ZY454" s="247"/>
      <c r="ZZ454" s="247"/>
      <c r="AAA454" s="247"/>
      <c r="AAB454" s="247"/>
      <c r="AAC454" s="247"/>
      <c r="AAD454" s="247"/>
      <c r="AAE454" s="247"/>
      <c r="AAF454" s="247"/>
      <c r="AAG454" s="247"/>
      <c r="AAH454" s="247"/>
      <c r="AAI454" s="247"/>
      <c r="AAJ454" s="247"/>
      <c r="AAK454" s="247"/>
      <c r="AAL454" s="247"/>
      <c r="AAM454" s="247"/>
      <c r="AAN454" s="247"/>
      <c r="AAO454" s="247"/>
      <c r="AAP454" s="247"/>
      <c r="AAQ454" s="247"/>
      <c r="AAR454" s="247"/>
      <c r="AAS454" s="247"/>
      <c r="AAT454" s="247"/>
      <c r="AAU454" s="247"/>
      <c r="AAV454" s="247"/>
      <c r="AAW454" s="247"/>
      <c r="AAX454" s="247"/>
      <c r="AAY454" s="247"/>
      <c r="AAZ454" s="247"/>
      <c r="ABA454" s="247"/>
      <c r="ABB454" s="247"/>
      <c r="ABC454" s="247"/>
      <c r="ABD454" s="247"/>
      <c r="ABE454" s="247"/>
      <c r="ABF454" s="247"/>
      <c r="ABG454" s="247"/>
      <c r="ABH454" s="247"/>
      <c r="ABI454" s="247"/>
      <c r="ABJ454" s="247"/>
      <c r="ABK454" s="247"/>
      <c r="ABL454" s="247"/>
      <c r="ABM454" s="247"/>
      <c r="ABN454" s="247"/>
      <c r="ABO454" s="247"/>
      <c r="ABP454" s="247"/>
      <c r="ABQ454" s="247"/>
      <c r="ABR454" s="247"/>
      <c r="ABS454" s="247"/>
      <c r="ABT454" s="247"/>
      <c r="ABU454" s="247"/>
      <c r="ABV454" s="247"/>
      <c r="ABW454" s="247"/>
      <c r="ABX454" s="247"/>
      <c r="ABY454" s="247"/>
      <c r="ABZ454" s="247"/>
      <c r="ACA454" s="247"/>
      <c r="ACB454" s="247"/>
      <c r="ACC454" s="247"/>
    </row>
    <row r="455" spans="1:757" s="2" customFormat="1" x14ac:dyDescent="0.2">
      <c r="A455" s="127" t="s">
        <v>433</v>
      </c>
      <c r="B455" s="128" t="s">
        <v>434</v>
      </c>
      <c r="C455" s="62"/>
      <c r="D455" s="128" t="s">
        <v>435</v>
      </c>
      <c r="E455" s="60" t="s">
        <v>64</v>
      </c>
      <c r="F455" s="61" t="s">
        <v>65</v>
      </c>
      <c r="G455" s="62" t="s">
        <v>66</v>
      </c>
      <c r="H455" s="129" t="s">
        <v>436</v>
      </c>
      <c r="I455" s="61" t="s">
        <v>25</v>
      </c>
      <c r="J455" s="61" t="s">
        <v>26</v>
      </c>
      <c r="K455" s="61">
        <v>1</v>
      </c>
      <c r="L455" s="64">
        <v>28</v>
      </c>
      <c r="M455" s="129" t="s">
        <v>436</v>
      </c>
      <c r="N455" s="65" t="s">
        <v>25</v>
      </c>
      <c r="O455" s="60" t="s">
        <v>68</v>
      </c>
      <c r="P455" s="65" t="s">
        <v>28</v>
      </c>
      <c r="Q455" s="304" t="s">
        <v>69</v>
      </c>
      <c r="R455" s="304"/>
      <c r="S455" s="75" t="s">
        <v>1032</v>
      </c>
      <c r="T455" s="61" t="s">
        <v>30</v>
      </c>
      <c r="U455" s="61">
        <v>3</v>
      </c>
      <c r="V455" s="61" t="s">
        <v>31</v>
      </c>
      <c r="W455" s="61"/>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34"/>
      <c r="BJ455" s="34"/>
      <c r="BK455" s="34"/>
      <c r="BL455" s="34"/>
      <c r="BM455" s="34"/>
      <c r="BN455" s="34"/>
      <c r="BO455" s="34"/>
      <c r="BP455" s="34"/>
      <c r="BQ455" s="34"/>
      <c r="BR455" s="34"/>
      <c r="BS455" s="34"/>
      <c r="BT455" s="34"/>
      <c r="BU455" s="34"/>
      <c r="BV455" s="34"/>
      <c r="BW455" s="34"/>
      <c r="BX455" s="34"/>
      <c r="BY455" s="34"/>
      <c r="BZ455" s="34"/>
      <c r="CA455" s="34"/>
      <c r="CB455" s="34"/>
      <c r="CC455" s="34"/>
      <c r="CD455" s="34"/>
      <c r="CE455" s="34"/>
      <c r="CF455" s="34"/>
      <c r="CG455" s="34"/>
      <c r="CH455" s="34"/>
      <c r="CI455" s="34"/>
      <c r="CJ455" s="34"/>
      <c r="CK455" s="34"/>
      <c r="CL455" s="34"/>
      <c r="CM455" s="34"/>
      <c r="CN455" s="34"/>
      <c r="CO455" s="34"/>
      <c r="CP455" s="34"/>
      <c r="CQ455" s="34"/>
      <c r="CR455" s="34"/>
      <c r="CS455" s="34"/>
      <c r="CT455" s="34"/>
      <c r="CU455" s="34"/>
      <c r="CV455" s="34"/>
      <c r="CW455" s="34"/>
      <c r="CX455" s="34"/>
      <c r="CY455" s="34"/>
      <c r="CZ455" s="34"/>
      <c r="DA455" s="34"/>
      <c r="DB455" s="34"/>
      <c r="DC455" s="34"/>
      <c r="DD455" s="34"/>
      <c r="DE455" s="34"/>
      <c r="DF455" s="34"/>
      <c r="DG455" s="34"/>
      <c r="DH455" s="34"/>
      <c r="DI455" s="34"/>
      <c r="DJ455" s="34"/>
      <c r="DK455" s="34"/>
      <c r="DL455" s="34"/>
      <c r="DM455" s="34"/>
      <c r="DN455" s="34"/>
      <c r="DO455" s="34"/>
      <c r="DP455" s="34"/>
      <c r="DQ455" s="34"/>
      <c r="DR455" s="34"/>
      <c r="DS455" s="34"/>
      <c r="DT455" s="34"/>
      <c r="DU455" s="34"/>
      <c r="DV455" s="34"/>
      <c r="DW455" s="34"/>
      <c r="DX455" s="34"/>
      <c r="DY455" s="34"/>
      <c r="DZ455" s="34"/>
      <c r="EA455" s="34"/>
      <c r="EB455" s="34"/>
      <c r="EC455" s="34"/>
      <c r="ED455" s="34"/>
      <c r="EE455" s="34"/>
      <c r="EF455" s="34"/>
      <c r="EG455" s="34"/>
      <c r="EH455" s="34"/>
      <c r="EI455" s="34"/>
      <c r="EJ455" s="34"/>
      <c r="EK455" s="34"/>
      <c r="EL455" s="34"/>
      <c r="EM455" s="34"/>
      <c r="EN455" s="34"/>
      <c r="EO455" s="34"/>
      <c r="EP455" s="34"/>
      <c r="EQ455" s="34"/>
      <c r="ER455" s="34"/>
      <c r="ES455" s="34"/>
      <c r="ET455" s="34"/>
      <c r="EU455" s="34"/>
      <c r="EV455" s="34"/>
      <c r="EW455" s="34"/>
      <c r="EX455" s="34"/>
      <c r="EY455" s="34"/>
      <c r="EZ455" s="34"/>
      <c r="FA455" s="34"/>
      <c r="FB455" s="34"/>
      <c r="FC455" s="34"/>
      <c r="FD455" s="34"/>
      <c r="FE455" s="34"/>
      <c r="FF455" s="34"/>
      <c r="FG455" s="34"/>
      <c r="FH455" s="34"/>
      <c r="FI455" s="34"/>
      <c r="FJ455" s="34"/>
      <c r="FK455" s="34"/>
      <c r="FL455" s="34"/>
      <c r="FM455" s="34"/>
      <c r="FN455" s="34"/>
      <c r="FO455" s="34"/>
      <c r="FP455" s="34"/>
      <c r="FQ455" s="34"/>
      <c r="FR455" s="34"/>
      <c r="FS455" s="34"/>
      <c r="FT455" s="34"/>
      <c r="FU455" s="34"/>
      <c r="FV455" s="34"/>
      <c r="FW455" s="34"/>
      <c r="FX455" s="34"/>
      <c r="FY455" s="34"/>
      <c r="FZ455" s="34"/>
      <c r="GA455" s="34"/>
      <c r="GB455" s="34"/>
      <c r="GC455" s="34"/>
      <c r="GD455" s="34"/>
      <c r="GE455" s="34"/>
      <c r="GF455" s="34"/>
      <c r="GG455" s="34"/>
      <c r="GH455" s="34"/>
      <c r="GI455" s="34"/>
      <c r="GJ455" s="34"/>
      <c r="GK455" s="34"/>
      <c r="GL455" s="34"/>
      <c r="GM455" s="34"/>
      <c r="GN455" s="34"/>
      <c r="GO455" s="34"/>
      <c r="GP455" s="34"/>
      <c r="GQ455" s="34"/>
      <c r="GR455" s="34"/>
      <c r="GS455" s="34"/>
      <c r="GT455" s="34"/>
      <c r="GU455" s="34"/>
      <c r="GV455" s="34"/>
      <c r="GW455" s="34"/>
      <c r="GX455" s="34"/>
      <c r="GY455" s="34"/>
      <c r="GZ455" s="34"/>
      <c r="HA455" s="34"/>
      <c r="HB455" s="34"/>
      <c r="HC455" s="34"/>
      <c r="HD455" s="34"/>
      <c r="HE455" s="34"/>
      <c r="HF455" s="34"/>
      <c r="HG455" s="34"/>
      <c r="HH455" s="34"/>
      <c r="HI455" s="34"/>
      <c r="HJ455" s="34"/>
      <c r="HK455" s="34"/>
      <c r="HL455" s="34"/>
      <c r="HM455" s="34"/>
      <c r="HN455" s="34"/>
      <c r="HO455" s="34"/>
      <c r="HP455" s="34"/>
      <c r="HQ455" s="34"/>
      <c r="HR455" s="34"/>
      <c r="HS455" s="34"/>
      <c r="HT455" s="34"/>
      <c r="HU455" s="34"/>
      <c r="HV455" s="34"/>
      <c r="HW455" s="34"/>
      <c r="HX455" s="34"/>
      <c r="HY455" s="34"/>
      <c r="HZ455" s="34"/>
      <c r="IA455" s="34"/>
      <c r="IB455" s="34"/>
      <c r="IC455" s="34"/>
      <c r="ID455" s="34"/>
      <c r="IE455" s="34"/>
      <c r="IF455" s="34"/>
      <c r="IG455" s="34"/>
      <c r="IH455" s="34"/>
      <c r="II455" s="34"/>
      <c r="IJ455" s="34"/>
      <c r="IK455" s="34"/>
      <c r="IL455" s="34"/>
      <c r="IM455" s="34"/>
      <c r="IN455" s="34"/>
      <c r="IO455" s="34"/>
      <c r="IP455" s="34"/>
      <c r="IQ455" s="34"/>
      <c r="IR455" s="34"/>
      <c r="IS455" s="34"/>
      <c r="IT455" s="34"/>
      <c r="IU455" s="34"/>
      <c r="IV455" s="34"/>
      <c r="IW455" s="34"/>
      <c r="IX455" s="34"/>
      <c r="IY455" s="34"/>
      <c r="IZ455" s="34"/>
      <c r="JA455" s="34"/>
      <c r="JB455" s="34"/>
      <c r="JC455" s="34"/>
      <c r="JD455" s="34"/>
      <c r="JE455" s="34"/>
      <c r="JF455" s="34"/>
      <c r="JG455" s="34"/>
      <c r="JH455" s="34"/>
      <c r="JI455" s="34"/>
      <c r="JJ455" s="34"/>
      <c r="JK455" s="34"/>
      <c r="JL455" s="34"/>
      <c r="JM455" s="34"/>
      <c r="JN455" s="34"/>
      <c r="JO455" s="34"/>
      <c r="JP455" s="34"/>
      <c r="JQ455" s="34"/>
      <c r="JR455" s="34"/>
      <c r="JS455" s="34"/>
      <c r="JT455" s="34"/>
      <c r="JU455" s="34"/>
      <c r="JV455" s="34"/>
      <c r="JW455" s="34"/>
      <c r="JX455" s="34"/>
      <c r="JY455" s="34"/>
      <c r="JZ455" s="34"/>
      <c r="KA455" s="34"/>
      <c r="KB455" s="34"/>
      <c r="KC455" s="34"/>
      <c r="KD455" s="34"/>
      <c r="KE455" s="34"/>
      <c r="KF455" s="34"/>
      <c r="KG455" s="34"/>
      <c r="KH455" s="34"/>
      <c r="KI455" s="34"/>
      <c r="KJ455" s="34"/>
      <c r="KK455" s="34"/>
      <c r="KL455" s="34"/>
      <c r="KM455" s="34"/>
      <c r="KN455" s="34"/>
      <c r="KO455" s="34"/>
      <c r="KP455" s="34"/>
      <c r="KQ455" s="34"/>
      <c r="KR455" s="34"/>
      <c r="KS455" s="34"/>
      <c r="KT455" s="34"/>
      <c r="KU455" s="34"/>
      <c r="KV455" s="34"/>
      <c r="KW455" s="34"/>
      <c r="KX455" s="34"/>
      <c r="KY455" s="34"/>
      <c r="KZ455" s="34"/>
      <c r="LA455" s="34"/>
      <c r="LB455" s="34"/>
      <c r="LC455" s="34"/>
      <c r="LD455" s="34"/>
      <c r="LE455" s="34"/>
      <c r="LF455" s="34"/>
      <c r="LG455" s="34"/>
      <c r="LH455" s="34"/>
      <c r="LI455" s="34"/>
      <c r="LJ455" s="34"/>
      <c r="LK455" s="34"/>
      <c r="LL455" s="34"/>
      <c r="LM455" s="34"/>
      <c r="LN455" s="34"/>
      <c r="LO455" s="34"/>
      <c r="LP455" s="34"/>
      <c r="LQ455" s="34"/>
      <c r="LR455" s="34"/>
      <c r="LS455" s="34"/>
      <c r="LT455" s="34"/>
      <c r="LU455" s="34"/>
      <c r="LV455" s="34"/>
      <c r="LW455" s="34"/>
      <c r="LX455" s="34"/>
      <c r="LY455" s="34"/>
      <c r="LZ455" s="34"/>
      <c r="MA455" s="34"/>
      <c r="MB455" s="34"/>
      <c r="MC455" s="34"/>
      <c r="MD455" s="34"/>
      <c r="ME455" s="34"/>
      <c r="MF455" s="34"/>
      <c r="MG455" s="34"/>
      <c r="MH455" s="34"/>
      <c r="MI455" s="34"/>
      <c r="MJ455" s="34"/>
      <c r="MK455" s="34"/>
      <c r="ML455" s="34"/>
      <c r="MM455" s="34"/>
      <c r="MN455" s="34"/>
      <c r="MO455" s="34"/>
      <c r="MP455" s="34"/>
      <c r="MQ455" s="34"/>
      <c r="MR455" s="34"/>
      <c r="MS455" s="34"/>
      <c r="MT455" s="34"/>
      <c r="MU455" s="34"/>
      <c r="MV455" s="34"/>
      <c r="MW455" s="34"/>
      <c r="MX455" s="34"/>
      <c r="MY455" s="34"/>
      <c r="MZ455" s="34"/>
      <c r="NA455" s="34"/>
      <c r="NB455" s="34"/>
      <c r="NC455" s="34"/>
      <c r="ND455" s="34"/>
      <c r="NE455" s="34"/>
      <c r="NF455" s="34"/>
      <c r="NG455" s="34"/>
      <c r="NH455" s="34"/>
      <c r="NI455" s="34"/>
      <c r="NJ455" s="34"/>
      <c r="NK455" s="34"/>
      <c r="NL455" s="34"/>
      <c r="NM455" s="34"/>
      <c r="NN455" s="34"/>
      <c r="NO455" s="34"/>
      <c r="NP455" s="34"/>
      <c r="NQ455" s="34"/>
      <c r="NR455" s="34"/>
      <c r="NS455" s="34"/>
      <c r="NT455" s="34"/>
      <c r="NU455" s="34"/>
      <c r="NV455" s="34"/>
      <c r="NW455" s="34"/>
      <c r="NX455" s="34"/>
      <c r="NY455" s="34"/>
      <c r="NZ455" s="34"/>
      <c r="OA455" s="34"/>
      <c r="OB455" s="34"/>
      <c r="OC455" s="34"/>
      <c r="OD455" s="34"/>
      <c r="OE455" s="34"/>
      <c r="OF455" s="34"/>
      <c r="OG455" s="34"/>
      <c r="OH455" s="34"/>
      <c r="OI455" s="34"/>
      <c r="OJ455" s="34"/>
      <c r="OK455" s="34"/>
      <c r="OL455" s="34"/>
      <c r="OM455" s="34"/>
      <c r="ON455" s="34"/>
      <c r="OO455" s="34"/>
      <c r="OP455" s="34"/>
      <c r="OQ455" s="34"/>
      <c r="OR455" s="34"/>
      <c r="OS455" s="34"/>
      <c r="OT455" s="34"/>
      <c r="OU455" s="34"/>
      <c r="OV455" s="34"/>
      <c r="OW455" s="34"/>
      <c r="OX455" s="34"/>
      <c r="OY455" s="34"/>
      <c r="OZ455" s="34"/>
      <c r="PA455" s="34"/>
      <c r="PB455" s="34"/>
      <c r="PC455" s="34"/>
      <c r="PD455" s="34"/>
      <c r="PE455" s="34"/>
      <c r="PF455" s="34"/>
      <c r="PG455" s="34"/>
      <c r="PH455" s="34"/>
      <c r="PI455" s="34"/>
      <c r="PJ455" s="34"/>
      <c r="PK455" s="34"/>
      <c r="PL455" s="34"/>
      <c r="PM455" s="34"/>
      <c r="PN455" s="34"/>
      <c r="PO455" s="34"/>
      <c r="PP455" s="34"/>
      <c r="PQ455" s="34"/>
      <c r="PR455" s="34"/>
      <c r="PS455" s="34"/>
      <c r="PT455" s="34"/>
      <c r="PU455" s="34"/>
      <c r="PV455" s="34"/>
      <c r="PW455" s="34"/>
      <c r="PX455" s="34"/>
      <c r="PY455" s="34"/>
      <c r="PZ455" s="34"/>
      <c r="QA455" s="34"/>
      <c r="QB455" s="34"/>
      <c r="QC455" s="34"/>
      <c r="QD455" s="34"/>
      <c r="QE455" s="34"/>
      <c r="QF455" s="34"/>
      <c r="QG455" s="34"/>
      <c r="QH455" s="34"/>
      <c r="QI455" s="34"/>
      <c r="QJ455" s="34"/>
      <c r="QK455" s="34"/>
      <c r="QL455" s="34"/>
      <c r="QM455" s="34"/>
      <c r="QN455" s="34"/>
      <c r="QO455" s="34"/>
      <c r="QP455" s="34"/>
      <c r="QQ455" s="34"/>
      <c r="QR455" s="34"/>
      <c r="QS455" s="34"/>
      <c r="QT455" s="34"/>
      <c r="QU455" s="34"/>
      <c r="QV455" s="34"/>
      <c r="QW455" s="34"/>
      <c r="QX455" s="34"/>
      <c r="QY455" s="34"/>
      <c r="QZ455" s="34"/>
      <c r="RA455" s="34"/>
      <c r="RB455" s="34"/>
      <c r="RC455" s="34"/>
      <c r="RD455" s="34"/>
      <c r="RE455" s="34"/>
      <c r="RF455" s="34"/>
      <c r="RG455" s="34"/>
      <c r="RH455" s="34"/>
      <c r="RI455" s="34"/>
      <c r="RJ455" s="34"/>
      <c r="RK455" s="34"/>
      <c r="RL455" s="34"/>
      <c r="RM455" s="34"/>
      <c r="RN455" s="34"/>
      <c r="RO455" s="34"/>
      <c r="RP455" s="34"/>
      <c r="RQ455" s="34"/>
      <c r="RR455" s="34"/>
      <c r="RS455" s="34"/>
      <c r="RT455" s="34"/>
      <c r="RU455" s="34"/>
      <c r="RV455" s="34"/>
      <c r="RW455" s="34"/>
      <c r="RX455" s="34"/>
      <c r="RY455" s="34"/>
      <c r="RZ455" s="34"/>
      <c r="SA455" s="34"/>
      <c r="SB455" s="34"/>
      <c r="SC455" s="34"/>
      <c r="SD455" s="34"/>
      <c r="SE455" s="34"/>
      <c r="SF455" s="34"/>
      <c r="SG455" s="34"/>
      <c r="SH455" s="34"/>
      <c r="SI455" s="34"/>
      <c r="SJ455" s="34"/>
      <c r="SK455" s="34"/>
      <c r="SL455" s="34"/>
      <c r="SM455" s="34"/>
      <c r="SN455" s="34"/>
      <c r="SO455" s="34"/>
      <c r="SP455" s="34"/>
      <c r="SQ455" s="34"/>
      <c r="SR455" s="34"/>
      <c r="SS455" s="34"/>
      <c r="ST455" s="34"/>
      <c r="SU455" s="34"/>
      <c r="SV455" s="34"/>
      <c r="SW455" s="34"/>
      <c r="SX455" s="34"/>
      <c r="SY455" s="34"/>
      <c r="SZ455" s="34"/>
      <c r="TA455" s="34"/>
      <c r="TB455" s="34"/>
      <c r="TC455" s="34"/>
      <c r="TD455" s="34"/>
      <c r="TE455" s="34"/>
      <c r="TF455" s="34"/>
      <c r="TG455" s="34"/>
      <c r="TH455" s="34"/>
      <c r="TI455" s="34"/>
      <c r="TJ455" s="34"/>
      <c r="TK455" s="34"/>
      <c r="TL455" s="34"/>
      <c r="TM455" s="34"/>
      <c r="TN455" s="34"/>
      <c r="TO455" s="34"/>
      <c r="TP455" s="34"/>
      <c r="TQ455" s="34"/>
      <c r="TR455" s="34"/>
      <c r="TS455" s="34"/>
      <c r="TT455" s="34"/>
      <c r="TU455" s="34"/>
      <c r="TV455" s="34"/>
      <c r="TW455" s="34"/>
      <c r="TX455" s="34"/>
      <c r="TY455" s="34"/>
      <c r="TZ455" s="34"/>
      <c r="UA455" s="34"/>
      <c r="UB455" s="34"/>
      <c r="UC455" s="34"/>
      <c r="UD455" s="34"/>
      <c r="UE455" s="34"/>
      <c r="UF455" s="34"/>
      <c r="UG455" s="34"/>
      <c r="UH455" s="34"/>
      <c r="UI455" s="34"/>
      <c r="UJ455" s="34"/>
      <c r="UK455" s="34"/>
      <c r="UL455" s="34"/>
      <c r="UM455" s="34"/>
      <c r="UN455" s="34"/>
      <c r="UO455" s="34"/>
      <c r="UP455" s="34"/>
      <c r="UQ455" s="34"/>
      <c r="UR455" s="34"/>
      <c r="US455" s="34"/>
      <c r="UT455" s="34"/>
      <c r="UU455" s="34"/>
      <c r="UV455" s="34"/>
      <c r="UW455" s="34"/>
      <c r="UX455" s="34"/>
      <c r="UY455" s="34"/>
      <c r="UZ455" s="34"/>
      <c r="VA455" s="34"/>
      <c r="VB455" s="34"/>
      <c r="VC455" s="34"/>
      <c r="VD455" s="34"/>
      <c r="VE455" s="34"/>
      <c r="VF455" s="34"/>
      <c r="VG455" s="34"/>
      <c r="VH455" s="34"/>
      <c r="VI455" s="34"/>
      <c r="VJ455" s="34"/>
      <c r="VK455" s="34"/>
      <c r="VL455" s="34"/>
      <c r="VM455" s="34"/>
      <c r="VN455" s="34"/>
      <c r="VO455" s="34"/>
      <c r="VP455" s="34"/>
      <c r="VQ455" s="34"/>
      <c r="VR455" s="34"/>
      <c r="VS455" s="34"/>
      <c r="VT455" s="34"/>
      <c r="VU455" s="34"/>
      <c r="VV455" s="34"/>
      <c r="VW455" s="34"/>
      <c r="VX455" s="34"/>
      <c r="VY455" s="34"/>
      <c r="VZ455" s="34"/>
      <c r="WA455" s="34"/>
      <c r="WB455" s="34"/>
      <c r="WC455" s="34"/>
      <c r="WD455" s="34"/>
      <c r="WE455" s="34"/>
      <c r="WF455" s="34"/>
      <c r="WG455" s="34"/>
      <c r="WH455" s="34"/>
      <c r="WI455" s="34"/>
      <c r="WJ455" s="34"/>
      <c r="WK455" s="34"/>
      <c r="WL455" s="34"/>
      <c r="WM455" s="34"/>
      <c r="WN455" s="34"/>
      <c r="WO455" s="34"/>
      <c r="WP455" s="34"/>
      <c r="WQ455" s="34"/>
      <c r="WR455" s="34"/>
      <c r="WS455" s="34"/>
      <c r="WT455" s="34"/>
      <c r="WU455" s="34"/>
      <c r="WV455" s="34"/>
      <c r="WW455" s="34"/>
      <c r="WX455" s="34"/>
      <c r="WY455" s="34"/>
      <c r="WZ455" s="34"/>
      <c r="XA455" s="34"/>
      <c r="XB455" s="34"/>
      <c r="XC455" s="34"/>
      <c r="XD455" s="34"/>
      <c r="XE455" s="34"/>
      <c r="XF455" s="34"/>
      <c r="XG455" s="34"/>
      <c r="XH455" s="34"/>
      <c r="XI455" s="34"/>
      <c r="XJ455" s="34"/>
      <c r="XK455" s="34"/>
      <c r="XL455" s="34"/>
      <c r="XM455" s="34"/>
      <c r="XN455" s="34"/>
      <c r="XO455" s="34"/>
      <c r="XP455" s="34"/>
      <c r="XQ455" s="34"/>
      <c r="XR455" s="34"/>
      <c r="XS455" s="34"/>
      <c r="XT455" s="34"/>
      <c r="XU455" s="34"/>
      <c r="XV455" s="34"/>
      <c r="XW455" s="34"/>
      <c r="XX455" s="34"/>
      <c r="XY455" s="34"/>
      <c r="XZ455" s="34"/>
      <c r="YA455" s="34"/>
      <c r="YB455" s="34"/>
      <c r="YC455" s="34"/>
      <c r="YD455" s="34"/>
      <c r="YE455" s="34"/>
      <c r="YF455" s="34"/>
      <c r="YG455" s="34"/>
      <c r="YH455" s="34"/>
      <c r="YI455" s="34"/>
      <c r="YJ455" s="34"/>
      <c r="YK455" s="34"/>
      <c r="YL455" s="34"/>
      <c r="YM455" s="34"/>
      <c r="YN455" s="34"/>
      <c r="YO455" s="34"/>
      <c r="YP455" s="34"/>
      <c r="YQ455" s="34"/>
      <c r="YR455" s="34"/>
      <c r="YS455" s="34"/>
      <c r="YT455" s="34"/>
      <c r="YU455" s="34"/>
      <c r="YV455" s="34"/>
      <c r="YW455" s="34"/>
      <c r="YX455" s="34"/>
      <c r="YY455" s="34"/>
      <c r="YZ455" s="34"/>
      <c r="ZA455" s="34"/>
      <c r="ZB455" s="34"/>
      <c r="ZC455" s="34"/>
      <c r="ZD455" s="34"/>
      <c r="ZE455" s="34"/>
      <c r="ZF455" s="34"/>
      <c r="ZG455" s="34"/>
      <c r="ZH455" s="34"/>
      <c r="ZI455" s="34"/>
      <c r="ZJ455" s="34"/>
      <c r="ZK455" s="34"/>
      <c r="ZL455" s="34"/>
      <c r="ZM455" s="34"/>
      <c r="ZN455" s="34"/>
      <c r="ZO455" s="34"/>
      <c r="ZP455" s="34"/>
      <c r="ZQ455" s="34"/>
      <c r="ZR455" s="34"/>
      <c r="ZS455" s="34"/>
      <c r="ZT455" s="34"/>
      <c r="ZU455" s="34"/>
      <c r="ZV455" s="34"/>
      <c r="ZW455" s="34"/>
      <c r="ZX455" s="34"/>
      <c r="ZY455" s="34"/>
      <c r="ZZ455" s="34"/>
      <c r="AAA455" s="34"/>
      <c r="AAB455" s="34"/>
      <c r="AAC455" s="34"/>
      <c r="AAD455" s="34"/>
      <c r="AAE455" s="34"/>
      <c r="AAF455" s="34"/>
      <c r="AAG455" s="34"/>
      <c r="AAH455" s="34"/>
      <c r="AAI455" s="34"/>
      <c r="AAJ455" s="34"/>
      <c r="AAK455" s="34"/>
      <c r="AAL455" s="34"/>
      <c r="AAM455" s="34"/>
      <c r="AAN455" s="34"/>
      <c r="AAO455" s="34"/>
      <c r="AAP455" s="34"/>
      <c r="AAQ455" s="34"/>
      <c r="AAR455" s="34"/>
      <c r="AAS455" s="34"/>
      <c r="AAT455" s="34"/>
      <c r="AAU455" s="34"/>
      <c r="AAV455" s="34"/>
      <c r="AAW455" s="34"/>
      <c r="AAX455" s="34"/>
      <c r="AAY455" s="34"/>
      <c r="AAZ455" s="34"/>
      <c r="ABA455" s="34"/>
      <c r="ABB455" s="34"/>
      <c r="ABC455" s="34"/>
      <c r="ABD455" s="34"/>
      <c r="ABE455" s="34"/>
      <c r="ABF455" s="34"/>
      <c r="ABG455" s="34"/>
      <c r="ABH455" s="34"/>
      <c r="ABI455" s="34"/>
      <c r="ABJ455" s="34"/>
      <c r="ABK455" s="34"/>
      <c r="ABL455" s="34"/>
      <c r="ABM455" s="34"/>
      <c r="ABN455" s="34"/>
      <c r="ABO455" s="34"/>
      <c r="ABP455" s="34"/>
      <c r="ABQ455" s="34"/>
      <c r="ABR455" s="34"/>
      <c r="ABS455" s="34"/>
      <c r="ABT455" s="34"/>
      <c r="ABU455" s="34"/>
      <c r="ABV455" s="34"/>
      <c r="ABW455" s="34"/>
      <c r="ABX455" s="34"/>
      <c r="ABY455" s="34"/>
      <c r="ABZ455" s="34"/>
      <c r="ACA455" s="34"/>
      <c r="ACB455" s="34"/>
      <c r="ACC455" s="34"/>
    </row>
    <row r="456" spans="1:757" x14ac:dyDescent="0.2">
      <c r="A456" s="130" t="s">
        <v>433</v>
      </c>
      <c r="B456" s="131" t="s">
        <v>434</v>
      </c>
      <c r="C456" s="68"/>
      <c r="D456" s="131" t="s">
        <v>435</v>
      </c>
      <c r="E456" s="66" t="s">
        <v>64</v>
      </c>
      <c r="F456" s="67" t="s">
        <v>65</v>
      </c>
      <c r="G456" s="68" t="s">
        <v>70</v>
      </c>
      <c r="H456" s="132" t="s">
        <v>436</v>
      </c>
      <c r="I456" s="67" t="s">
        <v>25</v>
      </c>
      <c r="J456" s="67" t="s">
        <v>26</v>
      </c>
      <c r="K456" s="67">
        <v>1</v>
      </c>
      <c r="L456" s="70">
        <v>28</v>
      </c>
      <c r="M456" s="132" t="s">
        <v>436</v>
      </c>
      <c r="N456" s="71" t="s">
        <v>25</v>
      </c>
      <c r="O456" s="66" t="s">
        <v>71</v>
      </c>
      <c r="P456" s="71" t="s">
        <v>28</v>
      </c>
      <c r="Q456" s="305" t="s">
        <v>69</v>
      </c>
      <c r="R456" s="305"/>
      <c r="S456" s="80" t="s">
        <v>1032</v>
      </c>
      <c r="T456" s="67" t="s">
        <v>30</v>
      </c>
      <c r="U456" s="67">
        <v>3</v>
      </c>
      <c r="V456" s="67" t="s">
        <v>31</v>
      </c>
      <c r="W456" s="67"/>
    </row>
    <row r="457" spans="1:757" s="2" customFormat="1" x14ac:dyDescent="0.2">
      <c r="A457" s="74" t="s">
        <v>437</v>
      </c>
      <c r="B457" s="74" t="s">
        <v>438</v>
      </c>
      <c r="C457" s="93"/>
      <c r="D457" s="128" t="s">
        <v>439</v>
      </c>
      <c r="E457" s="133" t="s">
        <v>440</v>
      </c>
      <c r="F457" s="61" t="s">
        <v>441</v>
      </c>
      <c r="G457" s="134" t="s">
        <v>442</v>
      </c>
      <c r="H457" s="76" t="s">
        <v>443</v>
      </c>
      <c r="I457" s="72" t="s">
        <v>25</v>
      </c>
      <c r="J457" s="61" t="s">
        <v>26</v>
      </c>
      <c r="K457" s="76">
        <v>1</v>
      </c>
      <c r="L457" s="76">
        <v>28</v>
      </c>
      <c r="M457" s="76" t="s">
        <v>443</v>
      </c>
      <c r="N457" s="72" t="s">
        <v>25</v>
      </c>
      <c r="O457" s="44" t="s">
        <v>444</v>
      </c>
      <c r="P457" s="65" t="s">
        <v>28</v>
      </c>
      <c r="Q457" s="311" t="s">
        <v>445</v>
      </c>
      <c r="R457" s="311"/>
      <c r="S457" s="50" t="s">
        <v>1031</v>
      </c>
      <c r="T457" s="75" t="s">
        <v>30</v>
      </c>
      <c r="U457" s="75">
        <v>2</v>
      </c>
      <c r="V457" s="75" t="s">
        <v>31</v>
      </c>
      <c r="W457" s="7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c r="BH457" s="34"/>
      <c r="BI457" s="34"/>
      <c r="BJ457" s="34"/>
      <c r="BK457" s="34"/>
      <c r="BL457" s="34"/>
      <c r="BM457" s="34"/>
      <c r="BN457" s="34"/>
      <c r="BO457" s="34"/>
      <c r="BP457" s="34"/>
      <c r="BQ457" s="34"/>
      <c r="BR457" s="34"/>
      <c r="BS457" s="34"/>
      <c r="BT457" s="34"/>
      <c r="BU457" s="34"/>
      <c r="BV457" s="34"/>
      <c r="BW457" s="34"/>
      <c r="BX457" s="34"/>
      <c r="BY457" s="34"/>
      <c r="BZ457" s="34"/>
      <c r="CA457" s="34"/>
      <c r="CB457" s="34"/>
      <c r="CC457" s="34"/>
      <c r="CD457" s="34"/>
      <c r="CE457" s="34"/>
      <c r="CF457" s="34"/>
      <c r="CG457" s="34"/>
      <c r="CH457" s="34"/>
      <c r="CI457" s="34"/>
      <c r="CJ457" s="34"/>
      <c r="CK457" s="34"/>
      <c r="CL457" s="34"/>
      <c r="CM457" s="34"/>
      <c r="CN457" s="34"/>
      <c r="CO457" s="34"/>
      <c r="CP457" s="34"/>
      <c r="CQ457" s="34"/>
      <c r="CR457" s="34"/>
      <c r="CS457" s="34"/>
      <c r="CT457" s="34"/>
      <c r="CU457" s="34"/>
      <c r="CV457" s="34"/>
      <c r="CW457" s="34"/>
      <c r="CX457" s="34"/>
      <c r="CY457" s="34"/>
      <c r="CZ457" s="34"/>
      <c r="DA457" s="34"/>
      <c r="DB457" s="34"/>
      <c r="DC457" s="34"/>
      <c r="DD457" s="34"/>
      <c r="DE457" s="34"/>
      <c r="DF457" s="34"/>
      <c r="DG457" s="34"/>
      <c r="DH457" s="34"/>
      <c r="DI457" s="34"/>
      <c r="DJ457" s="34"/>
      <c r="DK457" s="34"/>
      <c r="DL457" s="34"/>
      <c r="DM457" s="34"/>
      <c r="DN457" s="34"/>
      <c r="DO457" s="34"/>
      <c r="DP457" s="34"/>
      <c r="DQ457" s="34"/>
      <c r="DR457" s="34"/>
      <c r="DS457" s="34"/>
      <c r="DT457" s="34"/>
      <c r="DU457" s="34"/>
      <c r="DV457" s="34"/>
      <c r="DW457" s="34"/>
      <c r="DX457" s="34"/>
      <c r="DY457" s="34"/>
      <c r="DZ457" s="34"/>
      <c r="EA457" s="34"/>
      <c r="EB457" s="34"/>
      <c r="EC457" s="34"/>
      <c r="ED457" s="34"/>
      <c r="EE457" s="34"/>
      <c r="EF457" s="34"/>
      <c r="EG457" s="34"/>
      <c r="EH457" s="34"/>
      <c r="EI457" s="34"/>
      <c r="EJ457" s="34"/>
      <c r="EK457" s="34"/>
      <c r="EL457" s="34"/>
      <c r="EM457" s="34"/>
      <c r="EN457" s="34"/>
      <c r="EO457" s="34"/>
      <c r="EP457" s="34"/>
      <c r="EQ457" s="34"/>
      <c r="ER457" s="34"/>
      <c r="ES457" s="34"/>
      <c r="ET457" s="34"/>
      <c r="EU457" s="34"/>
      <c r="EV457" s="34"/>
      <c r="EW457" s="34"/>
      <c r="EX457" s="34"/>
      <c r="EY457" s="34"/>
      <c r="EZ457" s="34"/>
      <c r="FA457" s="34"/>
      <c r="FB457" s="34"/>
      <c r="FC457" s="34"/>
      <c r="FD457" s="34"/>
      <c r="FE457" s="34"/>
      <c r="FF457" s="34"/>
      <c r="FG457" s="34"/>
      <c r="FH457" s="34"/>
      <c r="FI457" s="34"/>
      <c r="FJ457" s="34"/>
      <c r="FK457" s="34"/>
      <c r="FL457" s="34"/>
      <c r="FM457" s="34"/>
      <c r="FN457" s="34"/>
      <c r="FO457" s="34"/>
      <c r="FP457" s="34"/>
      <c r="FQ457" s="34"/>
      <c r="FR457" s="34"/>
      <c r="FS457" s="34"/>
      <c r="FT457" s="34"/>
      <c r="FU457" s="34"/>
      <c r="FV457" s="34"/>
      <c r="FW457" s="34"/>
      <c r="FX457" s="34"/>
      <c r="FY457" s="34"/>
      <c r="FZ457" s="34"/>
      <c r="GA457" s="34"/>
      <c r="GB457" s="34"/>
      <c r="GC457" s="34"/>
      <c r="GD457" s="34"/>
      <c r="GE457" s="34"/>
      <c r="GF457" s="34"/>
      <c r="GG457" s="34"/>
      <c r="GH457" s="34"/>
      <c r="GI457" s="34"/>
      <c r="GJ457" s="34"/>
      <c r="GK457" s="34"/>
      <c r="GL457" s="34"/>
      <c r="GM457" s="34"/>
      <c r="GN457" s="34"/>
      <c r="GO457" s="34"/>
      <c r="GP457" s="34"/>
      <c r="GQ457" s="34"/>
      <c r="GR457" s="34"/>
      <c r="GS457" s="34"/>
      <c r="GT457" s="34"/>
      <c r="GU457" s="34"/>
      <c r="GV457" s="34"/>
      <c r="GW457" s="34"/>
      <c r="GX457" s="34"/>
      <c r="GY457" s="34"/>
      <c r="GZ457" s="34"/>
      <c r="HA457" s="34"/>
      <c r="HB457" s="34"/>
      <c r="HC457" s="34"/>
      <c r="HD457" s="34"/>
      <c r="HE457" s="34"/>
      <c r="HF457" s="34"/>
      <c r="HG457" s="34"/>
      <c r="HH457" s="34"/>
      <c r="HI457" s="34"/>
      <c r="HJ457" s="34"/>
      <c r="HK457" s="34"/>
      <c r="HL457" s="34"/>
      <c r="HM457" s="34"/>
      <c r="HN457" s="34"/>
      <c r="HO457" s="34"/>
      <c r="HP457" s="34"/>
      <c r="HQ457" s="34"/>
      <c r="HR457" s="34"/>
      <c r="HS457" s="34"/>
      <c r="HT457" s="34"/>
      <c r="HU457" s="34"/>
      <c r="HV457" s="34"/>
      <c r="HW457" s="34"/>
      <c r="HX457" s="34"/>
      <c r="HY457" s="34"/>
      <c r="HZ457" s="34"/>
      <c r="IA457" s="34"/>
      <c r="IB457" s="34"/>
      <c r="IC457" s="34"/>
      <c r="ID457" s="34"/>
      <c r="IE457" s="34"/>
      <c r="IF457" s="34"/>
      <c r="IG457" s="34"/>
      <c r="IH457" s="34"/>
      <c r="II457" s="34"/>
      <c r="IJ457" s="34"/>
      <c r="IK457" s="34"/>
      <c r="IL457" s="34"/>
      <c r="IM457" s="34"/>
      <c r="IN457" s="34"/>
      <c r="IO457" s="34"/>
      <c r="IP457" s="34"/>
      <c r="IQ457" s="34"/>
      <c r="IR457" s="34"/>
      <c r="IS457" s="34"/>
      <c r="IT457" s="34"/>
      <c r="IU457" s="34"/>
      <c r="IV457" s="34"/>
      <c r="IW457" s="34"/>
      <c r="IX457" s="34"/>
      <c r="IY457" s="34"/>
      <c r="IZ457" s="34"/>
      <c r="JA457" s="34"/>
      <c r="JB457" s="34"/>
      <c r="JC457" s="34"/>
      <c r="JD457" s="34"/>
      <c r="JE457" s="34"/>
      <c r="JF457" s="34"/>
      <c r="JG457" s="34"/>
      <c r="JH457" s="34"/>
      <c r="JI457" s="34"/>
      <c r="JJ457" s="34"/>
      <c r="JK457" s="34"/>
      <c r="JL457" s="34"/>
      <c r="JM457" s="34"/>
      <c r="JN457" s="34"/>
      <c r="JO457" s="34"/>
      <c r="JP457" s="34"/>
      <c r="JQ457" s="34"/>
      <c r="JR457" s="34"/>
      <c r="JS457" s="34"/>
      <c r="JT457" s="34"/>
      <c r="JU457" s="34"/>
      <c r="JV457" s="34"/>
      <c r="JW457" s="34"/>
      <c r="JX457" s="34"/>
      <c r="JY457" s="34"/>
      <c r="JZ457" s="34"/>
      <c r="KA457" s="34"/>
      <c r="KB457" s="34"/>
      <c r="KC457" s="34"/>
      <c r="KD457" s="34"/>
      <c r="KE457" s="34"/>
      <c r="KF457" s="34"/>
      <c r="KG457" s="34"/>
      <c r="KH457" s="34"/>
      <c r="KI457" s="34"/>
      <c r="KJ457" s="34"/>
      <c r="KK457" s="34"/>
      <c r="KL457" s="34"/>
      <c r="KM457" s="34"/>
      <c r="KN457" s="34"/>
      <c r="KO457" s="34"/>
      <c r="KP457" s="34"/>
      <c r="KQ457" s="34"/>
      <c r="KR457" s="34"/>
      <c r="KS457" s="34"/>
      <c r="KT457" s="34"/>
      <c r="KU457" s="34"/>
      <c r="KV457" s="34"/>
      <c r="KW457" s="34"/>
      <c r="KX457" s="34"/>
      <c r="KY457" s="34"/>
      <c r="KZ457" s="34"/>
      <c r="LA457" s="34"/>
      <c r="LB457" s="34"/>
      <c r="LC457" s="34"/>
      <c r="LD457" s="34"/>
      <c r="LE457" s="34"/>
      <c r="LF457" s="34"/>
      <c r="LG457" s="34"/>
      <c r="LH457" s="34"/>
      <c r="LI457" s="34"/>
      <c r="LJ457" s="34"/>
      <c r="LK457" s="34"/>
      <c r="LL457" s="34"/>
      <c r="LM457" s="34"/>
      <c r="LN457" s="34"/>
      <c r="LO457" s="34"/>
      <c r="LP457" s="34"/>
      <c r="LQ457" s="34"/>
      <c r="LR457" s="34"/>
      <c r="LS457" s="34"/>
      <c r="LT457" s="34"/>
      <c r="LU457" s="34"/>
      <c r="LV457" s="34"/>
      <c r="LW457" s="34"/>
      <c r="LX457" s="34"/>
      <c r="LY457" s="34"/>
      <c r="LZ457" s="34"/>
      <c r="MA457" s="34"/>
      <c r="MB457" s="34"/>
      <c r="MC457" s="34"/>
      <c r="MD457" s="34"/>
      <c r="ME457" s="34"/>
      <c r="MF457" s="34"/>
      <c r="MG457" s="34"/>
      <c r="MH457" s="34"/>
      <c r="MI457" s="34"/>
      <c r="MJ457" s="34"/>
      <c r="MK457" s="34"/>
      <c r="ML457" s="34"/>
      <c r="MM457" s="34"/>
      <c r="MN457" s="34"/>
      <c r="MO457" s="34"/>
      <c r="MP457" s="34"/>
      <c r="MQ457" s="34"/>
      <c r="MR457" s="34"/>
      <c r="MS457" s="34"/>
      <c r="MT457" s="34"/>
      <c r="MU457" s="34"/>
      <c r="MV457" s="34"/>
      <c r="MW457" s="34"/>
      <c r="MX457" s="34"/>
      <c r="MY457" s="34"/>
      <c r="MZ457" s="34"/>
      <c r="NA457" s="34"/>
      <c r="NB457" s="34"/>
      <c r="NC457" s="34"/>
      <c r="ND457" s="34"/>
      <c r="NE457" s="34"/>
      <c r="NF457" s="34"/>
      <c r="NG457" s="34"/>
      <c r="NH457" s="34"/>
      <c r="NI457" s="34"/>
      <c r="NJ457" s="34"/>
      <c r="NK457" s="34"/>
      <c r="NL457" s="34"/>
      <c r="NM457" s="34"/>
      <c r="NN457" s="34"/>
      <c r="NO457" s="34"/>
      <c r="NP457" s="34"/>
      <c r="NQ457" s="34"/>
      <c r="NR457" s="34"/>
      <c r="NS457" s="34"/>
      <c r="NT457" s="34"/>
      <c r="NU457" s="34"/>
      <c r="NV457" s="34"/>
      <c r="NW457" s="34"/>
      <c r="NX457" s="34"/>
      <c r="NY457" s="34"/>
      <c r="NZ457" s="34"/>
      <c r="OA457" s="34"/>
      <c r="OB457" s="34"/>
      <c r="OC457" s="34"/>
      <c r="OD457" s="34"/>
      <c r="OE457" s="34"/>
      <c r="OF457" s="34"/>
      <c r="OG457" s="34"/>
      <c r="OH457" s="34"/>
      <c r="OI457" s="34"/>
      <c r="OJ457" s="34"/>
      <c r="OK457" s="34"/>
      <c r="OL457" s="34"/>
      <c r="OM457" s="34"/>
      <c r="ON457" s="34"/>
      <c r="OO457" s="34"/>
      <c r="OP457" s="34"/>
      <c r="OQ457" s="34"/>
      <c r="OR457" s="34"/>
      <c r="OS457" s="34"/>
      <c r="OT457" s="34"/>
      <c r="OU457" s="34"/>
      <c r="OV457" s="34"/>
      <c r="OW457" s="34"/>
      <c r="OX457" s="34"/>
      <c r="OY457" s="34"/>
      <c r="OZ457" s="34"/>
      <c r="PA457" s="34"/>
      <c r="PB457" s="34"/>
      <c r="PC457" s="34"/>
      <c r="PD457" s="34"/>
      <c r="PE457" s="34"/>
      <c r="PF457" s="34"/>
      <c r="PG457" s="34"/>
      <c r="PH457" s="34"/>
      <c r="PI457" s="34"/>
      <c r="PJ457" s="34"/>
      <c r="PK457" s="34"/>
      <c r="PL457" s="34"/>
      <c r="PM457" s="34"/>
      <c r="PN457" s="34"/>
      <c r="PO457" s="34"/>
      <c r="PP457" s="34"/>
      <c r="PQ457" s="34"/>
      <c r="PR457" s="34"/>
      <c r="PS457" s="34"/>
      <c r="PT457" s="34"/>
      <c r="PU457" s="34"/>
      <c r="PV457" s="34"/>
      <c r="PW457" s="34"/>
      <c r="PX457" s="34"/>
      <c r="PY457" s="34"/>
      <c r="PZ457" s="34"/>
      <c r="QA457" s="34"/>
      <c r="QB457" s="34"/>
      <c r="QC457" s="34"/>
      <c r="QD457" s="34"/>
      <c r="QE457" s="34"/>
      <c r="QF457" s="34"/>
      <c r="QG457" s="34"/>
      <c r="QH457" s="34"/>
      <c r="QI457" s="34"/>
      <c r="QJ457" s="34"/>
      <c r="QK457" s="34"/>
      <c r="QL457" s="34"/>
      <c r="QM457" s="34"/>
      <c r="QN457" s="34"/>
      <c r="QO457" s="34"/>
      <c r="QP457" s="34"/>
      <c r="QQ457" s="34"/>
      <c r="QR457" s="34"/>
      <c r="QS457" s="34"/>
      <c r="QT457" s="34"/>
      <c r="QU457" s="34"/>
      <c r="QV457" s="34"/>
      <c r="QW457" s="34"/>
      <c r="QX457" s="34"/>
      <c r="QY457" s="34"/>
      <c r="QZ457" s="34"/>
      <c r="RA457" s="34"/>
      <c r="RB457" s="34"/>
      <c r="RC457" s="34"/>
      <c r="RD457" s="34"/>
      <c r="RE457" s="34"/>
      <c r="RF457" s="34"/>
      <c r="RG457" s="34"/>
      <c r="RH457" s="34"/>
      <c r="RI457" s="34"/>
      <c r="RJ457" s="34"/>
      <c r="RK457" s="34"/>
      <c r="RL457" s="34"/>
      <c r="RM457" s="34"/>
      <c r="RN457" s="34"/>
      <c r="RO457" s="34"/>
      <c r="RP457" s="34"/>
      <c r="RQ457" s="34"/>
      <c r="RR457" s="34"/>
      <c r="RS457" s="34"/>
      <c r="RT457" s="34"/>
      <c r="RU457" s="34"/>
      <c r="RV457" s="34"/>
      <c r="RW457" s="34"/>
      <c r="RX457" s="34"/>
      <c r="RY457" s="34"/>
      <c r="RZ457" s="34"/>
      <c r="SA457" s="34"/>
      <c r="SB457" s="34"/>
      <c r="SC457" s="34"/>
      <c r="SD457" s="34"/>
      <c r="SE457" s="34"/>
      <c r="SF457" s="34"/>
      <c r="SG457" s="34"/>
      <c r="SH457" s="34"/>
      <c r="SI457" s="34"/>
      <c r="SJ457" s="34"/>
      <c r="SK457" s="34"/>
      <c r="SL457" s="34"/>
      <c r="SM457" s="34"/>
      <c r="SN457" s="34"/>
      <c r="SO457" s="34"/>
      <c r="SP457" s="34"/>
      <c r="SQ457" s="34"/>
      <c r="SR457" s="34"/>
      <c r="SS457" s="34"/>
      <c r="ST457" s="34"/>
      <c r="SU457" s="34"/>
      <c r="SV457" s="34"/>
      <c r="SW457" s="34"/>
      <c r="SX457" s="34"/>
      <c r="SY457" s="34"/>
      <c r="SZ457" s="34"/>
      <c r="TA457" s="34"/>
      <c r="TB457" s="34"/>
      <c r="TC457" s="34"/>
      <c r="TD457" s="34"/>
      <c r="TE457" s="34"/>
      <c r="TF457" s="34"/>
      <c r="TG457" s="34"/>
      <c r="TH457" s="34"/>
      <c r="TI457" s="34"/>
      <c r="TJ457" s="34"/>
      <c r="TK457" s="34"/>
      <c r="TL457" s="34"/>
      <c r="TM457" s="34"/>
      <c r="TN457" s="34"/>
      <c r="TO457" s="34"/>
      <c r="TP457" s="34"/>
      <c r="TQ457" s="34"/>
      <c r="TR457" s="34"/>
      <c r="TS457" s="34"/>
      <c r="TT457" s="34"/>
      <c r="TU457" s="34"/>
      <c r="TV457" s="34"/>
      <c r="TW457" s="34"/>
      <c r="TX457" s="34"/>
      <c r="TY457" s="34"/>
      <c r="TZ457" s="34"/>
      <c r="UA457" s="34"/>
      <c r="UB457" s="34"/>
      <c r="UC457" s="34"/>
      <c r="UD457" s="34"/>
      <c r="UE457" s="34"/>
      <c r="UF457" s="34"/>
      <c r="UG457" s="34"/>
      <c r="UH457" s="34"/>
      <c r="UI457" s="34"/>
      <c r="UJ457" s="34"/>
      <c r="UK457" s="34"/>
      <c r="UL457" s="34"/>
      <c r="UM457" s="34"/>
      <c r="UN457" s="34"/>
      <c r="UO457" s="34"/>
      <c r="UP457" s="34"/>
      <c r="UQ457" s="34"/>
      <c r="UR457" s="34"/>
      <c r="US457" s="34"/>
      <c r="UT457" s="34"/>
      <c r="UU457" s="34"/>
      <c r="UV457" s="34"/>
      <c r="UW457" s="34"/>
      <c r="UX457" s="34"/>
      <c r="UY457" s="34"/>
      <c r="UZ457" s="34"/>
      <c r="VA457" s="34"/>
      <c r="VB457" s="34"/>
      <c r="VC457" s="34"/>
      <c r="VD457" s="34"/>
      <c r="VE457" s="34"/>
      <c r="VF457" s="34"/>
      <c r="VG457" s="34"/>
      <c r="VH457" s="34"/>
      <c r="VI457" s="34"/>
      <c r="VJ457" s="34"/>
      <c r="VK457" s="34"/>
      <c r="VL457" s="34"/>
      <c r="VM457" s="34"/>
      <c r="VN457" s="34"/>
      <c r="VO457" s="34"/>
      <c r="VP457" s="34"/>
      <c r="VQ457" s="34"/>
      <c r="VR457" s="34"/>
      <c r="VS457" s="34"/>
      <c r="VT457" s="34"/>
      <c r="VU457" s="34"/>
      <c r="VV457" s="34"/>
      <c r="VW457" s="34"/>
      <c r="VX457" s="34"/>
      <c r="VY457" s="34"/>
      <c r="VZ457" s="34"/>
      <c r="WA457" s="34"/>
      <c r="WB457" s="34"/>
      <c r="WC457" s="34"/>
      <c r="WD457" s="34"/>
      <c r="WE457" s="34"/>
      <c r="WF457" s="34"/>
      <c r="WG457" s="34"/>
      <c r="WH457" s="34"/>
      <c r="WI457" s="34"/>
      <c r="WJ457" s="34"/>
      <c r="WK457" s="34"/>
      <c r="WL457" s="34"/>
      <c r="WM457" s="34"/>
      <c r="WN457" s="34"/>
      <c r="WO457" s="34"/>
      <c r="WP457" s="34"/>
      <c r="WQ457" s="34"/>
      <c r="WR457" s="34"/>
      <c r="WS457" s="34"/>
      <c r="WT457" s="34"/>
      <c r="WU457" s="34"/>
      <c r="WV457" s="34"/>
      <c r="WW457" s="34"/>
      <c r="WX457" s="34"/>
      <c r="WY457" s="34"/>
      <c r="WZ457" s="34"/>
      <c r="XA457" s="34"/>
      <c r="XB457" s="34"/>
      <c r="XC457" s="34"/>
      <c r="XD457" s="34"/>
      <c r="XE457" s="34"/>
      <c r="XF457" s="34"/>
      <c r="XG457" s="34"/>
      <c r="XH457" s="34"/>
      <c r="XI457" s="34"/>
      <c r="XJ457" s="34"/>
      <c r="XK457" s="34"/>
      <c r="XL457" s="34"/>
      <c r="XM457" s="34"/>
      <c r="XN457" s="34"/>
      <c r="XO457" s="34"/>
      <c r="XP457" s="34"/>
      <c r="XQ457" s="34"/>
      <c r="XR457" s="34"/>
      <c r="XS457" s="34"/>
      <c r="XT457" s="34"/>
      <c r="XU457" s="34"/>
      <c r="XV457" s="34"/>
      <c r="XW457" s="34"/>
      <c r="XX457" s="34"/>
      <c r="XY457" s="34"/>
      <c r="XZ457" s="34"/>
      <c r="YA457" s="34"/>
      <c r="YB457" s="34"/>
      <c r="YC457" s="34"/>
      <c r="YD457" s="34"/>
      <c r="YE457" s="34"/>
      <c r="YF457" s="34"/>
      <c r="YG457" s="34"/>
      <c r="YH457" s="34"/>
      <c r="YI457" s="34"/>
      <c r="YJ457" s="34"/>
      <c r="YK457" s="34"/>
      <c r="YL457" s="34"/>
      <c r="YM457" s="34"/>
      <c r="YN457" s="34"/>
      <c r="YO457" s="34"/>
      <c r="YP457" s="34"/>
      <c r="YQ457" s="34"/>
      <c r="YR457" s="34"/>
      <c r="YS457" s="34"/>
      <c r="YT457" s="34"/>
      <c r="YU457" s="34"/>
      <c r="YV457" s="34"/>
      <c r="YW457" s="34"/>
      <c r="YX457" s="34"/>
      <c r="YY457" s="34"/>
      <c r="YZ457" s="34"/>
      <c r="ZA457" s="34"/>
      <c r="ZB457" s="34"/>
      <c r="ZC457" s="34"/>
      <c r="ZD457" s="34"/>
      <c r="ZE457" s="34"/>
      <c r="ZF457" s="34"/>
      <c r="ZG457" s="34"/>
      <c r="ZH457" s="34"/>
      <c r="ZI457" s="34"/>
      <c r="ZJ457" s="34"/>
      <c r="ZK457" s="34"/>
      <c r="ZL457" s="34"/>
      <c r="ZM457" s="34"/>
      <c r="ZN457" s="34"/>
      <c r="ZO457" s="34"/>
      <c r="ZP457" s="34"/>
      <c r="ZQ457" s="34"/>
      <c r="ZR457" s="34"/>
      <c r="ZS457" s="34"/>
      <c r="ZT457" s="34"/>
      <c r="ZU457" s="34"/>
      <c r="ZV457" s="34"/>
      <c r="ZW457" s="34"/>
      <c r="ZX457" s="34"/>
      <c r="ZY457" s="34"/>
      <c r="ZZ457" s="34"/>
      <c r="AAA457" s="34"/>
      <c r="AAB457" s="34"/>
      <c r="AAC457" s="34"/>
      <c r="AAD457" s="34"/>
      <c r="AAE457" s="34"/>
      <c r="AAF457" s="34"/>
      <c r="AAG457" s="34"/>
      <c r="AAH457" s="34"/>
      <c r="AAI457" s="34"/>
      <c r="AAJ457" s="34"/>
      <c r="AAK457" s="34"/>
      <c r="AAL457" s="34"/>
      <c r="AAM457" s="34"/>
      <c r="AAN457" s="34"/>
      <c r="AAO457" s="34"/>
      <c r="AAP457" s="34"/>
      <c r="AAQ457" s="34"/>
      <c r="AAR457" s="34"/>
      <c r="AAS457" s="34"/>
      <c r="AAT457" s="34"/>
      <c r="AAU457" s="34"/>
      <c r="AAV457" s="34"/>
      <c r="AAW457" s="34"/>
      <c r="AAX457" s="34"/>
      <c r="AAY457" s="34"/>
      <c r="AAZ457" s="34"/>
      <c r="ABA457" s="34"/>
      <c r="ABB457" s="34"/>
      <c r="ABC457" s="34"/>
      <c r="ABD457" s="34"/>
      <c r="ABE457" s="34"/>
      <c r="ABF457" s="34"/>
      <c r="ABG457" s="34"/>
      <c r="ABH457" s="34"/>
      <c r="ABI457" s="34"/>
      <c r="ABJ457" s="34"/>
      <c r="ABK457" s="34"/>
      <c r="ABL457" s="34"/>
      <c r="ABM457" s="34"/>
      <c r="ABN457" s="34"/>
      <c r="ABO457" s="34"/>
      <c r="ABP457" s="34"/>
      <c r="ABQ457" s="34"/>
      <c r="ABR457" s="34"/>
      <c r="ABS457" s="34"/>
      <c r="ABT457" s="34"/>
      <c r="ABU457" s="34"/>
      <c r="ABV457" s="34"/>
      <c r="ABW457" s="34"/>
      <c r="ABX457" s="34"/>
      <c r="ABY457" s="34"/>
      <c r="ABZ457" s="34"/>
      <c r="ACA457" s="34"/>
      <c r="ACB457" s="34"/>
      <c r="ACC457" s="34"/>
    </row>
    <row r="458" spans="1:757" x14ac:dyDescent="0.2">
      <c r="A458" s="79" t="s">
        <v>437</v>
      </c>
      <c r="B458" s="79" t="s">
        <v>438</v>
      </c>
      <c r="C458" s="96"/>
      <c r="D458" s="131" t="s">
        <v>439</v>
      </c>
      <c r="E458" s="135" t="s">
        <v>440</v>
      </c>
      <c r="F458" s="67" t="s">
        <v>441</v>
      </c>
      <c r="G458" s="136" t="s">
        <v>446</v>
      </c>
      <c r="H458" s="81" t="s">
        <v>447</v>
      </c>
      <c r="I458" s="77" t="s">
        <v>25</v>
      </c>
      <c r="J458" s="67" t="s">
        <v>26</v>
      </c>
      <c r="K458" s="81">
        <v>2</v>
      </c>
      <c r="L458" s="81">
        <v>28</v>
      </c>
      <c r="M458" s="81" t="s">
        <v>448</v>
      </c>
      <c r="N458" s="77" t="s">
        <v>25</v>
      </c>
      <c r="O458" s="52" t="s">
        <v>449</v>
      </c>
      <c r="P458" s="71" t="s">
        <v>28</v>
      </c>
      <c r="Q458" s="310" t="s">
        <v>445</v>
      </c>
      <c r="R458" s="310"/>
      <c r="S458" s="58" t="s">
        <v>1031</v>
      </c>
      <c r="T458" s="80" t="s">
        <v>30</v>
      </c>
      <c r="U458" s="80">
        <v>2</v>
      </c>
      <c r="V458" s="80" t="s">
        <v>31</v>
      </c>
      <c r="W458" s="79"/>
    </row>
    <row r="459" spans="1:757" s="2" customFormat="1" x14ac:dyDescent="0.2">
      <c r="A459" s="74" t="s">
        <v>437</v>
      </c>
      <c r="B459" s="74" t="s">
        <v>438</v>
      </c>
      <c r="C459" s="93" t="s">
        <v>450</v>
      </c>
      <c r="D459" s="74" t="s">
        <v>388</v>
      </c>
      <c r="E459" s="75" t="s">
        <v>161</v>
      </c>
      <c r="F459" s="74" t="s">
        <v>162</v>
      </c>
      <c r="G459" s="73" t="s">
        <v>163</v>
      </c>
      <c r="H459" s="76">
        <v>5</v>
      </c>
      <c r="I459" s="72" t="s">
        <v>25</v>
      </c>
      <c r="J459" s="72" t="s">
        <v>26</v>
      </c>
      <c r="K459" s="76">
        <v>2</v>
      </c>
      <c r="L459" s="76">
        <v>28</v>
      </c>
      <c r="M459" s="76">
        <f>H459*K459</f>
        <v>10</v>
      </c>
      <c r="N459" s="72" t="s">
        <v>25</v>
      </c>
      <c r="O459" s="75" t="s">
        <v>164</v>
      </c>
      <c r="P459" s="75" t="s">
        <v>28</v>
      </c>
      <c r="Q459" s="309" t="s">
        <v>389</v>
      </c>
      <c r="R459" s="309"/>
      <c r="S459" s="50" t="s">
        <v>1031</v>
      </c>
      <c r="T459" s="75" t="s">
        <v>30</v>
      </c>
      <c r="U459" s="75">
        <v>3</v>
      </c>
      <c r="V459" s="75" t="s">
        <v>31</v>
      </c>
      <c r="W459" s="7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c r="BH459" s="34"/>
      <c r="BI459" s="34"/>
      <c r="BJ459" s="34"/>
      <c r="BK459" s="34"/>
      <c r="BL459" s="34"/>
      <c r="BM459" s="34"/>
      <c r="BN459" s="34"/>
      <c r="BO459" s="34"/>
      <c r="BP459" s="34"/>
      <c r="BQ459" s="34"/>
      <c r="BR459" s="34"/>
      <c r="BS459" s="34"/>
      <c r="BT459" s="34"/>
      <c r="BU459" s="34"/>
      <c r="BV459" s="34"/>
      <c r="BW459" s="34"/>
      <c r="BX459" s="34"/>
      <c r="BY459" s="34"/>
      <c r="BZ459" s="34"/>
      <c r="CA459" s="34"/>
      <c r="CB459" s="34"/>
      <c r="CC459" s="34"/>
      <c r="CD459" s="34"/>
      <c r="CE459" s="34"/>
      <c r="CF459" s="34"/>
      <c r="CG459" s="34"/>
      <c r="CH459" s="34"/>
      <c r="CI459" s="34"/>
      <c r="CJ459" s="34"/>
      <c r="CK459" s="34"/>
      <c r="CL459" s="34"/>
      <c r="CM459" s="34"/>
      <c r="CN459" s="34"/>
      <c r="CO459" s="34"/>
      <c r="CP459" s="34"/>
      <c r="CQ459" s="34"/>
      <c r="CR459" s="34"/>
      <c r="CS459" s="34"/>
      <c r="CT459" s="34"/>
      <c r="CU459" s="34"/>
      <c r="CV459" s="34"/>
      <c r="CW459" s="34"/>
      <c r="CX459" s="34"/>
      <c r="CY459" s="34"/>
      <c r="CZ459" s="34"/>
      <c r="DA459" s="34"/>
      <c r="DB459" s="34"/>
      <c r="DC459" s="34"/>
      <c r="DD459" s="34"/>
      <c r="DE459" s="34"/>
      <c r="DF459" s="34"/>
      <c r="DG459" s="34"/>
      <c r="DH459" s="34"/>
      <c r="DI459" s="34"/>
      <c r="DJ459" s="34"/>
      <c r="DK459" s="34"/>
      <c r="DL459" s="34"/>
      <c r="DM459" s="34"/>
      <c r="DN459" s="34"/>
      <c r="DO459" s="34"/>
      <c r="DP459" s="34"/>
      <c r="DQ459" s="34"/>
      <c r="DR459" s="34"/>
      <c r="DS459" s="34"/>
      <c r="DT459" s="34"/>
      <c r="DU459" s="34"/>
      <c r="DV459" s="34"/>
      <c r="DW459" s="34"/>
      <c r="DX459" s="34"/>
      <c r="DY459" s="34"/>
      <c r="DZ459" s="34"/>
      <c r="EA459" s="34"/>
      <c r="EB459" s="34"/>
      <c r="EC459" s="34"/>
      <c r="ED459" s="34"/>
      <c r="EE459" s="34"/>
      <c r="EF459" s="34"/>
      <c r="EG459" s="34"/>
      <c r="EH459" s="34"/>
      <c r="EI459" s="34"/>
      <c r="EJ459" s="34"/>
      <c r="EK459" s="34"/>
      <c r="EL459" s="34"/>
      <c r="EM459" s="34"/>
      <c r="EN459" s="34"/>
      <c r="EO459" s="34"/>
      <c r="EP459" s="34"/>
      <c r="EQ459" s="34"/>
      <c r="ER459" s="34"/>
      <c r="ES459" s="34"/>
      <c r="ET459" s="34"/>
      <c r="EU459" s="34"/>
      <c r="EV459" s="34"/>
      <c r="EW459" s="34"/>
      <c r="EX459" s="34"/>
      <c r="EY459" s="34"/>
      <c r="EZ459" s="34"/>
      <c r="FA459" s="34"/>
      <c r="FB459" s="34"/>
      <c r="FC459" s="34"/>
      <c r="FD459" s="34"/>
      <c r="FE459" s="34"/>
      <c r="FF459" s="34"/>
      <c r="FG459" s="34"/>
      <c r="FH459" s="34"/>
      <c r="FI459" s="34"/>
      <c r="FJ459" s="34"/>
      <c r="FK459" s="34"/>
      <c r="FL459" s="34"/>
      <c r="FM459" s="34"/>
      <c r="FN459" s="34"/>
      <c r="FO459" s="34"/>
      <c r="FP459" s="34"/>
      <c r="FQ459" s="34"/>
      <c r="FR459" s="34"/>
      <c r="FS459" s="34"/>
      <c r="FT459" s="34"/>
      <c r="FU459" s="34"/>
      <c r="FV459" s="34"/>
      <c r="FW459" s="34"/>
      <c r="FX459" s="34"/>
      <c r="FY459" s="34"/>
      <c r="FZ459" s="34"/>
      <c r="GA459" s="34"/>
      <c r="GB459" s="34"/>
      <c r="GC459" s="34"/>
      <c r="GD459" s="34"/>
      <c r="GE459" s="34"/>
      <c r="GF459" s="34"/>
      <c r="GG459" s="34"/>
      <c r="GH459" s="34"/>
      <c r="GI459" s="34"/>
      <c r="GJ459" s="34"/>
      <c r="GK459" s="34"/>
      <c r="GL459" s="34"/>
      <c r="GM459" s="34"/>
      <c r="GN459" s="34"/>
      <c r="GO459" s="34"/>
      <c r="GP459" s="34"/>
      <c r="GQ459" s="34"/>
      <c r="GR459" s="34"/>
      <c r="GS459" s="34"/>
      <c r="GT459" s="34"/>
      <c r="GU459" s="34"/>
      <c r="GV459" s="34"/>
      <c r="GW459" s="34"/>
      <c r="GX459" s="34"/>
      <c r="GY459" s="34"/>
      <c r="GZ459" s="34"/>
      <c r="HA459" s="34"/>
      <c r="HB459" s="34"/>
      <c r="HC459" s="34"/>
      <c r="HD459" s="34"/>
      <c r="HE459" s="34"/>
      <c r="HF459" s="34"/>
      <c r="HG459" s="34"/>
      <c r="HH459" s="34"/>
      <c r="HI459" s="34"/>
      <c r="HJ459" s="34"/>
      <c r="HK459" s="34"/>
      <c r="HL459" s="34"/>
      <c r="HM459" s="34"/>
      <c r="HN459" s="34"/>
      <c r="HO459" s="34"/>
      <c r="HP459" s="34"/>
      <c r="HQ459" s="34"/>
      <c r="HR459" s="34"/>
      <c r="HS459" s="34"/>
      <c r="HT459" s="34"/>
      <c r="HU459" s="34"/>
      <c r="HV459" s="34"/>
      <c r="HW459" s="34"/>
      <c r="HX459" s="34"/>
      <c r="HY459" s="34"/>
      <c r="HZ459" s="34"/>
      <c r="IA459" s="34"/>
      <c r="IB459" s="34"/>
      <c r="IC459" s="34"/>
      <c r="ID459" s="34"/>
      <c r="IE459" s="34"/>
      <c r="IF459" s="34"/>
      <c r="IG459" s="34"/>
      <c r="IH459" s="34"/>
      <c r="II459" s="34"/>
      <c r="IJ459" s="34"/>
      <c r="IK459" s="34"/>
      <c r="IL459" s="34"/>
      <c r="IM459" s="34"/>
      <c r="IN459" s="34"/>
      <c r="IO459" s="34"/>
      <c r="IP459" s="34"/>
      <c r="IQ459" s="34"/>
      <c r="IR459" s="34"/>
      <c r="IS459" s="34"/>
      <c r="IT459" s="34"/>
      <c r="IU459" s="34"/>
      <c r="IV459" s="34"/>
      <c r="IW459" s="34"/>
      <c r="IX459" s="34"/>
      <c r="IY459" s="34"/>
      <c r="IZ459" s="34"/>
      <c r="JA459" s="34"/>
      <c r="JB459" s="34"/>
      <c r="JC459" s="34"/>
      <c r="JD459" s="34"/>
      <c r="JE459" s="34"/>
      <c r="JF459" s="34"/>
      <c r="JG459" s="34"/>
      <c r="JH459" s="34"/>
      <c r="JI459" s="34"/>
      <c r="JJ459" s="34"/>
      <c r="JK459" s="34"/>
      <c r="JL459" s="34"/>
      <c r="JM459" s="34"/>
      <c r="JN459" s="34"/>
      <c r="JO459" s="34"/>
      <c r="JP459" s="34"/>
      <c r="JQ459" s="34"/>
      <c r="JR459" s="34"/>
      <c r="JS459" s="34"/>
      <c r="JT459" s="34"/>
      <c r="JU459" s="34"/>
      <c r="JV459" s="34"/>
      <c r="JW459" s="34"/>
      <c r="JX459" s="34"/>
      <c r="JY459" s="34"/>
      <c r="JZ459" s="34"/>
      <c r="KA459" s="34"/>
      <c r="KB459" s="34"/>
      <c r="KC459" s="34"/>
      <c r="KD459" s="34"/>
      <c r="KE459" s="34"/>
      <c r="KF459" s="34"/>
      <c r="KG459" s="34"/>
      <c r="KH459" s="34"/>
      <c r="KI459" s="34"/>
      <c r="KJ459" s="34"/>
      <c r="KK459" s="34"/>
      <c r="KL459" s="34"/>
      <c r="KM459" s="34"/>
      <c r="KN459" s="34"/>
      <c r="KO459" s="34"/>
      <c r="KP459" s="34"/>
      <c r="KQ459" s="34"/>
      <c r="KR459" s="34"/>
      <c r="KS459" s="34"/>
      <c r="KT459" s="34"/>
      <c r="KU459" s="34"/>
      <c r="KV459" s="34"/>
      <c r="KW459" s="34"/>
      <c r="KX459" s="34"/>
      <c r="KY459" s="34"/>
      <c r="KZ459" s="34"/>
      <c r="LA459" s="34"/>
      <c r="LB459" s="34"/>
      <c r="LC459" s="34"/>
      <c r="LD459" s="34"/>
      <c r="LE459" s="34"/>
      <c r="LF459" s="34"/>
      <c r="LG459" s="34"/>
      <c r="LH459" s="34"/>
      <c r="LI459" s="34"/>
      <c r="LJ459" s="34"/>
      <c r="LK459" s="34"/>
      <c r="LL459" s="34"/>
      <c r="LM459" s="34"/>
      <c r="LN459" s="34"/>
      <c r="LO459" s="34"/>
      <c r="LP459" s="34"/>
      <c r="LQ459" s="34"/>
      <c r="LR459" s="34"/>
      <c r="LS459" s="34"/>
      <c r="LT459" s="34"/>
      <c r="LU459" s="34"/>
      <c r="LV459" s="34"/>
      <c r="LW459" s="34"/>
      <c r="LX459" s="34"/>
      <c r="LY459" s="34"/>
      <c r="LZ459" s="34"/>
      <c r="MA459" s="34"/>
      <c r="MB459" s="34"/>
      <c r="MC459" s="34"/>
      <c r="MD459" s="34"/>
      <c r="ME459" s="34"/>
      <c r="MF459" s="34"/>
      <c r="MG459" s="34"/>
      <c r="MH459" s="34"/>
      <c r="MI459" s="34"/>
      <c r="MJ459" s="34"/>
      <c r="MK459" s="34"/>
      <c r="ML459" s="34"/>
      <c r="MM459" s="34"/>
      <c r="MN459" s="34"/>
      <c r="MO459" s="34"/>
      <c r="MP459" s="34"/>
      <c r="MQ459" s="34"/>
      <c r="MR459" s="34"/>
      <c r="MS459" s="34"/>
      <c r="MT459" s="34"/>
      <c r="MU459" s="34"/>
      <c r="MV459" s="34"/>
      <c r="MW459" s="34"/>
      <c r="MX459" s="34"/>
      <c r="MY459" s="34"/>
      <c r="MZ459" s="34"/>
      <c r="NA459" s="34"/>
      <c r="NB459" s="34"/>
      <c r="NC459" s="34"/>
      <c r="ND459" s="34"/>
      <c r="NE459" s="34"/>
      <c r="NF459" s="34"/>
      <c r="NG459" s="34"/>
      <c r="NH459" s="34"/>
      <c r="NI459" s="34"/>
      <c r="NJ459" s="34"/>
      <c r="NK459" s="34"/>
      <c r="NL459" s="34"/>
      <c r="NM459" s="34"/>
      <c r="NN459" s="34"/>
      <c r="NO459" s="34"/>
      <c r="NP459" s="34"/>
      <c r="NQ459" s="34"/>
      <c r="NR459" s="34"/>
      <c r="NS459" s="34"/>
      <c r="NT459" s="34"/>
      <c r="NU459" s="34"/>
      <c r="NV459" s="34"/>
      <c r="NW459" s="34"/>
      <c r="NX459" s="34"/>
      <c r="NY459" s="34"/>
      <c r="NZ459" s="34"/>
      <c r="OA459" s="34"/>
      <c r="OB459" s="34"/>
      <c r="OC459" s="34"/>
      <c r="OD459" s="34"/>
      <c r="OE459" s="34"/>
      <c r="OF459" s="34"/>
      <c r="OG459" s="34"/>
      <c r="OH459" s="34"/>
      <c r="OI459" s="34"/>
      <c r="OJ459" s="34"/>
      <c r="OK459" s="34"/>
      <c r="OL459" s="34"/>
      <c r="OM459" s="34"/>
      <c r="ON459" s="34"/>
      <c r="OO459" s="34"/>
      <c r="OP459" s="34"/>
      <c r="OQ459" s="34"/>
      <c r="OR459" s="34"/>
      <c r="OS459" s="34"/>
      <c r="OT459" s="34"/>
      <c r="OU459" s="34"/>
      <c r="OV459" s="34"/>
      <c r="OW459" s="34"/>
      <c r="OX459" s="34"/>
      <c r="OY459" s="34"/>
      <c r="OZ459" s="34"/>
      <c r="PA459" s="34"/>
      <c r="PB459" s="34"/>
      <c r="PC459" s="34"/>
      <c r="PD459" s="34"/>
      <c r="PE459" s="34"/>
      <c r="PF459" s="34"/>
      <c r="PG459" s="34"/>
      <c r="PH459" s="34"/>
      <c r="PI459" s="34"/>
      <c r="PJ459" s="34"/>
      <c r="PK459" s="34"/>
      <c r="PL459" s="34"/>
      <c r="PM459" s="34"/>
      <c r="PN459" s="34"/>
      <c r="PO459" s="34"/>
      <c r="PP459" s="34"/>
      <c r="PQ459" s="34"/>
      <c r="PR459" s="34"/>
      <c r="PS459" s="34"/>
      <c r="PT459" s="34"/>
      <c r="PU459" s="34"/>
      <c r="PV459" s="34"/>
      <c r="PW459" s="34"/>
      <c r="PX459" s="34"/>
      <c r="PY459" s="34"/>
      <c r="PZ459" s="34"/>
      <c r="QA459" s="34"/>
      <c r="QB459" s="34"/>
      <c r="QC459" s="34"/>
      <c r="QD459" s="34"/>
      <c r="QE459" s="34"/>
      <c r="QF459" s="34"/>
      <c r="QG459" s="34"/>
      <c r="QH459" s="34"/>
      <c r="QI459" s="34"/>
      <c r="QJ459" s="34"/>
      <c r="QK459" s="34"/>
      <c r="QL459" s="34"/>
      <c r="QM459" s="34"/>
      <c r="QN459" s="34"/>
      <c r="QO459" s="34"/>
      <c r="QP459" s="34"/>
      <c r="QQ459" s="34"/>
      <c r="QR459" s="34"/>
      <c r="QS459" s="34"/>
      <c r="QT459" s="34"/>
      <c r="QU459" s="34"/>
      <c r="QV459" s="34"/>
      <c r="QW459" s="34"/>
      <c r="QX459" s="34"/>
      <c r="QY459" s="34"/>
      <c r="QZ459" s="34"/>
      <c r="RA459" s="34"/>
      <c r="RB459" s="34"/>
      <c r="RC459" s="34"/>
      <c r="RD459" s="34"/>
      <c r="RE459" s="34"/>
      <c r="RF459" s="34"/>
      <c r="RG459" s="34"/>
      <c r="RH459" s="34"/>
      <c r="RI459" s="34"/>
      <c r="RJ459" s="34"/>
      <c r="RK459" s="34"/>
      <c r="RL459" s="34"/>
      <c r="RM459" s="34"/>
      <c r="RN459" s="34"/>
      <c r="RO459" s="34"/>
      <c r="RP459" s="34"/>
      <c r="RQ459" s="34"/>
      <c r="RR459" s="34"/>
      <c r="RS459" s="34"/>
      <c r="RT459" s="34"/>
      <c r="RU459" s="34"/>
      <c r="RV459" s="34"/>
      <c r="RW459" s="34"/>
      <c r="RX459" s="34"/>
      <c r="RY459" s="34"/>
      <c r="RZ459" s="34"/>
      <c r="SA459" s="34"/>
      <c r="SB459" s="34"/>
      <c r="SC459" s="34"/>
      <c r="SD459" s="34"/>
      <c r="SE459" s="34"/>
      <c r="SF459" s="34"/>
      <c r="SG459" s="34"/>
      <c r="SH459" s="34"/>
      <c r="SI459" s="34"/>
      <c r="SJ459" s="34"/>
      <c r="SK459" s="34"/>
      <c r="SL459" s="34"/>
      <c r="SM459" s="34"/>
      <c r="SN459" s="34"/>
      <c r="SO459" s="34"/>
      <c r="SP459" s="34"/>
      <c r="SQ459" s="34"/>
      <c r="SR459" s="34"/>
      <c r="SS459" s="34"/>
      <c r="ST459" s="34"/>
      <c r="SU459" s="34"/>
      <c r="SV459" s="34"/>
      <c r="SW459" s="34"/>
      <c r="SX459" s="34"/>
      <c r="SY459" s="34"/>
      <c r="SZ459" s="34"/>
      <c r="TA459" s="34"/>
      <c r="TB459" s="34"/>
      <c r="TC459" s="34"/>
      <c r="TD459" s="34"/>
      <c r="TE459" s="34"/>
      <c r="TF459" s="34"/>
      <c r="TG459" s="34"/>
      <c r="TH459" s="34"/>
      <c r="TI459" s="34"/>
      <c r="TJ459" s="34"/>
      <c r="TK459" s="34"/>
      <c r="TL459" s="34"/>
      <c r="TM459" s="34"/>
      <c r="TN459" s="34"/>
      <c r="TO459" s="34"/>
      <c r="TP459" s="34"/>
      <c r="TQ459" s="34"/>
      <c r="TR459" s="34"/>
      <c r="TS459" s="34"/>
      <c r="TT459" s="34"/>
      <c r="TU459" s="34"/>
      <c r="TV459" s="34"/>
      <c r="TW459" s="34"/>
      <c r="TX459" s="34"/>
      <c r="TY459" s="34"/>
      <c r="TZ459" s="34"/>
      <c r="UA459" s="34"/>
      <c r="UB459" s="34"/>
      <c r="UC459" s="34"/>
      <c r="UD459" s="34"/>
      <c r="UE459" s="34"/>
      <c r="UF459" s="34"/>
      <c r="UG459" s="34"/>
      <c r="UH459" s="34"/>
      <c r="UI459" s="34"/>
      <c r="UJ459" s="34"/>
      <c r="UK459" s="34"/>
      <c r="UL459" s="34"/>
      <c r="UM459" s="34"/>
      <c r="UN459" s="34"/>
      <c r="UO459" s="34"/>
      <c r="UP459" s="34"/>
      <c r="UQ459" s="34"/>
      <c r="UR459" s="34"/>
      <c r="US459" s="34"/>
      <c r="UT459" s="34"/>
      <c r="UU459" s="34"/>
      <c r="UV459" s="34"/>
      <c r="UW459" s="34"/>
      <c r="UX459" s="34"/>
      <c r="UY459" s="34"/>
      <c r="UZ459" s="34"/>
      <c r="VA459" s="34"/>
      <c r="VB459" s="34"/>
      <c r="VC459" s="34"/>
      <c r="VD459" s="34"/>
      <c r="VE459" s="34"/>
      <c r="VF459" s="34"/>
      <c r="VG459" s="34"/>
      <c r="VH459" s="34"/>
      <c r="VI459" s="34"/>
      <c r="VJ459" s="34"/>
      <c r="VK459" s="34"/>
      <c r="VL459" s="34"/>
      <c r="VM459" s="34"/>
      <c r="VN459" s="34"/>
      <c r="VO459" s="34"/>
      <c r="VP459" s="34"/>
      <c r="VQ459" s="34"/>
      <c r="VR459" s="34"/>
      <c r="VS459" s="34"/>
      <c r="VT459" s="34"/>
      <c r="VU459" s="34"/>
      <c r="VV459" s="34"/>
      <c r="VW459" s="34"/>
      <c r="VX459" s="34"/>
      <c r="VY459" s="34"/>
      <c r="VZ459" s="34"/>
      <c r="WA459" s="34"/>
      <c r="WB459" s="34"/>
      <c r="WC459" s="34"/>
      <c r="WD459" s="34"/>
      <c r="WE459" s="34"/>
      <c r="WF459" s="34"/>
      <c r="WG459" s="34"/>
      <c r="WH459" s="34"/>
      <c r="WI459" s="34"/>
      <c r="WJ459" s="34"/>
      <c r="WK459" s="34"/>
      <c r="WL459" s="34"/>
      <c r="WM459" s="34"/>
      <c r="WN459" s="34"/>
      <c r="WO459" s="34"/>
      <c r="WP459" s="34"/>
      <c r="WQ459" s="34"/>
      <c r="WR459" s="34"/>
      <c r="WS459" s="34"/>
      <c r="WT459" s="34"/>
      <c r="WU459" s="34"/>
      <c r="WV459" s="34"/>
      <c r="WW459" s="34"/>
      <c r="WX459" s="34"/>
      <c r="WY459" s="34"/>
      <c r="WZ459" s="34"/>
      <c r="XA459" s="34"/>
      <c r="XB459" s="34"/>
      <c r="XC459" s="34"/>
      <c r="XD459" s="34"/>
      <c r="XE459" s="34"/>
      <c r="XF459" s="34"/>
      <c r="XG459" s="34"/>
      <c r="XH459" s="34"/>
      <c r="XI459" s="34"/>
      <c r="XJ459" s="34"/>
      <c r="XK459" s="34"/>
      <c r="XL459" s="34"/>
      <c r="XM459" s="34"/>
      <c r="XN459" s="34"/>
      <c r="XO459" s="34"/>
      <c r="XP459" s="34"/>
      <c r="XQ459" s="34"/>
      <c r="XR459" s="34"/>
      <c r="XS459" s="34"/>
      <c r="XT459" s="34"/>
      <c r="XU459" s="34"/>
      <c r="XV459" s="34"/>
      <c r="XW459" s="34"/>
      <c r="XX459" s="34"/>
      <c r="XY459" s="34"/>
      <c r="XZ459" s="34"/>
      <c r="YA459" s="34"/>
      <c r="YB459" s="34"/>
      <c r="YC459" s="34"/>
      <c r="YD459" s="34"/>
      <c r="YE459" s="34"/>
      <c r="YF459" s="34"/>
      <c r="YG459" s="34"/>
      <c r="YH459" s="34"/>
      <c r="YI459" s="34"/>
      <c r="YJ459" s="34"/>
      <c r="YK459" s="34"/>
      <c r="YL459" s="34"/>
      <c r="YM459" s="34"/>
      <c r="YN459" s="34"/>
      <c r="YO459" s="34"/>
      <c r="YP459" s="34"/>
      <c r="YQ459" s="34"/>
      <c r="YR459" s="34"/>
      <c r="YS459" s="34"/>
      <c r="YT459" s="34"/>
      <c r="YU459" s="34"/>
      <c r="YV459" s="34"/>
      <c r="YW459" s="34"/>
      <c r="YX459" s="34"/>
      <c r="YY459" s="34"/>
      <c r="YZ459" s="34"/>
      <c r="ZA459" s="34"/>
      <c r="ZB459" s="34"/>
      <c r="ZC459" s="34"/>
      <c r="ZD459" s="34"/>
      <c r="ZE459" s="34"/>
      <c r="ZF459" s="34"/>
      <c r="ZG459" s="34"/>
      <c r="ZH459" s="34"/>
      <c r="ZI459" s="34"/>
      <c r="ZJ459" s="34"/>
      <c r="ZK459" s="34"/>
      <c r="ZL459" s="34"/>
      <c r="ZM459" s="34"/>
      <c r="ZN459" s="34"/>
      <c r="ZO459" s="34"/>
      <c r="ZP459" s="34"/>
      <c r="ZQ459" s="34"/>
      <c r="ZR459" s="34"/>
      <c r="ZS459" s="34"/>
      <c r="ZT459" s="34"/>
      <c r="ZU459" s="34"/>
      <c r="ZV459" s="34"/>
      <c r="ZW459" s="34"/>
      <c r="ZX459" s="34"/>
      <c r="ZY459" s="34"/>
      <c r="ZZ459" s="34"/>
      <c r="AAA459" s="34"/>
      <c r="AAB459" s="34"/>
      <c r="AAC459" s="34"/>
      <c r="AAD459" s="34"/>
      <c r="AAE459" s="34"/>
      <c r="AAF459" s="34"/>
      <c r="AAG459" s="34"/>
      <c r="AAH459" s="34"/>
      <c r="AAI459" s="34"/>
      <c r="AAJ459" s="34"/>
      <c r="AAK459" s="34"/>
      <c r="AAL459" s="34"/>
      <c r="AAM459" s="34"/>
      <c r="AAN459" s="34"/>
      <c r="AAO459" s="34"/>
      <c r="AAP459" s="34"/>
      <c r="AAQ459" s="34"/>
      <c r="AAR459" s="34"/>
      <c r="AAS459" s="34"/>
      <c r="AAT459" s="34"/>
      <c r="AAU459" s="34"/>
      <c r="AAV459" s="34"/>
      <c r="AAW459" s="34"/>
      <c r="AAX459" s="34"/>
      <c r="AAY459" s="34"/>
      <c r="AAZ459" s="34"/>
      <c r="ABA459" s="34"/>
      <c r="ABB459" s="34"/>
      <c r="ABC459" s="34"/>
      <c r="ABD459" s="34"/>
      <c r="ABE459" s="34"/>
      <c r="ABF459" s="34"/>
      <c r="ABG459" s="34"/>
      <c r="ABH459" s="34"/>
      <c r="ABI459" s="34"/>
      <c r="ABJ459" s="34"/>
      <c r="ABK459" s="34"/>
      <c r="ABL459" s="34"/>
      <c r="ABM459" s="34"/>
      <c r="ABN459" s="34"/>
      <c r="ABO459" s="34"/>
      <c r="ABP459" s="34"/>
      <c r="ABQ459" s="34"/>
      <c r="ABR459" s="34"/>
      <c r="ABS459" s="34"/>
      <c r="ABT459" s="34"/>
      <c r="ABU459" s="34"/>
      <c r="ABV459" s="34"/>
      <c r="ABW459" s="34"/>
      <c r="ABX459" s="34"/>
      <c r="ABY459" s="34"/>
      <c r="ABZ459" s="34"/>
      <c r="ACA459" s="34"/>
      <c r="ACB459" s="34"/>
      <c r="ACC459" s="34"/>
    </row>
    <row r="460" spans="1:757" s="2" customFormat="1" x14ac:dyDescent="0.2">
      <c r="A460" s="74" t="s">
        <v>437</v>
      </c>
      <c r="B460" s="74" t="s">
        <v>438</v>
      </c>
      <c r="C460" s="93" t="s">
        <v>450</v>
      </c>
      <c r="D460" s="74" t="s">
        <v>388</v>
      </c>
      <c r="E460" s="75" t="s">
        <v>161</v>
      </c>
      <c r="F460" s="74" t="s">
        <v>162</v>
      </c>
      <c r="G460" s="73" t="s">
        <v>163</v>
      </c>
      <c r="H460" s="76">
        <v>20</v>
      </c>
      <c r="I460" s="72" t="s">
        <v>25</v>
      </c>
      <c r="J460" s="72" t="s">
        <v>26</v>
      </c>
      <c r="K460" s="76">
        <v>2</v>
      </c>
      <c r="L460" s="76">
        <v>28</v>
      </c>
      <c r="M460" s="76">
        <f t="shared" ref="M460:M477" si="35">H460*K460</f>
        <v>40</v>
      </c>
      <c r="N460" s="72" t="s">
        <v>25</v>
      </c>
      <c r="O460" s="75" t="s">
        <v>164</v>
      </c>
      <c r="P460" s="75" t="s">
        <v>28</v>
      </c>
      <c r="Q460" s="309" t="s">
        <v>390</v>
      </c>
      <c r="R460" s="309"/>
      <c r="S460" s="50" t="s">
        <v>1031</v>
      </c>
      <c r="T460" s="75" t="s">
        <v>30</v>
      </c>
      <c r="U460" s="75">
        <v>3</v>
      </c>
      <c r="V460" s="75" t="s">
        <v>31</v>
      </c>
      <c r="W460" s="7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c r="BH460" s="34"/>
      <c r="BI460" s="34"/>
      <c r="BJ460" s="34"/>
      <c r="BK460" s="34"/>
      <c r="BL460" s="34"/>
      <c r="BM460" s="34"/>
      <c r="BN460" s="34"/>
      <c r="BO460" s="34"/>
      <c r="BP460" s="34"/>
      <c r="BQ460" s="34"/>
      <c r="BR460" s="34"/>
      <c r="BS460" s="34"/>
      <c r="BT460" s="34"/>
      <c r="BU460" s="34"/>
      <c r="BV460" s="34"/>
      <c r="BW460" s="34"/>
      <c r="BX460" s="34"/>
      <c r="BY460" s="34"/>
      <c r="BZ460" s="34"/>
      <c r="CA460" s="34"/>
      <c r="CB460" s="34"/>
      <c r="CC460" s="34"/>
      <c r="CD460" s="34"/>
      <c r="CE460" s="34"/>
      <c r="CF460" s="34"/>
      <c r="CG460" s="34"/>
      <c r="CH460" s="34"/>
      <c r="CI460" s="34"/>
      <c r="CJ460" s="34"/>
      <c r="CK460" s="34"/>
      <c r="CL460" s="34"/>
      <c r="CM460" s="34"/>
      <c r="CN460" s="34"/>
      <c r="CO460" s="34"/>
      <c r="CP460" s="34"/>
      <c r="CQ460" s="34"/>
      <c r="CR460" s="34"/>
      <c r="CS460" s="34"/>
      <c r="CT460" s="34"/>
      <c r="CU460" s="34"/>
      <c r="CV460" s="34"/>
      <c r="CW460" s="34"/>
      <c r="CX460" s="34"/>
      <c r="CY460" s="34"/>
      <c r="CZ460" s="34"/>
      <c r="DA460" s="34"/>
      <c r="DB460" s="34"/>
      <c r="DC460" s="34"/>
      <c r="DD460" s="34"/>
      <c r="DE460" s="34"/>
      <c r="DF460" s="34"/>
      <c r="DG460" s="34"/>
      <c r="DH460" s="34"/>
      <c r="DI460" s="34"/>
      <c r="DJ460" s="34"/>
      <c r="DK460" s="34"/>
      <c r="DL460" s="34"/>
      <c r="DM460" s="34"/>
      <c r="DN460" s="34"/>
      <c r="DO460" s="34"/>
      <c r="DP460" s="34"/>
      <c r="DQ460" s="34"/>
      <c r="DR460" s="34"/>
      <c r="DS460" s="34"/>
      <c r="DT460" s="34"/>
      <c r="DU460" s="34"/>
      <c r="DV460" s="34"/>
      <c r="DW460" s="34"/>
      <c r="DX460" s="34"/>
      <c r="DY460" s="34"/>
      <c r="DZ460" s="34"/>
      <c r="EA460" s="34"/>
      <c r="EB460" s="34"/>
      <c r="EC460" s="34"/>
      <c r="ED460" s="34"/>
      <c r="EE460" s="34"/>
      <c r="EF460" s="34"/>
      <c r="EG460" s="34"/>
      <c r="EH460" s="34"/>
      <c r="EI460" s="34"/>
      <c r="EJ460" s="34"/>
      <c r="EK460" s="34"/>
      <c r="EL460" s="34"/>
      <c r="EM460" s="34"/>
      <c r="EN460" s="34"/>
      <c r="EO460" s="34"/>
      <c r="EP460" s="34"/>
      <c r="EQ460" s="34"/>
      <c r="ER460" s="34"/>
      <c r="ES460" s="34"/>
      <c r="ET460" s="34"/>
      <c r="EU460" s="34"/>
      <c r="EV460" s="34"/>
      <c r="EW460" s="34"/>
      <c r="EX460" s="34"/>
      <c r="EY460" s="34"/>
      <c r="EZ460" s="34"/>
      <c r="FA460" s="34"/>
      <c r="FB460" s="34"/>
      <c r="FC460" s="34"/>
      <c r="FD460" s="34"/>
      <c r="FE460" s="34"/>
      <c r="FF460" s="34"/>
      <c r="FG460" s="34"/>
      <c r="FH460" s="34"/>
      <c r="FI460" s="34"/>
      <c r="FJ460" s="34"/>
      <c r="FK460" s="34"/>
      <c r="FL460" s="34"/>
      <c r="FM460" s="34"/>
      <c r="FN460" s="34"/>
      <c r="FO460" s="34"/>
      <c r="FP460" s="34"/>
      <c r="FQ460" s="34"/>
      <c r="FR460" s="34"/>
      <c r="FS460" s="34"/>
      <c r="FT460" s="34"/>
      <c r="FU460" s="34"/>
      <c r="FV460" s="34"/>
      <c r="FW460" s="34"/>
      <c r="FX460" s="34"/>
      <c r="FY460" s="34"/>
      <c r="FZ460" s="34"/>
      <c r="GA460" s="34"/>
      <c r="GB460" s="34"/>
      <c r="GC460" s="34"/>
      <c r="GD460" s="34"/>
      <c r="GE460" s="34"/>
      <c r="GF460" s="34"/>
      <c r="GG460" s="34"/>
      <c r="GH460" s="34"/>
      <c r="GI460" s="34"/>
      <c r="GJ460" s="34"/>
      <c r="GK460" s="34"/>
      <c r="GL460" s="34"/>
      <c r="GM460" s="34"/>
      <c r="GN460" s="34"/>
      <c r="GO460" s="34"/>
      <c r="GP460" s="34"/>
      <c r="GQ460" s="34"/>
      <c r="GR460" s="34"/>
      <c r="GS460" s="34"/>
      <c r="GT460" s="34"/>
      <c r="GU460" s="34"/>
      <c r="GV460" s="34"/>
      <c r="GW460" s="34"/>
      <c r="GX460" s="34"/>
      <c r="GY460" s="34"/>
      <c r="GZ460" s="34"/>
      <c r="HA460" s="34"/>
      <c r="HB460" s="34"/>
      <c r="HC460" s="34"/>
      <c r="HD460" s="34"/>
      <c r="HE460" s="34"/>
      <c r="HF460" s="34"/>
      <c r="HG460" s="34"/>
      <c r="HH460" s="34"/>
      <c r="HI460" s="34"/>
      <c r="HJ460" s="34"/>
      <c r="HK460" s="34"/>
      <c r="HL460" s="34"/>
      <c r="HM460" s="34"/>
      <c r="HN460" s="34"/>
      <c r="HO460" s="34"/>
      <c r="HP460" s="34"/>
      <c r="HQ460" s="34"/>
      <c r="HR460" s="34"/>
      <c r="HS460" s="34"/>
      <c r="HT460" s="34"/>
      <c r="HU460" s="34"/>
      <c r="HV460" s="34"/>
      <c r="HW460" s="34"/>
      <c r="HX460" s="34"/>
      <c r="HY460" s="34"/>
      <c r="HZ460" s="34"/>
      <c r="IA460" s="34"/>
      <c r="IB460" s="34"/>
      <c r="IC460" s="34"/>
      <c r="ID460" s="34"/>
      <c r="IE460" s="34"/>
      <c r="IF460" s="34"/>
      <c r="IG460" s="34"/>
      <c r="IH460" s="34"/>
      <c r="II460" s="34"/>
      <c r="IJ460" s="34"/>
      <c r="IK460" s="34"/>
      <c r="IL460" s="34"/>
      <c r="IM460" s="34"/>
      <c r="IN460" s="34"/>
      <c r="IO460" s="34"/>
      <c r="IP460" s="34"/>
      <c r="IQ460" s="34"/>
      <c r="IR460" s="34"/>
      <c r="IS460" s="34"/>
      <c r="IT460" s="34"/>
      <c r="IU460" s="34"/>
      <c r="IV460" s="34"/>
      <c r="IW460" s="34"/>
      <c r="IX460" s="34"/>
      <c r="IY460" s="34"/>
      <c r="IZ460" s="34"/>
      <c r="JA460" s="34"/>
      <c r="JB460" s="34"/>
      <c r="JC460" s="34"/>
      <c r="JD460" s="34"/>
      <c r="JE460" s="34"/>
      <c r="JF460" s="34"/>
      <c r="JG460" s="34"/>
      <c r="JH460" s="34"/>
      <c r="JI460" s="34"/>
      <c r="JJ460" s="34"/>
      <c r="JK460" s="34"/>
      <c r="JL460" s="34"/>
      <c r="JM460" s="34"/>
      <c r="JN460" s="34"/>
      <c r="JO460" s="34"/>
      <c r="JP460" s="34"/>
      <c r="JQ460" s="34"/>
      <c r="JR460" s="34"/>
      <c r="JS460" s="34"/>
      <c r="JT460" s="34"/>
      <c r="JU460" s="34"/>
      <c r="JV460" s="34"/>
      <c r="JW460" s="34"/>
      <c r="JX460" s="34"/>
      <c r="JY460" s="34"/>
      <c r="JZ460" s="34"/>
      <c r="KA460" s="34"/>
      <c r="KB460" s="34"/>
      <c r="KC460" s="34"/>
      <c r="KD460" s="34"/>
      <c r="KE460" s="34"/>
      <c r="KF460" s="34"/>
      <c r="KG460" s="34"/>
      <c r="KH460" s="34"/>
      <c r="KI460" s="34"/>
      <c r="KJ460" s="34"/>
      <c r="KK460" s="34"/>
      <c r="KL460" s="34"/>
      <c r="KM460" s="34"/>
      <c r="KN460" s="34"/>
      <c r="KO460" s="34"/>
      <c r="KP460" s="34"/>
      <c r="KQ460" s="34"/>
      <c r="KR460" s="34"/>
      <c r="KS460" s="34"/>
      <c r="KT460" s="34"/>
      <c r="KU460" s="34"/>
      <c r="KV460" s="34"/>
      <c r="KW460" s="34"/>
      <c r="KX460" s="34"/>
      <c r="KY460" s="34"/>
      <c r="KZ460" s="34"/>
      <c r="LA460" s="34"/>
      <c r="LB460" s="34"/>
      <c r="LC460" s="34"/>
      <c r="LD460" s="34"/>
      <c r="LE460" s="34"/>
      <c r="LF460" s="34"/>
      <c r="LG460" s="34"/>
      <c r="LH460" s="34"/>
      <c r="LI460" s="34"/>
      <c r="LJ460" s="34"/>
      <c r="LK460" s="34"/>
      <c r="LL460" s="34"/>
      <c r="LM460" s="34"/>
      <c r="LN460" s="34"/>
      <c r="LO460" s="34"/>
      <c r="LP460" s="34"/>
      <c r="LQ460" s="34"/>
      <c r="LR460" s="34"/>
      <c r="LS460" s="34"/>
      <c r="LT460" s="34"/>
      <c r="LU460" s="34"/>
      <c r="LV460" s="34"/>
      <c r="LW460" s="34"/>
      <c r="LX460" s="34"/>
      <c r="LY460" s="34"/>
      <c r="LZ460" s="34"/>
      <c r="MA460" s="34"/>
      <c r="MB460" s="34"/>
      <c r="MC460" s="34"/>
      <c r="MD460" s="34"/>
      <c r="ME460" s="34"/>
      <c r="MF460" s="34"/>
      <c r="MG460" s="34"/>
      <c r="MH460" s="34"/>
      <c r="MI460" s="34"/>
      <c r="MJ460" s="34"/>
      <c r="MK460" s="34"/>
      <c r="ML460" s="34"/>
      <c r="MM460" s="34"/>
      <c r="MN460" s="34"/>
      <c r="MO460" s="34"/>
      <c r="MP460" s="34"/>
      <c r="MQ460" s="34"/>
      <c r="MR460" s="34"/>
      <c r="MS460" s="34"/>
      <c r="MT460" s="34"/>
      <c r="MU460" s="34"/>
      <c r="MV460" s="34"/>
      <c r="MW460" s="34"/>
      <c r="MX460" s="34"/>
      <c r="MY460" s="34"/>
      <c r="MZ460" s="34"/>
      <c r="NA460" s="34"/>
      <c r="NB460" s="34"/>
      <c r="NC460" s="34"/>
      <c r="ND460" s="34"/>
      <c r="NE460" s="34"/>
      <c r="NF460" s="34"/>
      <c r="NG460" s="34"/>
      <c r="NH460" s="34"/>
      <c r="NI460" s="34"/>
      <c r="NJ460" s="34"/>
      <c r="NK460" s="34"/>
      <c r="NL460" s="34"/>
      <c r="NM460" s="34"/>
      <c r="NN460" s="34"/>
      <c r="NO460" s="34"/>
      <c r="NP460" s="34"/>
      <c r="NQ460" s="34"/>
      <c r="NR460" s="34"/>
      <c r="NS460" s="34"/>
      <c r="NT460" s="34"/>
      <c r="NU460" s="34"/>
      <c r="NV460" s="34"/>
      <c r="NW460" s="34"/>
      <c r="NX460" s="34"/>
      <c r="NY460" s="34"/>
      <c r="NZ460" s="34"/>
      <c r="OA460" s="34"/>
      <c r="OB460" s="34"/>
      <c r="OC460" s="34"/>
      <c r="OD460" s="34"/>
      <c r="OE460" s="34"/>
      <c r="OF460" s="34"/>
      <c r="OG460" s="34"/>
      <c r="OH460" s="34"/>
      <c r="OI460" s="34"/>
      <c r="OJ460" s="34"/>
      <c r="OK460" s="34"/>
      <c r="OL460" s="34"/>
      <c r="OM460" s="34"/>
      <c r="ON460" s="34"/>
      <c r="OO460" s="34"/>
      <c r="OP460" s="34"/>
      <c r="OQ460" s="34"/>
      <c r="OR460" s="34"/>
      <c r="OS460" s="34"/>
      <c r="OT460" s="34"/>
      <c r="OU460" s="34"/>
      <c r="OV460" s="34"/>
      <c r="OW460" s="34"/>
      <c r="OX460" s="34"/>
      <c r="OY460" s="34"/>
      <c r="OZ460" s="34"/>
      <c r="PA460" s="34"/>
      <c r="PB460" s="34"/>
      <c r="PC460" s="34"/>
      <c r="PD460" s="34"/>
      <c r="PE460" s="34"/>
      <c r="PF460" s="34"/>
      <c r="PG460" s="34"/>
      <c r="PH460" s="34"/>
      <c r="PI460" s="34"/>
      <c r="PJ460" s="34"/>
      <c r="PK460" s="34"/>
      <c r="PL460" s="34"/>
      <c r="PM460" s="34"/>
      <c r="PN460" s="34"/>
      <c r="PO460" s="34"/>
      <c r="PP460" s="34"/>
      <c r="PQ460" s="34"/>
      <c r="PR460" s="34"/>
      <c r="PS460" s="34"/>
      <c r="PT460" s="34"/>
      <c r="PU460" s="34"/>
      <c r="PV460" s="34"/>
      <c r="PW460" s="34"/>
      <c r="PX460" s="34"/>
      <c r="PY460" s="34"/>
      <c r="PZ460" s="34"/>
      <c r="QA460" s="34"/>
      <c r="QB460" s="34"/>
      <c r="QC460" s="34"/>
      <c r="QD460" s="34"/>
      <c r="QE460" s="34"/>
      <c r="QF460" s="34"/>
      <c r="QG460" s="34"/>
      <c r="QH460" s="34"/>
      <c r="QI460" s="34"/>
      <c r="QJ460" s="34"/>
      <c r="QK460" s="34"/>
      <c r="QL460" s="34"/>
      <c r="QM460" s="34"/>
      <c r="QN460" s="34"/>
      <c r="QO460" s="34"/>
      <c r="QP460" s="34"/>
      <c r="QQ460" s="34"/>
      <c r="QR460" s="34"/>
      <c r="QS460" s="34"/>
      <c r="QT460" s="34"/>
      <c r="QU460" s="34"/>
      <c r="QV460" s="34"/>
      <c r="QW460" s="34"/>
      <c r="QX460" s="34"/>
      <c r="QY460" s="34"/>
      <c r="QZ460" s="34"/>
      <c r="RA460" s="34"/>
      <c r="RB460" s="34"/>
      <c r="RC460" s="34"/>
      <c r="RD460" s="34"/>
      <c r="RE460" s="34"/>
      <c r="RF460" s="34"/>
      <c r="RG460" s="34"/>
      <c r="RH460" s="34"/>
      <c r="RI460" s="34"/>
      <c r="RJ460" s="34"/>
      <c r="RK460" s="34"/>
      <c r="RL460" s="34"/>
      <c r="RM460" s="34"/>
      <c r="RN460" s="34"/>
      <c r="RO460" s="34"/>
      <c r="RP460" s="34"/>
      <c r="RQ460" s="34"/>
      <c r="RR460" s="34"/>
      <c r="RS460" s="34"/>
      <c r="RT460" s="34"/>
      <c r="RU460" s="34"/>
      <c r="RV460" s="34"/>
      <c r="RW460" s="34"/>
      <c r="RX460" s="34"/>
      <c r="RY460" s="34"/>
      <c r="RZ460" s="34"/>
      <c r="SA460" s="34"/>
      <c r="SB460" s="34"/>
      <c r="SC460" s="34"/>
      <c r="SD460" s="34"/>
      <c r="SE460" s="34"/>
      <c r="SF460" s="34"/>
      <c r="SG460" s="34"/>
      <c r="SH460" s="34"/>
      <c r="SI460" s="34"/>
      <c r="SJ460" s="34"/>
      <c r="SK460" s="34"/>
      <c r="SL460" s="34"/>
      <c r="SM460" s="34"/>
      <c r="SN460" s="34"/>
      <c r="SO460" s="34"/>
      <c r="SP460" s="34"/>
      <c r="SQ460" s="34"/>
      <c r="SR460" s="34"/>
      <c r="SS460" s="34"/>
      <c r="ST460" s="34"/>
      <c r="SU460" s="34"/>
      <c r="SV460" s="34"/>
      <c r="SW460" s="34"/>
      <c r="SX460" s="34"/>
      <c r="SY460" s="34"/>
      <c r="SZ460" s="34"/>
      <c r="TA460" s="34"/>
      <c r="TB460" s="34"/>
      <c r="TC460" s="34"/>
      <c r="TD460" s="34"/>
      <c r="TE460" s="34"/>
      <c r="TF460" s="34"/>
      <c r="TG460" s="34"/>
      <c r="TH460" s="34"/>
      <c r="TI460" s="34"/>
      <c r="TJ460" s="34"/>
      <c r="TK460" s="34"/>
      <c r="TL460" s="34"/>
      <c r="TM460" s="34"/>
      <c r="TN460" s="34"/>
      <c r="TO460" s="34"/>
      <c r="TP460" s="34"/>
      <c r="TQ460" s="34"/>
      <c r="TR460" s="34"/>
      <c r="TS460" s="34"/>
      <c r="TT460" s="34"/>
      <c r="TU460" s="34"/>
      <c r="TV460" s="34"/>
      <c r="TW460" s="34"/>
      <c r="TX460" s="34"/>
      <c r="TY460" s="34"/>
      <c r="TZ460" s="34"/>
      <c r="UA460" s="34"/>
      <c r="UB460" s="34"/>
      <c r="UC460" s="34"/>
      <c r="UD460" s="34"/>
      <c r="UE460" s="34"/>
      <c r="UF460" s="34"/>
      <c r="UG460" s="34"/>
      <c r="UH460" s="34"/>
      <c r="UI460" s="34"/>
      <c r="UJ460" s="34"/>
      <c r="UK460" s="34"/>
      <c r="UL460" s="34"/>
      <c r="UM460" s="34"/>
      <c r="UN460" s="34"/>
      <c r="UO460" s="34"/>
      <c r="UP460" s="34"/>
      <c r="UQ460" s="34"/>
      <c r="UR460" s="34"/>
      <c r="US460" s="34"/>
      <c r="UT460" s="34"/>
      <c r="UU460" s="34"/>
      <c r="UV460" s="34"/>
      <c r="UW460" s="34"/>
      <c r="UX460" s="34"/>
      <c r="UY460" s="34"/>
      <c r="UZ460" s="34"/>
      <c r="VA460" s="34"/>
      <c r="VB460" s="34"/>
      <c r="VC460" s="34"/>
      <c r="VD460" s="34"/>
      <c r="VE460" s="34"/>
      <c r="VF460" s="34"/>
      <c r="VG460" s="34"/>
      <c r="VH460" s="34"/>
      <c r="VI460" s="34"/>
      <c r="VJ460" s="34"/>
      <c r="VK460" s="34"/>
      <c r="VL460" s="34"/>
      <c r="VM460" s="34"/>
      <c r="VN460" s="34"/>
      <c r="VO460" s="34"/>
      <c r="VP460" s="34"/>
      <c r="VQ460" s="34"/>
      <c r="VR460" s="34"/>
      <c r="VS460" s="34"/>
      <c r="VT460" s="34"/>
      <c r="VU460" s="34"/>
      <c r="VV460" s="34"/>
      <c r="VW460" s="34"/>
      <c r="VX460" s="34"/>
      <c r="VY460" s="34"/>
      <c r="VZ460" s="34"/>
      <c r="WA460" s="34"/>
      <c r="WB460" s="34"/>
      <c r="WC460" s="34"/>
      <c r="WD460" s="34"/>
      <c r="WE460" s="34"/>
      <c r="WF460" s="34"/>
      <c r="WG460" s="34"/>
      <c r="WH460" s="34"/>
      <c r="WI460" s="34"/>
      <c r="WJ460" s="34"/>
      <c r="WK460" s="34"/>
      <c r="WL460" s="34"/>
      <c r="WM460" s="34"/>
      <c r="WN460" s="34"/>
      <c r="WO460" s="34"/>
      <c r="WP460" s="34"/>
      <c r="WQ460" s="34"/>
      <c r="WR460" s="34"/>
      <c r="WS460" s="34"/>
      <c r="WT460" s="34"/>
      <c r="WU460" s="34"/>
      <c r="WV460" s="34"/>
      <c r="WW460" s="34"/>
      <c r="WX460" s="34"/>
      <c r="WY460" s="34"/>
      <c r="WZ460" s="34"/>
      <c r="XA460" s="34"/>
      <c r="XB460" s="34"/>
      <c r="XC460" s="34"/>
      <c r="XD460" s="34"/>
      <c r="XE460" s="34"/>
      <c r="XF460" s="34"/>
      <c r="XG460" s="34"/>
      <c r="XH460" s="34"/>
      <c r="XI460" s="34"/>
      <c r="XJ460" s="34"/>
      <c r="XK460" s="34"/>
      <c r="XL460" s="34"/>
      <c r="XM460" s="34"/>
      <c r="XN460" s="34"/>
      <c r="XO460" s="34"/>
      <c r="XP460" s="34"/>
      <c r="XQ460" s="34"/>
      <c r="XR460" s="34"/>
      <c r="XS460" s="34"/>
      <c r="XT460" s="34"/>
      <c r="XU460" s="34"/>
      <c r="XV460" s="34"/>
      <c r="XW460" s="34"/>
      <c r="XX460" s="34"/>
      <c r="XY460" s="34"/>
      <c r="XZ460" s="34"/>
      <c r="YA460" s="34"/>
      <c r="YB460" s="34"/>
      <c r="YC460" s="34"/>
      <c r="YD460" s="34"/>
      <c r="YE460" s="34"/>
      <c r="YF460" s="34"/>
      <c r="YG460" s="34"/>
      <c r="YH460" s="34"/>
      <c r="YI460" s="34"/>
      <c r="YJ460" s="34"/>
      <c r="YK460" s="34"/>
      <c r="YL460" s="34"/>
      <c r="YM460" s="34"/>
      <c r="YN460" s="34"/>
      <c r="YO460" s="34"/>
      <c r="YP460" s="34"/>
      <c r="YQ460" s="34"/>
      <c r="YR460" s="34"/>
      <c r="YS460" s="34"/>
      <c r="YT460" s="34"/>
      <c r="YU460" s="34"/>
      <c r="YV460" s="34"/>
      <c r="YW460" s="34"/>
      <c r="YX460" s="34"/>
      <c r="YY460" s="34"/>
      <c r="YZ460" s="34"/>
      <c r="ZA460" s="34"/>
      <c r="ZB460" s="34"/>
      <c r="ZC460" s="34"/>
      <c r="ZD460" s="34"/>
      <c r="ZE460" s="34"/>
      <c r="ZF460" s="34"/>
      <c r="ZG460" s="34"/>
      <c r="ZH460" s="34"/>
      <c r="ZI460" s="34"/>
      <c r="ZJ460" s="34"/>
      <c r="ZK460" s="34"/>
      <c r="ZL460" s="34"/>
      <c r="ZM460" s="34"/>
      <c r="ZN460" s="34"/>
      <c r="ZO460" s="34"/>
      <c r="ZP460" s="34"/>
      <c r="ZQ460" s="34"/>
      <c r="ZR460" s="34"/>
      <c r="ZS460" s="34"/>
      <c r="ZT460" s="34"/>
      <c r="ZU460" s="34"/>
      <c r="ZV460" s="34"/>
      <c r="ZW460" s="34"/>
      <c r="ZX460" s="34"/>
      <c r="ZY460" s="34"/>
      <c r="ZZ460" s="34"/>
      <c r="AAA460" s="34"/>
      <c r="AAB460" s="34"/>
      <c r="AAC460" s="34"/>
      <c r="AAD460" s="34"/>
      <c r="AAE460" s="34"/>
      <c r="AAF460" s="34"/>
      <c r="AAG460" s="34"/>
      <c r="AAH460" s="34"/>
      <c r="AAI460" s="34"/>
      <c r="AAJ460" s="34"/>
      <c r="AAK460" s="34"/>
      <c r="AAL460" s="34"/>
      <c r="AAM460" s="34"/>
      <c r="AAN460" s="34"/>
      <c r="AAO460" s="34"/>
      <c r="AAP460" s="34"/>
      <c r="AAQ460" s="34"/>
      <c r="AAR460" s="34"/>
      <c r="AAS460" s="34"/>
      <c r="AAT460" s="34"/>
      <c r="AAU460" s="34"/>
      <c r="AAV460" s="34"/>
      <c r="AAW460" s="34"/>
      <c r="AAX460" s="34"/>
      <c r="AAY460" s="34"/>
      <c r="AAZ460" s="34"/>
      <c r="ABA460" s="34"/>
      <c r="ABB460" s="34"/>
      <c r="ABC460" s="34"/>
      <c r="ABD460" s="34"/>
      <c r="ABE460" s="34"/>
      <c r="ABF460" s="34"/>
      <c r="ABG460" s="34"/>
      <c r="ABH460" s="34"/>
      <c r="ABI460" s="34"/>
      <c r="ABJ460" s="34"/>
      <c r="ABK460" s="34"/>
      <c r="ABL460" s="34"/>
      <c r="ABM460" s="34"/>
      <c r="ABN460" s="34"/>
      <c r="ABO460" s="34"/>
      <c r="ABP460" s="34"/>
      <c r="ABQ460" s="34"/>
      <c r="ABR460" s="34"/>
      <c r="ABS460" s="34"/>
      <c r="ABT460" s="34"/>
      <c r="ABU460" s="34"/>
      <c r="ABV460" s="34"/>
      <c r="ABW460" s="34"/>
      <c r="ABX460" s="34"/>
      <c r="ABY460" s="34"/>
      <c r="ABZ460" s="34"/>
      <c r="ACA460" s="34"/>
      <c r="ACB460" s="34"/>
      <c r="ACC460" s="34"/>
    </row>
    <row r="461" spans="1:757" x14ac:dyDescent="0.2">
      <c r="A461" s="79" t="s">
        <v>437</v>
      </c>
      <c r="B461" s="79" t="s">
        <v>438</v>
      </c>
      <c r="C461" s="96" t="s">
        <v>450</v>
      </c>
      <c r="D461" s="79" t="s">
        <v>388</v>
      </c>
      <c r="E461" s="80" t="s">
        <v>161</v>
      </c>
      <c r="F461" s="79" t="s">
        <v>162</v>
      </c>
      <c r="G461" s="78" t="s">
        <v>169</v>
      </c>
      <c r="H461" s="81">
        <v>25</v>
      </c>
      <c r="I461" s="77" t="s">
        <v>25</v>
      </c>
      <c r="J461" s="77" t="s">
        <v>26</v>
      </c>
      <c r="K461" s="81">
        <v>2</v>
      </c>
      <c r="L461" s="81">
        <v>28</v>
      </c>
      <c r="M461" s="81">
        <f t="shared" si="35"/>
        <v>50</v>
      </c>
      <c r="N461" s="77" t="s">
        <v>25</v>
      </c>
      <c r="O461" s="80" t="s">
        <v>170</v>
      </c>
      <c r="P461" s="80" t="s">
        <v>28</v>
      </c>
      <c r="Q461" s="306" t="s">
        <v>391</v>
      </c>
      <c r="R461" s="306"/>
      <c r="S461" s="58" t="s">
        <v>1031</v>
      </c>
      <c r="T461" s="80" t="s">
        <v>30</v>
      </c>
      <c r="U461" s="80">
        <v>3</v>
      </c>
      <c r="V461" s="80" t="s">
        <v>31</v>
      </c>
      <c r="W461" s="79"/>
    </row>
    <row r="462" spans="1:757" x14ac:dyDescent="0.2">
      <c r="A462" s="79" t="s">
        <v>437</v>
      </c>
      <c r="B462" s="79" t="s">
        <v>438</v>
      </c>
      <c r="C462" s="96" t="s">
        <v>450</v>
      </c>
      <c r="D462" s="79" t="s">
        <v>388</v>
      </c>
      <c r="E462" s="80" t="s">
        <v>161</v>
      </c>
      <c r="F462" s="79" t="s">
        <v>162</v>
      </c>
      <c r="G462" s="78" t="s">
        <v>169</v>
      </c>
      <c r="H462" s="81">
        <v>150</v>
      </c>
      <c r="I462" s="77" t="s">
        <v>25</v>
      </c>
      <c r="J462" s="77" t="s">
        <v>26</v>
      </c>
      <c r="K462" s="81">
        <v>2</v>
      </c>
      <c r="L462" s="81">
        <v>28</v>
      </c>
      <c r="M462" s="81">
        <f t="shared" si="35"/>
        <v>300</v>
      </c>
      <c r="N462" s="77" t="s">
        <v>25</v>
      </c>
      <c r="O462" s="80" t="s">
        <v>170</v>
      </c>
      <c r="P462" s="80" t="s">
        <v>28</v>
      </c>
      <c r="Q462" s="306" t="s">
        <v>392</v>
      </c>
      <c r="R462" s="306"/>
      <c r="S462" s="58" t="s">
        <v>1031</v>
      </c>
      <c r="T462" s="80" t="s">
        <v>30</v>
      </c>
      <c r="U462" s="80">
        <v>3</v>
      </c>
      <c r="V462" s="80" t="s">
        <v>31</v>
      </c>
      <c r="W462" s="79"/>
    </row>
    <row r="463" spans="1:757" x14ac:dyDescent="0.2">
      <c r="A463" s="79" t="s">
        <v>437</v>
      </c>
      <c r="B463" s="79" t="s">
        <v>438</v>
      </c>
      <c r="C463" s="96" t="s">
        <v>450</v>
      </c>
      <c r="D463" s="79" t="s">
        <v>388</v>
      </c>
      <c r="E463" s="80" t="s">
        <v>161</v>
      </c>
      <c r="F463" s="79" t="s">
        <v>162</v>
      </c>
      <c r="G463" s="78" t="s">
        <v>175</v>
      </c>
      <c r="H463" s="81">
        <v>10</v>
      </c>
      <c r="I463" s="77" t="s">
        <v>25</v>
      </c>
      <c r="J463" s="77" t="s">
        <v>26</v>
      </c>
      <c r="K463" s="81">
        <v>1</v>
      </c>
      <c r="L463" s="81">
        <v>28</v>
      </c>
      <c r="M463" s="81">
        <f t="shared" si="35"/>
        <v>10</v>
      </c>
      <c r="N463" s="77" t="s">
        <v>25</v>
      </c>
      <c r="O463" s="80" t="s">
        <v>176</v>
      </c>
      <c r="P463" s="80" t="s">
        <v>28</v>
      </c>
      <c r="Q463" s="306" t="s">
        <v>393</v>
      </c>
      <c r="R463" s="306"/>
      <c r="S463" s="58" t="s">
        <v>1031</v>
      </c>
      <c r="T463" s="80" t="s">
        <v>30</v>
      </c>
      <c r="U463" s="80">
        <v>3</v>
      </c>
      <c r="V463" s="80" t="s">
        <v>31</v>
      </c>
      <c r="W463" s="79"/>
    </row>
    <row r="464" spans="1:757" x14ac:dyDescent="0.2">
      <c r="A464" s="79" t="s">
        <v>437</v>
      </c>
      <c r="B464" s="79" t="s">
        <v>438</v>
      </c>
      <c r="C464" s="96" t="s">
        <v>450</v>
      </c>
      <c r="D464" s="79" t="s">
        <v>388</v>
      </c>
      <c r="E464" s="80" t="s">
        <v>161</v>
      </c>
      <c r="F464" s="79" t="s">
        <v>162</v>
      </c>
      <c r="G464" s="78" t="s">
        <v>175</v>
      </c>
      <c r="H464" s="81">
        <v>40</v>
      </c>
      <c r="I464" s="77" t="s">
        <v>25</v>
      </c>
      <c r="J464" s="77" t="s">
        <v>26</v>
      </c>
      <c r="K464" s="81">
        <v>1</v>
      </c>
      <c r="L464" s="81">
        <v>28</v>
      </c>
      <c r="M464" s="81">
        <f t="shared" si="35"/>
        <v>40</v>
      </c>
      <c r="N464" s="77" t="s">
        <v>25</v>
      </c>
      <c r="O464" s="80" t="s">
        <v>176</v>
      </c>
      <c r="P464" s="80" t="s">
        <v>28</v>
      </c>
      <c r="Q464" s="306" t="s">
        <v>394</v>
      </c>
      <c r="R464" s="306"/>
      <c r="S464" s="58" t="s">
        <v>1031</v>
      </c>
      <c r="T464" s="80" t="s">
        <v>30</v>
      </c>
      <c r="U464" s="80">
        <v>3</v>
      </c>
      <c r="V464" s="80" t="s">
        <v>31</v>
      </c>
      <c r="W464" s="79"/>
    </row>
    <row r="465" spans="1:757" x14ac:dyDescent="0.2">
      <c r="A465" s="79" t="s">
        <v>437</v>
      </c>
      <c r="B465" s="79" t="s">
        <v>438</v>
      </c>
      <c r="C465" s="96" t="s">
        <v>450</v>
      </c>
      <c r="D465" s="79" t="s">
        <v>388</v>
      </c>
      <c r="E465" s="80" t="s">
        <v>161</v>
      </c>
      <c r="F465" s="79" t="s">
        <v>162</v>
      </c>
      <c r="G465" s="78" t="s">
        <v>173</v>
      </c>
      <c r="H465" s="81">
        <v>4</v>
      </c>
      <c r="I465" s="77" t="s">
        <v>25</v>
      </c>
      <c r="J465" s="77" t="s">
        <v>26</v>
      </c>
      <c r="K465" s="81">
        <v>1</v>
      </c>
      <c r="L465" s="81">
        <v>28</v>
      </c>
      <c r="M465" s="81">
        <f t="shared" si="35"/>
        <v>4</v>
      </c>
      <c r="N465" s="77" t="s">
        <v>25</v>
      </c>
      <c r="O465" s="80" t="s">
        <v>174</v>
      </c>
      <c r="P465" s="80" t="s">
        <v>28</v>
      </c>
      <c r="Q465" s="306" t="s">
        <v>395</v>
      </c>
      <c r="R465" s="306"/>
      <c r="S465" s="58" t="s">
        <v>1031</v>
      </c>
      <c r="T465" s="80" t="s">
        <v>30</v>
      </c>
      <c r="U465" s="80">
        <v>3</v>
      </c>
      <c r="V465" s="80" t="s">
        <v>31</v>
      </c>
      <c r="W465" s="79"/>
    </row>
    <row r="466" spans="1:757" x14ac:dyDescent="0.2">
      <c r="A466" s="79" t="s">
        <v>437</v>
      </c>
      <c r="B466" s="79" t="s">
        <v>438</v>
      </c>
      <c r="C466" s="96" t="s">
        <v>450</v>
      </c>
      <c r="D466" s="79" t="s">
        <v>388</v>
      </c>
      <c r="E466" s="80" t="s">
        <v>161</v>
      </c>
      <c r="F466" s="79" t="s">
        <v>162</v>
      </c>
      <c r="G466" s="78" t="s">
        <v>173</v>
      </c>
      <c r="H466" s="81">
        <v>16</v>
      </c>
      <c r="I466" s="77" t="s">
        <v>25</v>
      </c>
      <c r="J466" s="77" t="s">
        <v>26</v>
      </c>
      <c r="K466" s="81">
        <v>1</v>
      </c>
      <c r="L466" s="81">
        <v>28</v>
      </c>
      <c r="M466" s="81">
        <f t="shared" si="35"/>
        <v>16</v>
      </c>
      <c r="N466" s="77" t="s">
        <v>25</v>
      </c>
      <c r="O466" s="80" t="s">
        <v>174</v>
      </c>
      <c r="P466" s="80" t="s">
        <v>28</v>
      </c>
      <c r="Q466" s="306" t="s">
        <v>396</v>
      </c>
      <c r="R466" s="306"/>
      <c r="S466" s="58" t="s">
        <v>1031</v>
      </c>
      <c r="T466" s="80" t="s">
        <v>30</v>
      </c>
      <c r="U466" s="80">
        <v>3</v>
      </c>
      <c r="V466" s="80" t="s">
        <v>31</v>
      </c>
      <c r="W466" s="79"/>
    </row>
    <row r="467" spans="1:757" x14ac:dyDescent="0.2">
      <c r="A467" s="79" t="s">
        <v>437</v>
      </c>
      <c r="B467" s="79" t="s">
        <v>438</v>
      </c>
      <c r="C467" s="96" t="s">
        <v>450</v>
      </c>
      <c r="D467" s="79" t="s">
        <v>388</v>
      </c>
      <c r="E467" s="80" t="s">
        <v>161</v>
      </c>
      <c r="F467" s="79" t="s">
        <v>162</v>
      </c>
      <c r="G467" s="78" t="s">
        <v>167</v>
      </c>
      <c r="H467" s="81">
        <v>1.25</v>
      </c>
      <c r="I467" s="77" t="s">
        <v>25</v>
      </c>
      <c r="J467" s="77" t="s">
        <v>26</v>
      </c>
      <c r="K467" s="81">
        <v>1</v>
      </c>
      <c r="L467" s="81">
        <v>28</v>
      </c>
      <c r="M467" s="81">
        <f t="shared" si="35"/>
        <v>1.25</v>
      </c>
      <c r="N467" s="77" t="s">
        <v>25</v>
      </c>
      <c r="O467" s="80" t="s">
        <v>168</v>
      </c>
      <c r="P467" s="80" t="s">
        <v>28</v>
      </c>
      <c r="Q467" s="306" t="s">
        <v>397</v>
      </c>
      <c r="R467" s="306"/>
      <c r="S467" s="58" t="s">
        <v>1031</v>
      </c>
      <c r="T467" s="80" t="s">
        <v>30</v>
      </c>
      <c r="U467" s="80">
        <v>3</v>
      </c>
      <c r="V467" s="80" t="s">
        <v>31</v>
      </c>
      <c r="W467" s="79"/>
    </row>
    <row r="468" spans="1:757" x14ac:dyDescent="0.2">
      <c r="A468" s="79" t="s">
        <v>437</v>
      </c>
      <c r="B468" s="79" t="s">
        <v>438</v>
      </c>
      <c r="C468" s="96" t="s">
        <v>450</v>
      </c>
      <c r="D468" s="79" t="s">
        <v>388</v>
      </c>
      <c r="E468" s="80" t="s">
        <v>161</v>
      </c>
      <c r="F468" s="79" t="s">
        <v>162</v>
      </c>
      <c r="G468" s="78" t="s">
        <v>167</v>
      </c>
      <c r="H468" s="81">
        <v>20</v>
      </c>
      <c r="I468" s="77" t="s">
        <v>25</v>
      </c>
      <c r="J468" s="77" t="s">
        <v>26</v>
      </c>
      <c r="K468" s="81">
        <v>1</v>
      </c>
      <c r="L468" s="81">
        <v>28</v>
      </c>
      <c r="M468" s="81">
        <f t="shared" si="35"/>
        <v>20</v>
      </c>
      <c r="N468" s="77" t="s">
        <v>25</v>
      </c>
      <c r="O468" s="80" t="s">
        <v>168</v>
      </c>
      <c r="P468" s="80" t="s">
        <v>28</v>
      </c>
      <c r="Q468" s="306" t="s">
        <v>398</v>
      </c>
      <c r="R468" s="306"/>
      <c r="S468" s="58" t="s">
        <v>1031</v>
      </c>
      <c r="T468" s="80" t="s">
        <v>30</v>
      </c>
      <c r="U468" s="80">
        <v>3</v>
      </c>
      <c r="V468" s="80" t="s">
        <v>31</v>
      </c>
      <c r="W468" s="79"/>
    </row>
    <row r="469" spans="1:757" x14ac:dyDescent="0.2">
      <c r="A469" s="79" t="s">
        <v>437</v>
      </c>
      <c r="B469" s="79" t="s">
        <v>438</v>
      </c>
      <c r="C469" s="96" t="s">
        <v>450</v>
      </c>
      <c r="D469" s="79" t="s">
        <v>388</v>
      </c>
      <c r="E469" s="80" t="s">
        <v>161</v>
      </c>
      <c r="F469" s="79" t="s">
        <v>162</v>
      </c>
      <c r="G469" s="78" t="s">
        <v>171</v>
      </c>
      <c r="H469" s="81">
        <v>10</v>
      </c>
      <c r="I469" s="77" t="s">
        <v>25</v>
      </c>
      <c r="J469" s="77" t="s">
        <v>26</v>
      </c>
      <c r="K469" s="81">
        <v>1</v>
      </c>
      <c r="L469" s="81">
        <v>28</v>
      </c>
      <c r="M469" s="81">
        <f t="shared" si="35"/>
        <v>10</v>
      </c>
      <c r="N469" s="77" t="s">
        <v>25</v>
      </c>
      <c r="O469" s="80" t="s">
        <v>172</v>
      </c>
      <c r="P469" s="80" t="s">
        <v>28</v>
      </c>
      <c r="Q469" s="306" t="s">
        <v>399</v>
      </c>
      <c r="R469" s="306"/>
      <c r="S469" s="58" t="s">
        <v>1031</v>
      </c>
      <c r="T469" s="80" t="s">
        <v>30</v>
      </c>
      <c r="U469" s="80">
        <v>3</v>
      </c>
      <c r="V469" s="80" t="s">
        <v>31</v>
      </c>
      <c r="W469" s="79"/>
    </row>
    <row r="470" spans="1:757" x14ac:dyDescent="0.2">
      <c r="A470" s="79" t="s">
        <v>437</v>
      </c>
      <c r="B470" s="79" t="s">
        <v>438</v>
      </c>
      <c r="C470" s="96" t="s">
        <v>450</v>
      </c>
      <c r="D470" s="79" t="s">
        <v>388</v>
      </c>
      <c r="E470" s="80" t="s">
        <v>161</v>
      </c>
      <c r="F470" s="79" t="s">
        <v>162</v>
      </c>
      <c r="G470" s="78" t="s">
        <v>171</v>
      </c>
      <c r="H470" s="81">
        <v>80</v>
      </c>
      <c r="I470" s="77" t="s">
        <v>25</v>
      </c>
      <c r="J470" s="77" t="s">
        <v>26</v>
      </c>
      <c r="K470" s="81">
        <v>1</v>
      </c>
      <c r="L470" s="81">
        <v>28</v>
      </c>
      <c r="M470" s="81">
        <f t="shared" si="35"/>
        <v>80</v>
      </c>
      <c r="N470" s="77" t="s">
        <v>25</v>
      </c>
      <c r="O470" s="80" t="s">
        <v>172</v>
      </c>
      <c r="P470" s="80" t="s">
        <v>28</v>
      </c>
      <c r="Q470" s="306" t="s">
        <v>400</v>
      </c>
      <c r="R470" s="306"/>
      <c r="S470" s="58" t="s">
        <v>1031</v>
      </c>
      <c r="T470" s="80" t="s">
        <v>30</v>
      </c>
      <c r="U470" s="80">
        <v>3</v>
      </c>
      <c r="V470" s="80" t="s">
        <v>31</v>
      </c>
      <c r="W470" s="79"/>
    </row>
    <row r="471" spans="1:757" x14ac:dyDescent="0.2">
      <c r="A471" s="79" t="s">
        <v>437</v>
      </c>
      <c r="B471" s="79" t="s">
        <v>438</v>
      </c>
      <c r="C471" s="96" t="s">
        <v>450</v>
      </c>
      <c r="D471" s="79" t="s">
        <v>388</v>
      </c>
      <c r="E471" s="80" t="s">
        <v>161</v>
      </c>
      <c r="F471" s="79" t="s">
        <v>162</v>
      </c>
      <c r="G471" s="78" t="s">
        <v>229</v>
      </c>
      <c r="H471" s="81">
        <v>10</v>
      </c>
      <c r="I471" s="77" t="s">
        <v>25</v>
      </c>
      <c r="J471" s="77" t="s">
        <v>26</v>
      </c>
      <c r="K471" s="81">
        <v>1</v>
      </c>
      <c r="L471" s="81">
        <v>28</v>
      </c>
      <c r="M471" s="81">
        <f t="shared" si="35"/>
        <v>10</v>
      </c>
      <c r="N471" s="77" t="s">
        <v>25</v>
      </c>
      <c r="O471" s="80" t="s">
        <v>230</v>
      </c>
      <c r="P471" s="80" t="s">
        <v>28</v>
      </c>
      <c r="Q471" s="306" t="s">
        <v>401</v>
      </c>
      <c r="R471" s="306"/>
      <c r="S471" s="58" t="s">
        <v>1031</v>
      </c>
      <c r="T471" s="80" t="s">
        <v>30</v>
      </c>
      <c r="U471" s="80">
        <v>3</v>
      </c>
      <c r="V471" s="80" t="s">
        <v>31</v>
      </c>
      <c r="W471" s="79"/>
    </row>
    <row r="472" spans="1:757" x14ac:dyDescent="0.2">
      <c r="A472" s="79" t="s">
        <v>437</v>
      </c>
      <c r="B472" s="79" t="s">
        <v>438</v>
      </c>
      <c r="C472" s="96" t="s">
        <v>450</v>
      </c>
      <c r="D472" s="79" t="s">
        <v>388</v>
      </c>
      <c r="E472" s="80" t="s">
        <v>161</v>
      </c>
      <c r="F472" s="79" t="s">
        <v>162</v>
      </c>
      <c r="G472" s="78" t="s">
        <v>229</v>
      </c>
      <c r="H472" s="81">
        <v>40</v>
      </c>
      <c r="I472" s="77" t="s">
        <v>25</v>
      </c>
      <c r="J472" s="77" t="s">
        <v>26</v>
      </c>
      <c r="K472" s="81">
        <v>1</v>
      </c>
      <c r="L472" s="81">
        <v>28</v>
      </c>
      <c r="M472" s="81">
        <f t="shared" si="35"/>
        <v>40</v>
      </c>
      <c r="N472" s="77" t="s">
        <v>25</v>
      </c>
      <c r="O472" s="80" t="s">
        <v>230</v>
      </c>
      <c r="P472" s="80" t="s">
        <v>28</v>
      </c>
      <c r="Q472" s="306" t="s">
        <v>402</v>
      </c>
      <c r="R472" s="306"/>
      <c r="S472" s="58" t="s">
        <v>1031</v>
      </c>
      <c r="T472" s="80" t="s">
        <v>30</v>
      </c>
      <c r="U472" s="80">
        <v>3</v>
      </c>
      <c r="V472" s="80" t="s">
        <v>31</v>
      </c>
      <c r="W472" s="79"/>
    </row>
    <row r="473" spans="1:757" x14ac:dyDescent="0.2">
      <c r="A473" s="79" t="s">
        <v>437</v>
      </c>
      <c r="B473" s="79" t="s">
        <v>438</v>
      </c>
      <c r="C473" s="96" t="s">
        <v>450</v>
      </c>
      <c r="D473" s="79" t="s">
        <v>388</v>
      </c>
      <c r="E473" s="80" t="s">
        <v>161</v>
      </c>
      <c r="F473" s="79" t="s">
        <v>162</v>
      </c>
      <c r="G473" s="78" t="s">
        <v>177</v>
      </c>
      <c r="H473" s="81">
        <v>1</v>
      </c>
      <c r="I473" s="77" t="s">
        <v>25</v>
      </c>
      <c r="J473" s="77" t="s">
        <v>26</v>
      </c>
      <c r="K473" s="81">
        <v>1</v>
      </c>
      <c r="L473" s="81">
        <v>28</v>
      </c>
      <c r="M473" s="81">
        <f t="shared" si="35"/>
        <v>1</v>
      </c>
      <c r="N473" s="77" t="s">
        <v>25</v>
      </c>
      <c r="O473" s="80" t="s">
        <v>178</v>
      </c>
      <c r="P473" s="80" t="s">
        <v>28</v>
      </c>
      <c r="Q473" s="306" t="s">
        <v>403</v>
      </c>
      <c r="R473" s="306"/>
      <c r="S473" s="58" t="s">
        <v>1031</v>
      </c>
      <c r="T473" s="80" t="s">
        <v>30</v>
      </c>
      <c r="U473" s="80">
        <v>3</v>
      </c>
      <c r="V473" s="80" t="s">
        <v>31</v>
      </c>
      <c r="W473" s="79"/>
    </row>
    <row r="474" spans="1:757" x14ac:dyDescent="0.2">
      <c r="A474" s="79" t="s">
        <v>437</v>
      </c>
      <c r="B474" s="79" t="s">
        <v>438</v>
      </c>
      <c r="C474" s="96" t="s">
        <v>450</v>
      </c>
      <c r="D474" s="79" t="s">
        <v>388</v>
      </c>
      <c r="E474" s="80" t="s">
        <v>161</v>
      </c>
      <c r="F474" s="79" t="s">
        <v>162</v>
      </c>
      <c r="G474" s="78" t="s">
        <v>177</v>
      </c>
      <c r="H474" s="81">
        <v>4</v>
      </c>
      <c r="I474" s="77" t="s">
        <v>25</v>
      </c>
      <c r="J474" s="77" t="s">
        <v>26</v>
      </c>
      <c r="K474" s="81">
        <v>1</v>
      </c>
      <c r="L474" s="81">
        <v>28</v>
      </c>
      <c r="M474" s="81">
        <f t="shared" si="35"/>
        <v>4</v>
      </c>
      <c r="N474" s="77" t="s">
        <v>25</v>
      </c>
      <c r="O474" s="80" t="s">
        <v>178</v>
      </c>
      <c r="P474" s="80" t="s">
        <v>28</v>
      </c>
      <c r="Q474" s="306" t="s">
        <v>404</v>
      </c>
      <c r="R474" s="306"/>
      <c r="S474" s="58" t="s">
        <v>1031</v>
      </c>
      <c r="T474" s="80" t="s">
        <v>30</v>
      </c>
      <c r="U474" s="80">
        <v>3</v>
      </c>
      <c r="V474" s="80" t="s">
        <v>31</v>
      </c>
      <c r="W474" s="79"/>
    </row>
    <row r="475" spans="1:757" s="2" customFormat="1" x14ac:dyDescent="0.2">
      <c r="A475" s="74" t="s">
        <v>437</v>
      </c>
      <c r="B475" s="74" t="s">
        <v>438</v>
      </c>
      <c r="C475" s="93" t="s">
        <v>451</v>
      </c>
      <c r="D475" s="74" t="s">
        <v>388</v>
      </c>
      <c r="E475" s="74" t="s">
        <v>180</v>
      </c>
      <c r="F475" s="74" t="s">
        <v>181</v>
      </c>
      <c r="G475" s="93" t="s">
        <v>182</v>
      </c>
      <c r="H475" s="74">
        <v>50</v>
      </c>
      <c r="I475" s="74" t="s">
        <v>25</v>
      </c>
      <c r="J475" s="72" t="s">
        <v>26</v>
      </c>
      <c r="K475" s="74">
        <v>1</v>
      </c>
      <c r="L475" s="76">
        <v>28</v>
      </c>
      <c r="M475" s="76">
        <f t="shared" si="35"/>
        <v>50</v>
      </c>
      <c r="N475" s="74" t="str">
        <f>I475</f>
        <v>mg</v>
      </c>
      <c r="O475" s="74" t="s">
        <v>183</v>
      </c>
      <c r="P475" s="75" t="s">
        <v>28</v>
      </c>
      <c r="Q475" s="309" t="s">
        <v>405</v>
      </c>
      <c r="R475" s="309"/>
      <c r="S475" s="50" t="s">
        <v>1031</v>
      </c>
      <c r="T475" s="75" t="s">
        <v>406</v>
      </c>
      <c r="U475" s="75">
        <v>3</v>
      </c>
      <c r="V475" s="75" t="s">
        <v>31</v>
      </c>
      <c r="W475" s="7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c r="BN475" s="34"/>
      <c r="BO475" s="34"/>
      <c r="BP475" s="34"/>
      <c r="BQ475" s="34"/>
      <c r="BR475" s="34"/>
      <c r="BS475" s="34"/>
      <c r="BT475" s="34"/>
      <c r="BU475" s="34"/>
      <c r="BV475" s="34"/>
      <c r="BW475" s="34"/>
      <c r="BX475" s="34"/>
      <c r="BY475" s="34"/>
      <c r="BZ475" s="34"/>
      <c r="CA475" s="34"/>
      <c r="CB475" s="34"/>
      <c r="CC475" s="34"/>
      <c r="CD475" s="34"/>
      <c r="CE475" s="34"/>
      <c r="CF475" s="34"/>
      <c r="CG475" s="34"/>
      <c r="CH475" s="34"/>
      <c r="CI475" s="34"/>
      <c r="CJ475" s="34"/>
      <c r="CK475" s="34"/>
      <c r="CL475" s="34"/>
      <c r="CM475" s="34"/>
      <c r="CN475" s="34"/>
      <c r="CO475" s="34"/>
      <c r="CP475" s="34"/>
      <c r="CQ475" s="34"/>
      <c r="CR475" s="34"/>
      <c r="CS475" s="34"/>
      <c r="CT475" s="34"/>
      <c r="CU475" s="34"/>
      <c r="CV475" s="34"/>
      <c r="CW475" s="34"/>
      <c r="CX475" s="34"/>
      <c r="CY475" s="34"/>
      <c r="CZ475" s="34"/>
      <c r="DA475" s="34"/>
      <c r="DB475" s="34"/>
      <c r="DC475" s="34"/>
      <c r="DD475" s="34"/>
      <c r="DE475" s="34"/>
      <c r="DF475" s="34"/>
      <c r="DG475" s="34"/>
      <c r="DH475" s="34"/>
      <c r="DI475" s="34"/>
      <c r="DJ475" s="34"/>
      <c r="DK475" s="34"/>
      <c r="DL475" s="34"/>
      <c r="DM475" s="34"/>
      <c r="DN475" s="34"/>
      <c r="DO475" s="34"/>
      <c r="DP475" s="34"/>
      <c r="DQ475" s="34"/>
      <c r="DR475" s="34"/>
      <c r="DS475" s="34"/>
      <c r="DT475" s="34"/>
      <c r="DU475" s="34"/>
      <c r="DV475" s="34"/>
      <c r="DW475" s="34"/>
      <c r="DX475" s="34"/>
      <c r="DY475" s="34"/>
      <c r="DZ475" s="34"/>
      <c r="EA475" s="34"/>
      <c r="EB475" s="34"/>
      <c r="EC475" s="34"/>
      <c r="ED475" s="34"/>
      <c r="EE475" s="34"/>
      <c r="EF475" s="34"/>
      <c r="EG475" s="34"/>
      <c r="EH475" s="34"/>
      <c r="EI475" s="34"/>
      <c r="EJ475" s="34"/>
      <c r="EK475" s="34"/>
      <c r="EL475" s="34"/>
      <c r="EM475" s="34"/>
      <c r="EN475" s="34"/>
      <c r="EO475" s="34"/>
      <c r="EP475" s="34"/>
      <c r="EQ475" s="34"/>
      <c r="ER475" s="34"/>
      <c r="ES475" s="34"/>
      <c r="ET475" s="34"/>
      <c r="EU475" s="34"/>
      <c r="EV475" s="34"/>
      <c r="EW475" s="34"/>
      <c r="EX475" s="34"/>
      <c r="EY475" s="34"/>
      <c r="EZ475" s="34"/>
      <c r="FA475" s="34"/>
      <c r="FB475" s="34"/>
      <c r="FC475" s="34"/>
      <c r="FD475" s="34"/>
      <c r="FE475" s="34"/>
      <c r="FF475" s="34"/>
      <c r="FG475" s="34"/>
      <c r="FH475" s="34"/>
      <c r="FI475" s="34"/>
      <c r="FJ475" s="34"/>
      <c r="FK475" s="34"/>
      <c r="FL475" s="34"/>
      <c r="FM475" s="34"/>
      <c r="FN475" s="34"/>
      <c r="FO475" s="34"/>
      <c r="FP475" s="34"/>
      <c r="FQ475" s="34"/>
      <c r="FR475" s="34"/>
      <c r="FS475" s="34"/>
      <c r="FT475" s="34"/>
      <c r="FU475" s="34"/>
      <c r="FV475" s="34"/>
      <c r="FW475" s="34"/>
      <c r="FX475" s="34"/>
      <c r="FY475" s="34"/>
      <c r="FZ475" s="34"/>
      <c r="GA475" s="34"/>
      <c r="GB475" s="34"/>
      <c r="GC475" s="34"/>
      <c r="GD475" s="34"/>
      <c r="GE475" s="34"/>
      <c r="GF475" s="34"/>
      <c r="GG475" s="34"/>
      <c r="GH475" s="34"/>
      <c r="GI475" s="34"/>
      <c r="GJ475" s="34"/>
      <c r="GK475" s="34"/>
      <c r="GL475" s="34"/>
      <c r="GM475" s="34"/>
      <c r="GN475" s="34"/>
      <c r="GO475" s="34"/>
      <c r="GP475" s="34"/>
      <c r="GQ475" s="34"/>
      <c r="GR475" s="34"/>
      <c r="GS475" s="34"/>
      <c r="GT475" s="34"/>
      <c r="GU475" s="34"/>
      <c r="GV475" s="34"/>
      <c r="GW475" s="34"/>
      <c r="GX475" s="34"/>
      <c r="GY475" s="34"/>
      <c r="GZ475" s="34"/>
      <c r="HA475" s="34"/>
      <c r="HB475" s="34"/>
      <c r="HC475" s="34"/>
      <c r="HD475" s="34"/>
      <c r="HE475" s="34"/>
      <c r="HF475" s="34"/>
      <c r="HG475" s="34"/>
      <c r="HH475" s="34"/>
      <c r="HI475" s="34"/>
      <c r="HJ475" s="34"/>
      <c r="HK475" s="34"/>
      <c r="HL475" s="34"/>
      <c r="HM475" s="34"/>
      <c r="HN475" s="34"/>
      <c r="HO475" s="34"/>
      <c r="HP475" s="34"/>
      <c r="HQ475" s="34"/>
      <c r="HR475" s="34"/>
      <c r="HS475" s="34"/>
      <c r="HT475" s="34"/>
      <c r="HU475" s="34"/>
      <c r="HV475" s="34"/>
      <c r="HW475" s="34"/>
      <c r="HX475" s="34"/>
      <c r="HY475" s="34"/>
      <c r="HZ475" s="34"/>
      <c r="IA475" s="34"/>
      <c r="IB475" s="34"/>
      <c r="IC475" s="34"/>
      <c r="ID475" s="34"/>
      <c r="IE475" s="34"/>
      <c r="IF475" s="34"/>
      <c r="IG475" s="34"/>
      <c r="IH475" s="34"/>
      <c r="II475" s="34"/>
      <c r="IJ475" s="34"/>
      <c r="IK475" s="34"/>
      <c r="IL475" s="34"/>
      <c r="IM475" s="34"/>
      <c r="IN475" s="34"/>
      <c r="IO475" s="34"/>
      <c r="IP475" s="34"/>
      <c r="IQ475" s="34"/>
      <c r="IR475" s="34"/>
      <c r="IS475" s="34"/>
      <c r="IT475" s="34"/>
      <c r="IU475" s="34"/>
      <c r="IV475" s="34"/>
      <c r="IW475" s="34"/>
      <c r="IX475" s="34"/>
      <c r="IY475" s="34"/>
      <c r="IZ475" s="34"/>
      <c r="JA475" s="34"/>
      <c r="JB475" s="34"/>
      <c r="JC475" s="34"/>
      <c r="JD475" s="34"/>
      <c r="JE475" s="34"/>
      <c r="JF475" s="34"/>
      <c r="JG475" s="34"/>
      <c r="JH475" s="34"/>
      <c r="JI475" s="34"/>
      <c r="JJ475" s="34"/>
      <c r="JK475" s="34"/>
      <c r="JL475" s="34"/>
      <c r="JM475" s="34"/>
      <c r="JN475" s="34"/>
      <c r="JO475" s="34"/>
      <c r="JP475" s="34"/>
      <c r="JQ475" s="34"/>
      <c r="JR475" s="34"/>
      <c r="JS475" s="34"/>
      <c r="JT475" s="34"/>
      <c r="JU475" s="34"/>
      <c r="JV475" s="34"/>
      <c r="JW475" s="34"/>
      <c r="JX475" s="34"/>
      <c r="JY475" s="34"/>
      <c r="JZ475" s="34"/>
      <c r="KA475" s="34"/>
      <c r="KB475" s="34"/>
      <c r="KC475" s="34"/>
      <c r="KD475" s="34"/>
      <c r="KE475" s="34"/>
      <c r="KF475" s="34"/>
      <c r="KG475" s="34"/>
      <c r="KH475" s="34"/>
      <c r="KI475" s="34"/>
      <c r="KJ475" s="34"/>
      <c r="KK475" s="34"/>
      <c r="KL475" s="34"/>
      <c r="KM475" s="34"/>
      <c r="KN475" s="34"/>
      <c r="KO475" s="34"/>
      <c r="KP475" s="34"/>
      <c r="KQ475" s="34"/>
      <c r="KR475" s="34"/>
      <c r="KS475" s="34"/>
      <c r="KT475" s="34"/>
      <c r="KU475" s="34"/>
      <c r="KV475" s="34"/>
      <c r="KW475" s="34"/>
      <c r="KX475" s="34"/>
      <c r="KY475" s="34"/>
      <c r="KZ475" s="34"/>
      <c r="LA475" s="34"/>
      <c r="LB475" s="34"/>
      <c r="LC475" s="34"/>
      <c r="LD475" s="34"/>
      <c r="LE475" s="34"/>
      <c r="LF475" s="34"/>
      <c r="LG475" s="34"/>
      <c r="LH475" s="34"/>
      <c r="LI475" s="34"/>
      <c r="LJ475" s="34"/>
      <c r="LK475" s="34"/>
      <c r="LL475" s="34"/>
      <c r="LM475" s="34"/>
      <c r="LN475" s="34"/>
      <c r="LO475" s="34"/>
      <c r="LP475" s="34"/>
      <c r="LQ475" s="34"/>
      <c r="LR475" s="34"/>
      <c r="LS475" s="34"/>
      <c r="LT475" s="34"/>
      <c r="LU475" s="34"/>
      <c r="LV475" s="34"/>
      <c r="LW475" s="34"/>
      <c r="LX475" s="34"/>
      <c r="LY475" s="34"/>
      <c r="LZ475" s="34"/>
      <c r="MA475" s="34"/>
      <c r="MB475" s="34"/>
      <c r="MC475" s="34"/>
      <c r="MD475" s="34"/>
      <c r="ME475" s="34"/>
      <c r="MF475" s="34"/>
      <c r="MG475" s="34"/>
      <c r="MH475" s="34"/>
      <c r="MI475" s="34"/>
      <c r="MJ475" s="34"/>
      <c r="MK475" s="34"/>
      <c r="ML475" s="34"/>
      <c r="MM475" s="34"/>
      <c r="MN475" s="34"/>
      <c r="MO475" s="34"/>
      <c r="MP475" s="34"/>
      <c r="MQ475" s="34"/>
      <c r="MR475" s="34"/>
      <c r="MS475" s="34"/>
      <c r="MT475" s="34"/>
      <c r="MU475" s="34"/>
      <c r="MV475" s="34"/>
      <c r="MW475" s="34"/>
      <c r="MX475" s="34"/>
      <c r="MY475" s="34"/>
      <c r="MZ475" s="34"/>
      <c r="NA475" s="34"/>
      <c r="NB475" s="34"/>
      <c r="NC475" s="34"/>
      <c r="ND475" s="34"/>
      <c r="NE475" s="34"/>
      <c r="NF475" s="34"/>
      <c r="NG475" s="34"/>
      <c r="NH475" s="34"/>
      <c r="NI475" s="34"/>
      <c r="NJ475" s="34"/>
      <c r="NK475" s="34"/>
      <c r="NL475" s="34"/>
      <c r="NM475" s="34"/>
      <c r="NN475" s="34"/>
      <c r="NO475" s="34"/>
      <c r="NP475" s="34"/>
      <c r="NQ475" s="34"/>
      <c r="NR475" s="34"/>
      <c r="NS475" s="34"/>
      <c r="NT475" s="34"/>
      <c r="NU475" s="34"/>
      <c r="NV475" s="34"/>
      <c r="NW475" s="34"/>
      <c r="NX475" s="34"/>
      <c r="NY475" s="34"/>
      <c r="NZ475" s="34"/>
      <c r="OA475" s="34"/>
      <c r="OB475" s="34"/>
      <c r="OC475" s="34"/>
      <c r="OD475" s="34"/>
      <c r="OE475" s="34"/>
      <c r="OF475" s="34"/>
      <c r="OG475" s="34"/>
      <c r="OH475" s="34"/>
      <c r="OI475" s="34"/>
      <c r="OJ475" s="34"/>
      <c r="OK475" s="34"/>
      <c r="OL475" s="34"/>
      <c r="OM475" s="34"/>
      <c r="ON475" s="34"/>
      <c r="OO475" s="34"/>
      <c r="OP475" s="34"/>
      <c r="OQ475" s="34"/>
      <c r="OR475" s="34"/>
      <c r="OS475" s="34"/>
      <c r="OT475" s="34"/>
      <c r="OU475" s="34"/>
      <c r="OV475" s="34"/>
      <c r="OW475" s="34"/>
      <c r="OX475" s="34"/>
      <c r="OY475" s="34"/>
      <c r="OZ475" s="34"/>
      <c r="PA475" s="34"/>
      <c r="PB475" s="34"/>
      <c r="PC475" s="34"/>
      <c r="PD475" s="34"/>
      <c r="PE475" s="34"/>
      <c r="PF475" s="34"/>
      <c r="PG475" s="34"/>
      <c r="PH475" s="34"/>
      <c r="PI475" s="34"/>
      <c r="PJ475" s="34"/>
      <c r="PK475" s="34"/>
      <c r="PL475" s="34"/>
      <c r="PM475" s="34"/>
      <c r="PN475" s="34"/>
      <c r="PO475" s="34"/>
      <c r="PP475" s="34"/>
      <c r="PQ475" s="34"/>
      <c r="PR475" s="34"/>
      <c r="PS475" s="34"/>
      <c r="PT475" s="34"/>
      <c r="PU475" s="34"/>
      <c r="PV475" s="34"/>
      <c r="PW475" s="34"/>
      <c r="PX475" s="34"/>
      <c r="PY475" s="34"/>
      <c r="PZ475" s="34"/>
      <c r="QA475" s="34"/>
      <c r="QB475" s="34"/>
      <c r="QC475" s="34"/>
      <c r="QD475" s="34"/>
      <c r="QE475" s="34"/>
      <c r="QF475" s="34"/>
      <c r="QG475" s="34"/>
      <c r="QH475" s="34"/>
      <c r="QI475" s="34"/>
      <c r="QJ475" s="34"/>
      <c r="QK475" s="34"/>
      <c r="QL475" s="34"/>
      <c r="QM475" s="34"/>
      <c r="QN475" s="34"/>
      <c r="QO475" s="34"/>
      <c r="QP475" s="34"/>
      <c r="QQ475" s="34"/>
      <c r="QR475" s="34"/>
      <c r="QS475" s="34"/>
      <c r="QT475" s="34"/>
      <c r="QU475" s="34"/>
      <c r="QV475" s="34"/>
      <c r="QW475" s="34"/>
      <c r="QX475" s="34"/>
      <c r="QY475" s="34"/>
      <c r="QZ475" s="34"/>
      <c r="RA475" s="34"/>
      <c r="RB475" s="34"/>
      <c r="RC475" s="34"/>
      <c r="RD475" s="34"/>
      <c r="RE475" s="34"/>
      <c r="RF475" s="34"/>
      <c r="RG475" s="34"/>
      <c r="RH475" s="34"/>
      <c r="RI475" s="34"/>
      <c r="RJ475" s="34"/>
      <c r="RK475" s="34"/>
      <c r="RL475" s="34"/>
      <c r="RM475" s="34"/>
      <c r="RN475" s="34"/>
      <c r="RO475" s="34"/>
      <c r="RP475" s="34"/>
      <c r="RQ475" s="34"/>
      <c r="RR475" s="34"/>
      <c r="RS475" s="34"/>
      <c r="RT475" s="34"/>
      <c r="RU475" s="34"/>
      <c r="RV475" s="34"/>
      <c r="RW475" s="34"/>
      <c r="RX475" s="34"/>
      <c r="RY475" s="34"/>
      <c r="RZ475" s="34"/>
      <c r="SA475" s="34"/>
      <c r="SB475" s="34"/>
      <c r="SC475" s="34"/>
      <c r="SD475" s="34"/>
      <c r="SE475" s="34"/>
      <c r="SF475" s="34"/>
      <c r="SG475" s="34"/>
      <c r="SH475" s="34"/>
      <c r="SI475" s="34"/>
      <c r="SJ475" s="34"/>
      <c r="SK475" s="34"/>
      <c r="SL475" s="34"/>
      <c r="SM475" s="34"/>
      <c r="SN475" s="34"/>
      <c r="SO475" s="34"/>
      <c r="SP475" s="34"/>
      <c r="SQ475" s="34"/>
      <c r="SR475" s="34"/>
      <c r="SS475" s="34"/>
      <c r="ST475" s="34"/>
      <c r="SU475" s="34"/>
      <c r="SV475" s="34"/>
      <c r="SW475" s="34"/>
      <c r="SX475" s="34"/>
      <c r="SY475" s="34"/>
      <c r="SZ475" s="34"/>
      <c r="TA475" s="34"/>
      <c r="TB475" s="34"/>
      <c r="TC475" s="34"/>
      <c r="TD475" s="34"/>
      <c r="TE475" s="34"/>
      <c r="TF475" s="34"/>
      <c r="TG475" s="34"/>
      <c r="TH475" s="34"/>
      <c r="TI475" s="34"/>
      <c r="TJ475" s="34"/>
      <c r="TK475" s="34"/>
      <c r="TL475" s="34"/>
      <c r="TM475" s="34"/>
      <c r="TN475" s="34"/>
      <c r="TO475" s="34"/>
      <c r="TP475" s="34"/>
      <c r="TQ475" s="34"/>
      <c r="TR475" s="34"/>
      <c r="TS475" s="34"/>
      <c r="TT475" s="34"/>
      <c r="TU475" s="34"/>
      <c r="TV475" s="34"/>
      <c r="TW475" s="34"/>
      <c r="TX475" s="34"/>
      <c r="TY475" s="34"/>
      <c r="TZ475" s="34"/>
      <c r="UA475" s="34"/>
      <c r="UB475" s="34"/>
      <c r="UC475" s="34"/>
      <c r="UD475" s="34"/>
      <c r="UE475" s="34"/>
      <c r="UF475" s="34"/>
      <c r="UG475" s="34"/>
      <c r="UH475" s="34"/>
      <c r="UI475" s="34"/>
      <c r="UJ475" s="34"/>
      <c r="UK475" s="34"/>
      <c r="UL475" s="34"/>
      <c r="UM475" s="34"/>
      <c r="UN475" s="34"/>
      <c r="UO475" s="34"/>
      <c r="UP475" s="34"/>
      <c r="UQ475" s="34"/>
      <c r="UR475" s="34"/>
      <c r="US475" s="34"/>
      <c r="UT475" s="34"/>
      <c r="UU475" s="34"/>
      <c r="UV475" s="34"/>
      <c r="UW475" s="34"/>
      <c r="UX475" s="34"/>
      <c r="UY475" s="34"/>
      <c r="UZ475" s="34"/>
      <c r="VA475" s="34"/>
      <c r="VB475" s="34"/>
      <c r="VC475" s="34"/>
      <c r="VD475" s="34"/>
      <c r="VE475" s="34"/>
      <c r="VF475" s="34"/>
      <c r="VG475" s="34"/>
      <c r="VH475" s="34"/>
      <c r="VI475" s="34"/>
      <c r="VJ475" s="34"/>
      <c r="VK475" s="34"/>
      <c r="VL475" s="34"/>
      <c r="VM475" s="34"/>
      <c r="VN475" s="34"/>
      <c r="VO475" s="34"/>
      <c r="VP475" s="34"/>
      <c r="VQ475" s="34"/>
      <c r="VR475" s="34"/>
      <c r="VS475" s="34"/>
      <c r="VT475" s="34"/>
      <c r="VU475" s="34"/>
      <c r="VV475" s="34"/>
      <c r="VW475" s="34"/>
      <c r="VX475" s="34"/>
      <c r="VY475" s="34"/>
      <c r="VZ475" s="34"/>
      <c r="WA475" s="34"/>
      <c r="WB475" s="34"/>
      <c r="WC475" s="34"/>
      <c r="WD475" s="34"/>
      <c r="WE475" s="34"/>
      <c r="WF475" s="34"/>
      <c r="WG475" s="34"/>
      <c r="WH475" s="34"/>
      <c r="WI475" s="34"/>
      <c r="WJ475" s="34"/>
      <c r="WK475" s="34"/>
      <c r="WL475" s="34"/>
      <c r="WM475" s="34"/>
      <c r="WN475" s="34"/>
      <c r="WO475" s="34"/>
      <c r="WP475" s="34"/>
      <c r="WQ475" s="34"/>
      <c r="WR475" s="34"/>
      <c r="WS475" s="34"/>
      <c r="WT475" s="34"/>
      <c r="WU475" s="34"/>
      <c r="WV475" s="34"/>
      <c r="WW475" s="34"/>
      <c r="WX475" s="34"/>
      <c r="WY475" s="34"/>
      <c r="WZ475" s="34"/>
      <c r="XA475" s="34"/>
      <c r="XB475" s="34"/>
      <c r="XC475" s="34"/>
      <c r="XD475" s="34"/>
      <c r="XE475" s="34"/>
      <c r="XF475" s="34"/>
      <c r="XG475" s="34"/>
      <c r="XH475" s="34"/>
      <c r="XI475" s="34"/>
      <c r="XJ475" s="34"/>
      <c r="XK475" s="34"/>
      <c r="XL475" s="34"/>
      <c r="XM475" s="34"/>
      <c r="XN475" s="34"/>
      <c r="XO475" s="34"/>
      <c r="XP475" s="34"/>
      <c r="XQ475" s="34"/>
      <c r="XR475" s="34"/>
      <c r="XS475" s="34"/>
      <c r="XT475" s="34"/>
      <c r="XU475" s="34"/>
      <c r="XV475" s="34"/>
      <c r="XW475" s="34"/>
      <c r="XX475" s="34"/>
      <c r="XY475" s="34"/>
      <c r="XZ475" s="34"/>
      <c r="YA475" s="34"/>
      <c r="YB475" s="34"/>
      <c r="YC475" s="34"/>
      <c r="YD475" s="34"/>
      <c r="YE475" s="34"/>
      <c r="YF475" s="34"/>
      <c r="YG475" s="34"/>
      <c r="YH475" s="34"/>
      <c r="YI475" s="34"/>
      <c r="YJ475" s="34"/>
      <c r="YK475" s="34"/>
      <c r="YL475" s="34"/>
      <c r="YM475" s="34"/>
      <c r="YN475" s="34"/>
      <c r="YO475" s="34"/>
      <c r="YP475" s="34"/>
      <c r="YQ475" s="34"/>
      <c r="YR475" s="34"/>
      <c r="YS475" s="34"/>
      <c r="YT475" s="34"/>
      <c r="YU475" s="34"/>
      <c r="YV475" s="34"/>
      <c r="YW475" s="34"/>
      <c r="YX475" s="34"/>
      <c r="YY475" s="34"/>
      <c r="YZ475" s="34"/>
      <c r="ZA475" s="34"/>
      <c r="ZB475" s="34"/>
      <c r="ZC475" s="34"/>
      <c r="ZD475" s="34"/>
      <c r="ZE475" s="34"/>
      <c r="ZF475" s="34"/>
      <c r="ZG475" s="34"/>
      <c r="ZH475" s="34"/>
      <c r="ZI475" s="34"/>
      <c r="ZJ475" s="34"/>
      <c r="ZK475" s="34"/>
      <c r="ZL475" s="34"/>
      <c r="ZM475" s="34"/>
      <c r="ZN475" s="34"/>
      <c r="ZO475" s="34"/>
      <c r="ZP475" s="34"/>
      <c r="ZQ475" s="34"/>
      <c r="ZR475" s="34"/>
      <c r="ZS475" s="34"/>
      <c r="ZT475" s="34"/>
      <c r="ZU475" s="34"/>
      <c r="ZV475" s="34"/>
      <c r="ZW475" s="34"/>
      <c r="ZX475" s="34"/>
      <c r="ZY475" s="34"/>
      <c r="ZZ475" s="34"/>
      <c r="AAA475" s="34"/>
      <c r="AAB475" s="34"/>
      <c r="AAC475" s="34"/>
      <c r="AAD475" s="34"/>
      <c r="AAE475" s="34"/>
      <c r="AAF475" s="34"/>
      <c r="AAG475" s="34"/>
      <c r="AAH475" s="34"/>
      <c r="AAI475" s="34"/>
      <c r="AAJ475" s="34"/>
      <c r="AAK475" s="34"/>
      <c r="AAL475" s="34"/>
      <c r="AAM475" s="34"/>
      <c r="AAN475" s="34"/>
      <c r="AAO475" s="34"/>
      <c r="AAP475" s="34"/>
      <c r="AAQ475" s="34"/>
      <c r="AAR475" s="34"/>
      <c r="AAS475" s="34"/>
      <c r="AAT475" s="34"/>
      <c r="AAU475" s="34"/>
      <c r="AAV475" s="34"/>
      <c r="AAW475" s="34"/>
      <c r="AAX475" s="34"/>
      <c r="AAY475" s="34"/>
      <c r="AAZ475" s="34"/>
      <c r="ABA475" s="34"/>
      <c r="ABB475" s="34"/>
      <c r="ABC475" s="34"/>
      <c r="ABD475" s="34"/>
      <c r="ABE475" s="34"/>
      <c r="ABF475" s="34"/>
      <c r="ABG475" s="34"/>
      <c r="ABH475" s="34"/>
      <c r="ABI475" s="34"/>
      <c r="ABJ475" s="34"/>
      <c r="ABK475" s="34"/>
      <c r="ABL475" s="34"/>
      <c r="ABM475" s="34"/>
      <c r="ABN475" s="34"/>
      <c r="ABO475" s="34"/>
      <c r="ABP475" s="34"/>
      <c r="ABQ475" s="34"/>
      <c r="ABR475" s="34"/>
      <c r="ABS475" s="34"/>
      <c r="ABT475" s="34"/>
      <c r="ABU475" s="34"/>
      <c r="ABV475" s="34"/>
      <c r="ABW475" s="34"/>
      <c r="ABX475" s="34"/>
      <c r="ABY475" s="34"/>
      <c r="ABZ475" s="34"/>
      <c r="ACA475" s="34"/>
      <c r="ACB475" s="34"/>
      <c r="ACC475" s="34"/>
    </row>
    <row r="476" spans="1:757" s="2" customFormat="1" x14ac:dyDescent="0.2">
      <c r="A476" s="74" t="s">
        <v>437</v>
      </c>
      <c r="B476" s="74" t="s">
        <v>438</v>
      </c>
      <c r="C476" s="93" t="s">
        <v>451</v>
      </c>
      <c r="D476" s="74" t="s">
        <v>388</v>
      </c>
      <c r="E476" s="74" t="s">
        <v>180</v>
      </c>
      <c r="F476" s="74" t="s">
        <v>181</v>
      </c>
      <c r="G476" s="93" t="s">
        <v>182</v>
      </c>
      <c r="H476" s="74">
        <v>100</v>
      </c>
      <c r="I476" s="74" t="s">
        <v>25</v>
      </c>
      <c r="J476" s="72" t="s">
        <v>26</v>
      </c>
      <c r="K476" s="74">
        <v>1</v>
      </c>
      <c r="L476" s="76">
        <v>28</v>
      </c>
      <c r="M476" s="76">
        <f t="shared" si="35"/>
        <v>100</v>
      </c>
      <c r="N476" s="74" t="str">
        <f t="shared" ref="N476:N482" si="36">I476</f>
        <v>mg</v>
      </c>
      <c r="O476" s="74" t="s">
        <v>183</v>
      </c>
      <c r="P476" s="75" t="s">
        <v>28</v>
      </c>
      <c r="Q476" s="309" t="s">
        <v>407</v>
      </c>
      <c r="R476" s="309"/>
      <c r="S476" s="50" t="s">
        <v>1031</v>
      </c>
      <c r="T476" s="75" t="s">
        <v>406</v>
      </c>
      <c r="U476" s="75">
        <v>3</v>
      </c>
      <c r="V476" s="75" t="s">
        <v>31</v>
      </c>
      <c r="W476" s="7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34"/>
      <c r="CD476" s="34"/>
      <c r="CE476" s="34"/>
      <c r="CF476" s="34"/>
      <c r="CG476" s="34"/>
      <c r="CH476" s="34"/>
      <c r="CI476" s="34"/>
      <c r="CJ476" s="34"/>
      <c r="CK476" s="34"/>
      <c r="CL476" s="34"/>
      <c r="CM476" s="34"/>
      <c r="CN476" s="34"/>
      <c r="CO476" s="34"/>
      <c r="CP476" s="34"/>
      <c r="CQ476" s="34"/>
      <c r="CR476" s="34"/>
      <c r="CS476" s="34"/>
      <c r="CT476" s="34"/>
      <c r="CU476" s="34"/>
      <c r="CV476" s="34"/>
      <c r="CW476" s="34"/>
      <c r="CX476" s="34"/>
      <c r="CY476" s="34"/>
      <c r="CZ476" s="34"/>
      <c r="DA476" s="34"/>
      <c r="DB476" s="34"/>
      <c r="DC476" s="34"/>
      <c r="DD476" s="34"/>
      <c r="DE476" s="34"/>
      <c r="DF476" s="34"/>
      <c r="DG476" s="34"/>
      <c r="DH476" s="34"/>
      <c r="DI476" s="34"/>
      <c r="DJ476" s="34"/>
      <c r="DK476" s="34"/>
      <c r="DL476" s="34"/>
      <c r="DM476" s="34"/>
      <c r="DN476" s="34"/>
      <c r="DO476" s="34"/>
      <c r="DP476" s="34"/>
      <c r="DQ476" s="34"/>
      <c r="DR476" s="34"/>
      <c r="DS476" s="34"/>
      <c r="DT476" s="34"/>
      <c r="DU476" s="34"/>
      <c r="DV476" s="34"/>
      <c r="DW476" s="34"/>
      <c r="DX476" s="34"/>
      <c r="DY476" s="34"/>
      <c r="DZ476" s="34"/>
      <c r="EA476" s="34"/>
      <c r="EB476" s="34"/>
      <c r="EC476" s="34"/>
      <c r="ED476" s="34"/>
      <c r="EE476" s="34"/>
      <c r="EF476" s="34"/>
      <c r="EG476" s="34"/>
      <c r="EH476" s="34"/>
      <c r="EI476" s="34"/>
      <c r="EJ476" s="34"/>
      <c r="EK476" s="34"/>
      <c r="EL476" s="34"/>
      <c r="EM476" s="34"/>
      <c r="EN476" s="34"/>
      <c r="EO476" s="34"/>
      <c r="EP476" s="34"/>
      <c r="EQ476" s="34"/>
      <c r="ER476" s="34"/>
      <c r="ES476" s="34"/>
      <c r="ET476" s="34"/>
      <c r="EU476" s="34"/>
      <c r="EV476" s="34"/>
      <c r="EW476" s="34"/>
      <c r="EX476" s="34"/>
      <c r="EY476" s="34"/>
      <c r="EZ476" s="34"/>
      <c r="FA476" s="34"/>
      <c r="FB476" s="34"/>
      <c r="FC476" s="34"/>
      <c r="FD476" s="34"/>
      <c r="FE476" s="34"/>
      <c r="FF476" s="34"/>
      <c r="FG476" s="34"/>
      <c r="FH476" s="34"/>
      <c r="FI476" s="34"/>
      <c r="FJ476" s="34"/>
      <c r="FK476" s="34"/>
      <c r="FL476" s="34"/>
      <c r="FM476" s="34"/>
      <c r="FN476" s="34"/>
      <c r="FO476" s="34"/>
      <c r="FP476" s="34"/>
      <c r="FQ476" s="34"/>
      <c r="FR476" s="34"/>
      <c r="FS476" s="34"/>
      <c r="FT476" s="34"/>
      <c r="FU476" s="34"/>
      <c r="FV476" s="34"/>
      <c r="FW476" s="34"/>
      <c r="FX476" s="34"/>
      <c r="FY476" s="34"/>
      <c r="FZ476" s="34"/>
      <c r="GA476" s="34"/>
      <c r="GB476" s="34"/>
      <c r="GC476" s="34"/>
      <c r="GD476" s="34"/>
      <c r="GE476" s="34"/>
      <c r="GF476" s="34"/>
      <c r="GG476" s="34"/>
      <c r="GH476" s="34"/>
      <c r="GI476" s="34"/>
      <c r="GJ476" s="34"/>
      <c r="GK476" s="34"/>
      <c r="GL476" s="34"/>
      <c r="GM476" s="34"/>
      <c r="GN476" s="34"/>
      <c r="GO476" s="34"/>
      <c r="GP476" s="34"/>
      <c r="GQ476" s="34"/>
      <c r="GR476" s="34"/>
      <c r="GS476" s="34"/>
      <c r="GT476" s="34"/>
      <c r="GU476" s="34"/>
      <c r="GV476" s="34"/>
      <c r="GW476" s="34"/>
      <c r="GX476" s="34"/>
      <c r="GY476" s="34"/>
      <c r="GZ476" s="34"/>
      <c r="HA476" s="34"/>
      <c r="HB476" s="34"/>
      <c r="HC476" s="34"/>
      <c r="HD476" s="34"/>
      <c r="HE476" s="34"/>
      <c r="HF476" s="34"/>
      <c r="HG476" s="34"/>
      <c r="HH476" s="34"/>
      <c r="HI476" s="34"/>
      <c r="HJ476" s="34"/>
      <c r="HK476" s="34"/>
      <c r="HL476" s="34"/>
      <c r="HM476" s="34"/>
      <c r="HN476" s="34"/>
      <c r="HO476" s="34"/>
      <c r="HP476" s="34"/>
      <c r="HQ476" s="34"/>
      <c r="HR476" s="34"/>
      <c r="HS476" s="34"/>
      <c r="HT476" s="34"/>
      <c r="HU476" s="34"/>
      <c r="HV476" s="34"/>
      <c r="HW476" s="34"/>
      <c r="HX476" s="34"/>
      <c r="HY476" s="34"/>
      <c r="HZ476" s="34"/>
      <c r="IA476" s="34"/>
      <c r="IB476" s="34"/>
      <c r="IC476" s="34"/>
      <c r="ID476" s="34"/>
      <c r="IE476" s="34"/>
      <c r="IF476" s="34"/>
      <c r="IG476" s="34"/>
      <c r="IH476" s="34"/>
      <c r="II476" s="34"/>
      <c r="IJ476" s="34"/>
      <c r="IK476" s="34"/>
      <c r="IL476" s="34"/>
      <c r="IM476" s="34"/>
      <c r="IN476" s="34"/>
      <c r="IO476" s="34"/>
      <c r="IP476" s="34"/>
      <c r="IQ476" s="34"/>
      <c r="IR476" s="34"/>
      <c r="IS476" s="34"/>
      <c r="IT476" s="34"/>
      <c r="IU476" s="34"/>
      <c r="IV476" s="34"/>
      <c r="IW476" s="34"/>
      <c r="IX476" s="34"/>
      <c r="IY476" s="34"/>
      <c r="IZ476" s="34"/>
      <c r="JA476" s="34"/>
      <c r="JB476" s="34"/>
      <c r="JC476" s="34"/>
      <c r="JD476" s="34"/>
      <c r="JE476" s="34"/>
      <c r="JF476" s="34"/>
      <c r="JG476" s="34"/>
      <c r="JH476" s="34"/>
      <c r="JI476" s="34"/>
      <c r="JJ476" s="34"/>
      <c r="JK476" s="34"/>
      <c r="JL476" s="34"/>
      <c r="JM476" s="34"/>
      <c r="JN476" s="34"/>
      <c r="JO476" s="34"/>
      <c r="JP476" s="34"/>
      <c r="JQ476" s="34"/>
      <c r="JR476" s="34"/>
      <c r="JS476" s="34"/>
      <c r="JT476" s="34"/>
      <c r="JU476" s="34"/>
      <c r="JV476" s="34"/>
      <c r="JW476" s="34"/>
      <c r="JX476" s="34"/>
      <c r="JY476" s="34"/>
      <c r="JZ476" s="34"/>
      <c r="KA476" s="34"/>
      <c r="KB476" s="34"/>
      <c r="KC476" s="34"/>
      <c r="KD476" s="34"/>
      <c r="KE476" s="34"/>
      <c r="KF476" s="34"/>
      <c r="KG476" s="34"/>
      <c r="KH476" s="34"/>
      <c r="KI476" s="34"/>
      <c r="KJ476" s="34"/>
      <c r="KK476" s="34"/>
      <c r="KL476" s="34"/>
      <c r="KM476" s="34"/>
      <c r="KN476" s="34"/>
      <c r="KO476" s="34"/>
      <c r="KP476" s="34"/>
      <c r="KQ476" s="34"/>
      <c r="KR476" s="34"/>
      <c r="KS476" s="34"/>
      <c r="KT476" s="34"/>
      <c r="KU476" s="34"/>
      <c r="KV476" s="34"/>
      <c r="KW476" s="34"/>
      <c r="KX476" s="34"/>
      <c r="KY476" s="34"/>
      <c r="KZ476" s="34"/>
      <c r="LA476" s="34"/>
      <c r="LB476" s="34"/>
      <c r="LC476" s="34"/>
      <c r="LD476" s="34"/>
      <c r="LE476" s="34"/>
      <c r="LF476" s="34"/>
      <c r="LG476" s="34"/>
      <c r="LH476" s="34"/>
      <c r="LI476" s="34"/>
      <c r="LJ476" s="34"/>
      <c r="LK476" s="34"/>
      <c r="LL476" s="34"/>
      <c r="LM476" s="34"/>
      <c r="LN476" s="34"/>
      <c r="LO476" s="34"/>
      <c r="LP476" s="34"/>
      <c r="LQ476" s="34"/>
      <c r="LR476" s="34"/>
      <c r="LS476" s="34"/>
      <c r="LT476" s="34"/>
      <c r="LU476" s="34"/>
      <c r="LV476" s="34"/>
      <c r="LW476" s="34"/>
      <c r="LX476" s="34"/>
      <c r="LY476" s="34"/>
      <c r="LZ476" s="34"/>
      <c r="MA476" s="34"/>
      <c r="MB476" s="34"/>
      <c r="MC476" s="34"/>
      <c r="MD476" s="34"/>
      <c r="ME476" s="34"/>
      <c r="MF476" s="34"/>
      <c r="MG476" s="34"/>
      <c r="MH476" s="34"/>
      <c r="MI476" s="34"/>
      <c r="MJ476" s="34"/>
      <c r="MK476" s="34"/>
      <c r="ML476" s="34"/>
      <c r="MM476" s="34"/>
      <c r="MN476" s="34"/>
      <c r="MO476" s="34"/>
      <c r="MP476" s="34"/>
      <c r="MQ476" s="34"/>
      <c r="MR476" s="34"/>
      <c r="MS476" s="34"/>
      <c r="MT476" s="34"/>
      <c r="MU476" s="34"/>
      <c r="MV476" s="34"/>
      <c r="MW476" s="34"/>
      <c r="MX476" s="34"/>
      <c r="MY476" s="34"/>
      <c r="MZ476" s="34"/>
      <c r="NA476" s="34"/>
      <c r="NB476" s="34"/>
      <c r="NC476" s="34"/>
      <c r="ND476" s="34"/>
      <c r="NE476" s="34"/>
      <c r="NF476" s="34"/>
      <c r="NG476" s="34"/>
      <c r="NH476" s="34"/>
      <c r="NI476" s="34"/>
      <c r="NJ476" s="34"/>
      <c r="NK476" s="34"/>
      <c r="NL476" s="34"/>
      <c r="NM476" s="34"/>
      <c r="NN476" s="34"/>
      <c r="NO476" s="34"/>
      <c r="NP476" s="34"/>
      <c r="NQ476" s="34"/>
      <c r="NR476" s="34"/>
      <c r="NS476" s="34"/>
      <c r="NT476" s="34"/>
      <c r="NU476" s="34"/>
      <c r="NV476" s="34"/>
      <c r="NW476" s="34"/>
      <c r="NX476" s="34"/>
      <c r="NY476" s="34"/>
      <c r="NZ476" s="34"/>
      <c r="OA476" s="34"/>
      <c r="OB476" s="34"/>
      <c r="OC476" s="34"/>
      <c r="OD476" s="34"/>
      <c r="OE476" s="34"/>
      <c r="OF476" s="34"/>
      <c r="OG476" s="34"/>
      <c r="OH476" s="34"/>
      <c r="OI476" s="34"/>
      <c r="OJ476" s="34"/>
      <c r="OK476" s="34"/>
      <c r="OL476" s="34"/>
      <c r="OM476" s="34"/>
      <c r="ON476" s="34"/>
      <c r="OO476" s="34"/>
      <c r="OP476" s="34"/>
      <c r="OQ476" s="34"/>
      <c r="OR476" s="34"/>
      <c r="OS476" s="34"/>
      <c r="OT476" s="34"/>
      <c r="OU476" s="34"/>
      <c r="OV476" s="34"/>
      <c r="OW476" s="34"/>
      <c r="OX476" s="34"/>
      <c r="OY476" s="34"/>
      <c r="OZ476" s="34"/>
      <c r="PA476" s="34"/>
      <c r="PB476" s="34"/>
      <c r="PC476" s="34"/>
      <c r="PD476" s="34"/>
      <c r="PE476" s="34"/>
      <c r="PF476" s="34"/>
      <c r="PG476" s="34"/>
      <c r="PH476" s="34"/>
      <c r="PI476" s="34"/>
      <c r="PJ476" s="34"/>
      <c r="PK476" s="34"/>
      <c r="PL476" s="34"/>
      <c r="PM476" s="34"/>
      <c r="PN476" s="34"/>
      <c r="PO476" s="34"/>
      <c r="PP476" s="34"/>
      <c r="PQ476" s="34"/>
      <c r="PR476" s="34"/>
      <c r="PS476" s="34"/>
      <c r="PT476" s="34"/>
      <c r="PU476" s="34"/>
      <c r="PV476" s="34"/>
      <c r="PW476" s="34"/>
      <c r="PX476" s="34"/>
      <c r="PY476" s="34"/>
      <c r="PZ476" s="34"/>
      <c r="QA476" s="34"/>
      <c r="QB476" s="34"/>
      <c r="QC476" s="34"/>
      <c r="QD476" s="34"/>
      <c r="QE476" s="34"/>
      <c r="QF476" s="34"/>
      <c r="QG476" s="34"/>
      <c r="QH476" s="34"/>
      <c r="QI476" s="34"/>
      <c r="QJ476" s="34"/>
      <c r="QK476" s="34"/>
      <c r="QL476" s="34"/>
      <c r="QM476" s="34"/>
      <c r="QN476" s="34"/>
      <c r="QO476" s="34"/>
      <c r="QP476" s="34"/>
      <c r="QQ476" s="34"/>
      <c r="QR476" s="34"/>
      <c r="QS476" s="34"/>
      <c r="QT476" s="34"/>
      <c r="QU476" s="34"/>
      <c r="QV476" s="34"/>
      <c r="QW476" s="34"/>
      <c r="QX476" s="34"/>
      <c r="QY476" s="34"/>
      <c r="QZ476" s="34"/>
      <c r="RA476" s="34"/>
      <c r="RB476" s="34"/>
      <c r="RC476" s="34"/>
      <c r="RD476" s="34"/>
      <c r="RE476" s="34"/>
      <c r="RF476" s="34"/>
      <c r="RG476" s="34"/>
      <c r="RH476" s="34"/>
      <c r="RI476" s="34"/>
      <c r="RJ476" s="34"/>
      <c r="RK476" s="34"/>
      <c r="RL476" s="34"/>
      <c r="RM476" s="34"/>
      <c r="RN476" s="34"/>
      <c r="RO476" s="34"/>
      <c r="RP476" s="34"/>
      <c r="RQ476" s="34"/>
      <c r="RR476" s="34"/>
      <c r="RS476" s="34"/>
      <c r="RT476" s="34"/>
      <c r="RU476" s="34"/>
      <c r="RV476" s="34"/>
      <c r="RW476" s="34"/>
      <c r="RX476" s="34"/>
      <c r="RY476" s="34"/>
      <c r="RZ476" s="34"/>
      <c r="SA476" s="34"/>
      <c r="SB476" s="34"/>
      <c r="SC476" s="34"/>
      <c r="SD476" s="34"/>
      <c r="SE476" s="34"/>
      <c r="SF476" s="34"/>
      <c r="SG476" s="34"/>
      <c r="SH476" s="34"/>
      <c r="SI476" s="34"/>
      <c r="SJ476" s="34"/>
      <c r="SK476" s="34"/>
      <c r="SL476" s="34"/>
      <c r="SM476" s="34"/>
      <c r="SN476" s="34"/>
      <c r="SO476" s="34"/>
      <c r="SP476" s="34"/>
      <c r="SQ476" s="34"/>
      <c r="SR476" s="34"/>
      <c r="SS476" s="34"/>
      <c r="ST476" s="34"/>
      <c r="SU476" s="34"/>
      <c r="SV476" s="34"/>
      <c r="SW476" s="34"/>
      <c r="SX476" s="34"/>
      <c r="SY476" s="34"/>
      <c r="SZ476" s="34"/>
      <c r="TA476" s="34"/>
      <c r="TB476" s="34"/>
      <c r="TC476" s="34"/>
      <c r="TD476" s="34"/>
      <c r="TE476" s="34"/>
      <c r="TF476" s="34"/>
      <c r="TG476" s="34"/>
      <c r="TH476" s="34"/>
      <c r="TI476" s="34"/>
      <c r="TJ476" s="34"/>
      <c r="TK476" s="34"/>
      <c r="TL476" s="34"/>
      <c r="TM476" s="34"/>
      <c r="TN476" s="34"/>
      <c r="TO476" s="34"/>
      <c r="TP476" s="34"/>
      <c r="TQ476" s="34"/>
      <c r="TR476" s="34"/>
      <c r="TS476" s="34"/>
      <c r="TT476" s="34"/>
      <c r="TU476" s="34"/>
      <c r="TV476" s="34"/>
      <c r="TW476" s="34"/>
      <c r="TX476" s="34"/>
      <c r="TY476" s="34"/>
      <c r="TZ476" s="34"/>
      <c r="UA476" s="34"/>
      <c r="UB476" s="34"/>
      <c r="UC476" s="34"/>
      <c r="UD476" s="34"/>
      <c r="UE476" s="34"/>
      <c r="UF476" s="34"/>
      <c r="UG476" s="34"/>
      <c r="UH476" s="34"/>
      <c r="UI476" s="34"/>
      <c r="UJ476" s="34"/>
      <c r="UK476" s="34"/>
      <c r="UL476" s="34"/>
      <c r="UM476" s="34"/>
      <c r="UN476" s="34"/>
      <c r="UO476" s="34"/>
      <c r="UP476" s="34"/>
      <c r="UQ476" s="34"/>
      <c r="UR476" s="34"/>
      <c r="US476" s="34"/>
      <c r="UT476" s="34"/>
      <c r="UU476" s="34"/>
      <c r="UV476" s="34"/>
      <c r="UW476" s="34"/>
      <c r="UX476" s="34"/>
      <c r="UY476" s="34"/>
      <c r="UZ476" s="34"/>
      <c r="VA476" s="34"/>
      <c r="VB476" s="34"/>
      <c r="VC476" s="34"/>
      <c r="VD476" s="34"/>
      <c r="VE476" s="34"/>
      <c r="VF476" s="34"/>
      <c r="VG476" s="34"/>
      <c r="VH476" s="34"/>
      <c r="VI476" s="34"/>
      <c r="VJ476" s="34"/>
      <c r="VK476" s="34"/>
      <c r="VL476" s="34"/>
      <c r="VM476" s="34"/>
      <c r="VN476" s="34"/>
      <c r="VO476" s="34"/>
      <c r="VP476" s="34"/>
      <c r="VQ476" s="34"/>
      <c r="VR476" s="34"/>
      <c r="VS476" s="34"/>
      <c r="VT476" s="34"/>
      <c r="VU476" s="34"/>
      <c r="VV476" s="34"/>
      <c r="VW476" s="34"/>
      <c r="VX476" s="34"/>
      <c r="VY476" s="34"/>
      <c r="VZ476" s="34"/>
      <c r="WA476" s="34"/>
      <c r="WB476" s="34"/>
      <c r="WC476" s="34"/>
      <c r="WD476" s="34"/>
      <c r="WE476" s="34"/>
      <c r="WF476" s="34"/>
      <c r="WG476" s="34"/>
      <c r="WH476" s="34"/>
      <c r="WI476" s="34"/>
      <c r="WJ476" s="34"/>
      <c r="WK476" s="34"/>
      <c r="WL476" s="34"/>
      <c r="WM476" s="34"/>
      <c r="WN476" s="34"/>
      <c r="WO476" s="34"/>
      <c r="WP476" s="34"/>
      <c r="WQ476" s="34"/>
      <c r="WR476" s="34"/>
      <c r="WS476" s="34"/>
      <c r="WT476" s="34"/>
      <c r="WU476" s="34"/>
      <c r="WV476" s="34"/>
      <c r="WW476" s="34"/>
      <c r="WX476" s="34"/>
      <c r="WY476" s="34"/>
      <c r="WZ476" s="34"/>
      <c r="XA476" s="34"/>
      <c r="XB476" s="34"/>
      <c r="XC476" s="34"/>
      <c r="XD476" s="34"/>
      <c r="XE476" s="34"/>
      <c r="XF476" s="34"/>
      <c r="XG476" s="34"/>
      <c r="XH476" s="34"/>
      <c r="XI476" s="34"/>
      <c r="XJ476" s="34"/>
      <c r="XK476" s="34"/>
      <c r="XL476" s="34"/>
      <c r="XM476" s="34"/>
      <c r="XN476" s="34"/>
      <c r="XO476" s="34"/>
      <c r="XP476" s="34"/>
      <c r="XQ476" s="34"/>
      <c r="XR476" s="34"/>
      <c r="XS476" s="34"/>
      <c r="XT476" s="34"/>
      <c r="XU476" s="34"/>
      <c r="XV476" s="34"/>
      <c r="XW476" s="34"/>
      <c r="XX476" s="34"/>
      <c r="XY476" s="34"/>
      <c r="XZ476" s="34"/>
      <c r="YA476" s="34"/>
      <c r="YB476" s="34"/>
      <c r="YC476" s="34"/>
      <c r="YD476" s="34"/>
      <c r="YE476" s="34"/>
      <c r="YF476" s="34"/>
      <c r="YG476" s="34"/>
      <c r="YH476" s="34"/>
      <c r="YI476" s="34"/>
      <c r="YJ476" s="34"/>
      <c r="YK476" s="34"/>
      <c r="YL476" s="34"/>
      <c r="YM476" s="34"/>
      <c r="YN476" s="34"/>
      <c r="YO476" s="34"/>
      <c r="YP476" s="34"/>
      <c r="YQ476" s="34"/>
      <c r="YR476" s="34"/>
      <c r="YS476" s="34"/>
      <c r="YT476" s="34"/>
      <c r="YU476" s="34"/>
      <c r="YV476" s="34"/>
      <c r="YW476" s="34"/>
      <c r="YX476" s="34"/>
      <c r="YY476" s="34"/>
      <c r="YZ476" s="34"/>
      <c r="ZA476" s="34"/>
      <c r="ZB476" s="34"/>
      <c r="ZC476" s="34"/>
      <c r="ZD476" s="34"/>
      <c r="ZE476" s="34"/>
      <c r="ZF476" s="34"/>
      <c r="ZG476" s="34"/>
      <c r="ZH476" s="34"/>
      <c r="ZI476" s="34"/>
      <c r="ZJ476" s="34"/>
      <c r="ZK476" s="34"/>
      <c r="ZL476" s="34"/>
      <c r="ZM476" s="34"/>
      <c r="ZN476" s="34"/>
      <c r="ZO476" s="34"/>
      <c r="ZP476" s="34"/>
      <c r="ZQ476" s="34"/>
      <c r="ZR476" s="34"/>
      <c r="ZS476" s="34"/>
      <c r="ZT476" s="34"/>
      <c r="ZU476" s="34"/>
      <c r="ZV476" s="34"/>
      <c r="ZW476" s="34"/>
      <c r="ZX476" s="34"/>
      <c r="ZY476" s="34"/>
      <c r="ZZ476" s="34"/>
      <c r="AAA476" s="34"/>
      <c r="AAB476" s="34"/>
      <c r="AAC476" s="34"/>
      <c r="AAD476" s="34"/>
      <c r="AAE476" s="34"/>
      <c r="AAF476" s="34"/>
      <c r="AAG476" s="34"/>
      <c r="AAH476" s="34"/>
      <c r="AAI476" s="34"/>
      <c r="AAJ476" s="34"/>
      <c r="AAK476" s="34"/>
      <c r="AAL476" s="34"/>
      <c r="AAM476" s="34"/>
      <c r="AAN476" s="34"/>
      <c r="AAO476" s="34"/>
      <c r="AAP476" s="34"/>
      <c r="AAQ476" s="34"/>
      <c r="AAR476" s="34"/>
      <c r="AAS476" s="34"/>
      <c r="AAT476" s="34"/>
      <c r="AAU476" s="34"/>
      <c r="AAV476" s="34"/>
      <c r="AAW476" s="34"/>
      <c r="AAX476" s="34"/>
      <c r="AAY476" s="34"/>
      <c r="AAZ476" s="34"/>
      <c r="ABA476" s="34"/>
      <c r="ABB476" s="34"/>
      <c r="ABC476" s="34"/>
      <c r="ABD476" s="34"/>
      <c r="ABE476" s="34"/>
      <c r="ABF476" s="34"/>
      <c r="ABG476" s="34"/>
      <c r="ABH476" s="34"/>
      <c r="ABI476" s="34"/>
      <c r="ABJ476" s="34"/>
      <c r="ABK476" s="34"/>
      <c r="ABL476" s="34"/>
      <c r="ABM476" s="34"/>
      <c r="ABN476" s="34"/>
      <c r="ABO476" s="34"/>
      <c r="ABP476" s="34"/>
      <c r="ABQ476" s="34"/>
      <c r="ABR476" s="34"/>
      <c r="ABS476" s="34"/>
      <c r="ABT476" s="34"/>
      <c r="ABU476" s="34"/>
      <c r="ABV476" s="34"/>
      <c r="ABW476" s="34"/>
      <c r="ABX476" s="34"/>
      <c r="ABY476" s="34"/>
      <c r="ABZ476" s="34"/>
      <c r="ACA476" s="34"/>
      <c r="ACB476" s="34"/>
      <c r="ACC476" s="34"/>
    </row>
    <row r="477" spans="1:757" x14ac:dyDescent="0.2">
      <c r="A477" s="79" t="s">
        <v>437</v>
      </c>
      <c r="B477" s="79" t="s">
        <v>438</v>
      </c>
      <c r="C477" s="96" t="s">
        <v>451</v>
      </c>
      <c r="D477" s="79" t="s">
        <v>388</v>
      </c>
      <c r="E477" s="91" t="s">
        <v>180</v>
      </c>
      <c r="F477" s="79" t="s">
        <v>181</v>
      </c>
      <c r="G477" s="86" t="s">
        <v>234</v>
      </c>
      <c r="H477" s="91">
        <v>40</v>
      </c>
      <c r="I477" s="91" t="s">
        <v>25</v>
      </c>
      <c r="J477" s="66" t="s">
        <v>26</v>
      </c>
      <c r="K477" s="91">
        <v>1</v>
      </c>
      <c r="L477" s="81">
        <v>28</v>
      </c>
      <c r="M477" s="88">
        <f t="shared" si="35"/>
        <v>40</v>
      </c>
      <c r="N477" s="91" t="str">
        <f t="shared" si="36"/>
        <v>mg</v>
      </c>
      <c r="O477" s="91" t="s">
        <v>235</v>
      </c>
      <c r="P477" s="87" t="s">
        <v>28</v>
      </c>
      <c r="Q477" s="306" t="s">
        <v>408</v>
      </c>
      <c r="R477" s="306"/>
      <c r="S477" s="58" t="s">
        <v>1031</v>
      </c>
      <c r="T477" s="87" t="s">
        <v>406</v>
      </c>
      <c r="U477" s="80">
        <v>3</v>
      </c>
      <c r="V477" s="80" t="s">
        <v>31</v>
      </c>
      <c r="W477" s="91"/>
    </row>
    <row r="478" spans="1:757" x14ac:dyDescent="0.2">
      <c r="A478" s="79" t="s">
        <v>437</v>
      </c>
      <c r="B478" s="79" t="s">
        <v>438</v>
      </c>
      <c r="C478" s="96" t="s">
        <v>451</v>
      </c>
      <c r="D478" s="79" t="s">
        <v>388</v>
      </c>
      <c r="E478" s="91" t="s">
        <v>180</v>
      </c>
      <c r="F478" s="79" t="s">
        <v>181</v>
      </c>
      <c r="G478" s="86" t="s">
        <v>234</v>
      </c>
      <c r="H478" s="91">
        <v>80</v>
      </c>
      <c r="I478" s="91" t="s">
        <v>25</v>
      </c>
      <c r="J478" s="66" t="s">
        <v>26</v>
      </c>
      <c r="K478" s="91">
        <v>1</v>
      </c>
      <c r="L478" s="81">
        <v>28</v>
      </c>
      <c r="M478" s="88">
        <v>40</v>
      </c>
      <c r="N478" s="91" t="str">
        <f t="shared" si="36"/>
        <v>mg</v>
      </c>
      <c r="O478" s="91" t="s">
        <v>235</v>
      </c>
      <c r="P478" s="87" t="s">
        <v>28</v>
      </c>
      <c r="Q478" s="306" t="s">
        <v>409</v>
      </c>
      <c r="R478" s="306"/>
      <c r="S478" s="58" t="s">
        <v>1031</v>
      </c>
      <c r="T478" s="87" t="s">
        <v>406</v>
      </c>
      <c r="U478" s="80">
        <v>3</v>
      </c>
      <c r="V478" s="80" t="s">
        <v>31</v>
      </c>
      <c r="W478" s="91"/>
    </row>
    <row r="479" spans="1:757" x14ac:dyDescent="0.2">
      <c r="A479" s="79" t="s">
        <v>437</v>
      </c>
      <c r="B479" s="79" t="s">
        <v>438</v>
      </c>
      <c r="C479" s="96" t="s">
        <v>451</v>
      </c>
      <c r="D479" s="79" t="s">
        <v>388</v>
      </c>
      <c r="E479" s="91" t="s">
        <v>180</v>
      </c>
      <c r="F479" s="79" t="s">
        <v>181</v>
      </c>
      <c r="G479" s="86" t="s">
        <v>187</v>
      </c>
      <c r="H479" s="91">
        <v>8</v>
      </c>
      <c r="I479" s="91" t="s">
        <v>25</v>
      </c>
      <c r="J479" s="66" t="s">
        <v>26</v>
      </c>
      <c r="K479" s="91">
        <v>1</v>
      </c>
      <c r="L479" s="81">
        <v>28</v>
      </c>
      <c r="M479" s="88">
        <v>8</v>
      </c>
      <c r="N479" s="91" t="str">
        <f t="shared" si="36"/>
        <v>mg</v>
      </c>
      <c r="O479" s="91" t="s">
        <v>188</v>
      </c>
      <c r="P479" s="87" t="s">
        <v>28</v>
      </c>
      <c r="Q479" s="306" t="s">
        <v>410</v>
      </c>
      <c r="R479" s="306"/>
      <c r="S479" s="58" t="s">
        <v>1031</v>
      </c>
      <c r="T479" s="87" t="s">
        <v>406</v>
      </c>
      <c r="U479" s="80">
        <v>3</v>
      </c>
      <c r="V479" s="80" t="s">
        <v>31</v>
      </c>
      <c r="W479" s="91"/>
    </row>
    <row r="480" spans="1:757" x14ac:dyDescent="0.2">
      <c r="A480" s="79" t="s">
        <v>437</v>
      </c>
      <c r="B480" s="79" t="s">
        <v>438</v>
      </c>
      <c r="C480" s="96" t="s">
        <v>451</v>
      </c>
      <c r="D480" s="79" t="s">
        <v>388</v>
      </c>
      <c r="E480" s="91" t="s">
        <v>180</v>
      </c>
      <c r="F480" s="79" t="s">
        <v>181</v>
      </c>
      <c r="G480" s="86" t="s">
        <v>187</v>
      </c>
      <c r="H480" s="91">
        <v>32</v>
      </c>
      <c r="I480" s="91" t="s">
        <v>25</v>
      </c>
      <c r="J480" s="66" t="s">
        <v>26</v>
      </c>
      <c r="K480" s="91">
        <v>1</v>
      </c>
      <c r="L480" s="81">
        <v>28</v>
      </c>
      <c r="M480" s="88">
        <v>8</v>
      </c>
      <c r="N480" s="91" t="str">
        <f t="shared" si="36"/>
        <v>mg</v>
      </c>
      <c r="O480" s="91" t="s">
        <v>189</v>
      </c>
      <c r="P480" s="87" t="s">
        <v>28</v>
      </c>
      <c r="Q480" s="306" t="s">
        <v>411</v>
      </c>
      <c r="R480" s="306"/>
      <c r="S480" s="58" t="s">
        <v>1031</v>
      </c>
      <c r="T480" s="87" t="s">
        <v>406</v>
      </c>
      <c r="U480" s="80">
        <v>3</v>
      </c>
      <c r="V480" s="80" t="s">
        <v>31</v>
      </c>
      <c r="W480" s="91"/>
    </row>
    <row r="481" spans="1:757" x14ac:dyDescent="0.2">
      <c r="A481" s="79" t="s">
        <v>437</v>
      </c>
      <c r="B481" s="79" t="s">
        <v>438</v>
      </c>
      <c r="C481" s="96" t="s">
        <v>451</v>
      </c>
      <c r="D481" s="79" t="s">
        <v>388</v>
      </c>
      <c r="E481" s="91" t="s">
        <v>180</v>
      </c>
      <c r="F481" s="79" t="s">
        <v>181</v>
      </c>
      <c r="G481" s="86" t="s">
        <v>190</v>
      </c>
      <c r="H481" s="91">
        <v>80</v>
      </c>
      <c r="I481" s="91" t="s">
        <v>25</v>
      </c>
      <c r="J481" s="66" t="s">
        <v>26</v>
      </c>
      <c r="K481" s="91">
        <v>1</v>
      </c>
      <c r="L481" s="81">
        <v>28</v>
      </c>
      <c r="M481" s="88">
        <v>80</v>
      </c>
      <c r="N481" s="91" t="str">
        <f t="shared" si="36"/>
        <v>mg</v>
      </c>
      <c r="O481" s="91" t="s">
        <v>191</v>
      </c>
      <c r="P481" s="87" t="s">
        <v>28</v>
      </c>
      <c r="Q481" s="306" t="s">
        <v>412</v>
      </c>
      <c r="R481" s="306"/>
      <c r="S481" s="58" t="s">
        <v>1031</v>
      </c>
      <c r="T481" s="87" t="s">
        <v>406</v>
      </c>
      <c r="U481" s="80">
        <v>3</v>
      </c>
      <c r="V481" s="80" t="s">
        <v>31</v>
      </c>
      <c r="W481" s="91"/>
    </row>
    <row r="482" spans="1:757" x14ac:dyDescent="0.2">
      <c r="A482" s="79" t="s">
        <v>437</v>
      </c>
      <c r="B482" s="79" t="s">
        <v>438</v>
      </c>
      <c r="C482" s="96" t="s">
        <v>451</v>
      </c>
      <c r="D482" s="79" t="s">
        <v>388</v>
      </c>
      <c r="E482" s="91" t="s">
        <v>180</v>
      </c>
      <c r="F482" s="79" t="s">
        <v>181</v>
      </c>
      <c r="G482" s="86" t="s">
        <v>190</v>
      </c>
      <c r="H482" s="91">
        <v>320</v>
      </c>
      <c r="I482" s="91" t="s">
        <v>25</v>
      </c>
      <c r="J482" s="66" t="s">
        <v>26</v>
      </c>
      <c r="K482" s="91">
        <v>1</v>
      </c>
      <c r="L482" s="81">
        <v>28</v>
      </c>
      <c r="M482" s="88">
        <v>80</v>
      </c>
      <c r="N482" s="91" t="str">
        <f t="shared" si="36"/>
        <v>mg</v>
      </c>
      <c r="O482" s="91" t="s">
        <v>191</v>
      </c>
      <c r="P482" s="87" t="s">
        <v>28</v>
      </c>
      <c r="Q482" s="306" t="s">
        <v>413</v>
      </c>
      <c r="R482" s="306"/>
      <c r="S482" s="58" t="s">
        <v>1031</v>
      </c>
      <c r="T482" s="87" t="s">
        <v>406</v>
      </c>
      <c r="U482" s="80">
        <v>3</v>
      </c>
      <c r="V482" s="80" t="s">
        <v>31</v>
      </c>
      <c r="W482" s="91"/>
    </row>
    <row r="483" spans="1:757" s="2" customFormat="1" x14ac:dyDescent="0.2">
      <c r="A483" s="90" t="s">
        <v>452</v>
      </c>
      <c r="B483" s="90" t="s">
        <v>453</v>
      </c>
      <c r="C483" s="89"/>
      <c r="D483" s="90" t="s">
        <v>454</v>
      </c>
      <c r="E483" s="84" t="s">
        <v>1140</v>
      </c>
      <c r="F483" s="90" t="s">
        <v>93</v>
      </c>
      <c r="G483" s="83" t="s">
        <v>94</v>
      </c>
      <c r="H483" s="85">
        <v>40</v>
      </c>
      <c r="I483" s="60" t="s">
        <v>25</v>
      </c>
      <c r="J483" s="60" t="s">
        <v>95</v>
      </c>
      <c r="K483" s="85">
        <v>1</v>
      </c>
      <c r="L483" s="85">
        <v>28</v>
      </c>
      <c r="M483" s="85">
        <f>H483*K483</f>
        <v>40</v>
      </c>
      <c r="N483" s="60" t="str">
        <f>I483</f>
        <v>mg</v>
      </c>
      <c r="O483" s="84" t="s">
        <v>96</v>
      </c>
      <c r="P483" s="84" t="s">
        <v>28</v>
      </c>
      <c r="Q483" s="307" t="s">
        <v>97</v>
      </c>
      <c r="R483" s="307"/>
      <c r="S483" s="75" t="s">
        <v>1032</v>
      </c>
      <c r="T483" s="84" t="s">
        <v>30</v>
      </c>
      <c r="U483" s="84">
        <v>3</v>
      </c>
      <c r="V483" s="84" t="s">
        <v>31</v>
      </c>
      <c r="W483" s="90"/>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M483" s="34"/>
      <c r="BN483" s="34"/>
      <c r="BO483" s="34"/>
      <c r="BP483" s="34"/>
      <c r="BQ483" s="34"/>
      <c r="BR483" s="34"/>
      <c r="BS483" s="34"/>
      <c r="BT483" s="34"/>
      <c r="BU483" s="34"/>
      <c r="BV483" s="34"/>
      <c r="BW483" s="34"/>
      <c r="BX483" s="34"/>
      <c r="BY483" s="34"/>
      <c r="BZ483" s="34"/>
      <c r="CA483" s="34"/>
      <c r="CB483" s="34"/>
      <c r="CC483" s="34"/>
      <c r="CD483" s="34"/>
      <c r="CE483" s="34"/>
      <c r="CF483" s="34"/>
      <c r="CG483" s="34"/>
      <c r="CH483" s="34"/>
      <c r="CI483" s="34"/>
      <c r="CJ483" s="34"/>
      <c r="CK483" s="34"/>
      <c r="CL483" s="34"/>
      <c r="CM483" s="34"/>
      <c r="CN483" s="34"/>
      <c r="CO483" s="34"/>
      <c r="CP483" s="34"/>
      <c r="CQ483" s="34"/>
      <c r="CR483" s="34"/>
      <c r="CS483" s="34"/>
      <c r="CT483" s="34"/>
      <c r="CU483" s="34"/>
      <c r="CV483" s="34"/>
      <c r="CW483" s="34"/>
      <c r="CX483" s="34"/>
      <c r="CY483" s="34"/>
      <c r="CZ483" s="34"/>
      <c r="DA483" s="34"/>
      <c r="DB483" s="34"/>
      <c r="DC483" s="34"/>
      <c r="DD483" s="34"/>
      <c r="DE483" s="34"/>
      <c r="DF483" s="34"/>
      <c r="DG483" s="34"/>
      <c r="DH483" s="34"/>
      <c r="DI483" s="34"/>
      <c r="DJ483" s="34"/>
      <c r="DK483" s="34"/>
      <c r="DL483" s="34"/>
      <c r="DM483" s="34"/>
      <c r="DN483" s="34"/>
      <c r="DO483" s="34"/>
      <c r="DP483" s="34"/>
      <c r="DQ483" s="34"/>
      <c r="DR483" s="34"/>
      <c r="DS483" s="34"/>
      <c r="DT483" s="34"/>
      <c r="DU483" s="34"/>
      <c r="DV483" s="34"/>
      <c r="DW483" s="34"/>
      <c r="DX483" s="34"/>
      <c r="DY483" s="34"/>
      <c r="DZ483" s="34"/>
      <c r="EA483" s="34"/>
      <c r="EB483" s="34"/>
      <c r="EC483" s="34"/>
      <c r="ED483" s="34"/>
      <c r="EE483" s="34"/>
      <c r="EF483" s="34"/>
      <c r="EG483" s="34"/>
      <c r="EH483" s="34"/>
      <c r="EI483" s="34"/>
      <c r="EJ483" s="34"/>
      <c r="EK483" s="34"/>
      <c r="EL483" s="34"/>
      <c r="EM483" s="34"/>
      <c r="EN483" s="34"/>
      <c r="EO483" s="34"/>
      <c r="EP483" s="34"/>
      <c r="EQ483" s="34"/>
      <c r="ER483" s="34"/>
      <c r="ES483" s="34"/>
      <c r="ET483" s="34"/>
      <c r="EU483" s="34"/>
      <c r="EV483" s="34"/>
      <c r="EW483" s="34"/>
      <c r="EX483" s="34"/>
      <c r="EY483" s="34"/>
      <c r="EZ483" s="34"/>
      <c r="FA483" s="34"/>
      <c r="FB483" s="34"/>
      <c r="FC483" s="34"/>
      <c r="FD483" s="34"/>
      <c r="FE483" s="34"/>
      <c r="FF483" s="34"/>
      <c r="FG483" s="34"/>
      <c r="FH483" s="34"/>
      <c r="FI483" s="34"/>
      <c r="FJ483" s="34"/>
      <c r="FK483" s="34"/>
      <c r="FL483" s="34"/>
      <c r="FM483" s="34"/>
      <c r="FN483" s="34"/>
      <c r="FO483" s="34"/>
      <c r="FP483" s="34"/>
      <c r="FQ483" s="34"/>
      <c r="FR483" s="34"/>
      <c r="FS483" s="34"/>
      <c r="FT483" s="34"/>
      <c r="FU483" s="34"/>
      <c r="FV483" s="34"/>
      <c r="FW483" s="34"/>
      <c r="FX483" s="34"/>
      <c r="FY483" s="34"/>
      <c r="FZ483" s="34"/>
      <c r="GA483" s="34"/>
      <c r="GB483" s="34"/>
      <c r="GC483" s="34"/>
      <c r="GD483" s="34"/>
      <c r="GE483" s="34"/>
      <c r="GF483" s="34"/>
      <c r="GG483" s="34"/>
      <c r="GH483" s="34"/>
      <c r="GI483" s="34"/>
      <c r="GJ483" s="34"/>
      <c r="GK483" s="34"/>
      <c r="GL483" s="34"/>
      <c r="GM483" s="34"/>
      <c r="GN483" s="34"/>
      <c r="GO483" s="34"/>
      <c r="GP483" s="34"/>
      <c r="GQ483" s="34"/>
      <c r="GR483" s="34"/>
      <c r="GS483" s="34"/>
      <c r="GT483" s="34"/>
      <c r="GU483" s="34"/>
      <c r="GV483" s="34"/>
      <c r="GW483" s="34"/>
      <c r="GX483" s="34"/>
      <c r="GY483" s="34"/>
      <c r="GZ483" s="34"/>
      <c r="HA483" s="34"/>
      <c r="HB483" s="34"/>
      <c r="HC483" s="34"/>
      <c r="HD483" s="34"/>
      <c r="HE483" s="34"/>
      <c r="HF483" s="34"/>
      <c r="HG483" s="34"/>
      <c r="HH483" s="34"/>
      <c r="HI483" s="34"/>
      <c r="HJ483" s="34"/>
      <c r="HK483" s="34"/>
      <c r="HL483" s="34"/>
      <c r="HM483" s="34"/>
      <c r="HN483" s="34"/>
      <c r="HO483" s="34"/>
      <c r="HP483" s="34"/>
      <c r="HQ483" s="34"/>
      <c r="HR483" s="34"/>
      <c r="HS483" s="34"/>
      <c r="HT483" s="34"/>
      <c r="HU483" s="34"/>
      <c r="HV483" s="34"/>
      <c r="HW483" s="34"/>
      <c r="HX483" s="34"/>
      <c r="HY483" s="34"/>
      <c r="HZ483" s="34"/>
      <c r="IA483" s="34"/>
      <c r="IB483" s="34"/>
      <c r="IC483" s="34"/>
      <c r="ID483" s="34"/>
      <c r="IE483" s="34"/>
      <c r="IF483" s="34"/>
      <c r="IG483" s="34"/>
      <c r="IH483" s="34"/>
      <c r="II483" s="34"/>
      <c r="IJ483" s="34"/>
      <c r="IK483" s="34"/>
      <c r="IL483" s="34"/>
      <c r="IM483" s="34"/>
      <c r="IN483" s="34"/>
      <c r="IO483" s="34"/>
      <c r="IP483" s="34"/>
      <c r="IQ483" s="34"/>
      <c r="IR483" s="34"/>
      <c r="IS483" s="34"/>
      <c r="IT483" s="34"/>
      <c r="IU483" s="34"/>
      <c r="IV483" s="34"/>
      <c r="IW483" s="34"/>
      <c r="IX483" s="34"/>
      <c r="IY483" s="34"/>
      <c r="IZ483" s="34"/>
      <c r="JA483" s="34"/>
      <c r="JB483" s="34"/>
      <c r="JC483" s="34"/>
      <c r="JD483" s="34"/>
      <c r="JE483" s="34"/>
      <c r="JF483" s="34"/>
      <c r="JG483" s="34"/>
      <c r="JH483" s="34"/>
      <c r="JI483" s="34"/>
      <c r="JJ483" s="34"/>
      <c r="JK483" s="34"/>
      <c r="JL483" s="34"/>
      <c r="JM483" s="34"/>
      <c r="JN483" s="34"/>
      <c r="JO483" s="34"/>
      <c r="JP483" s="34"/>
      <c r="JQ483" s="34"/>
      <c r="JR483" s="34"/>
      <c r="JS483" s="34"/>
      <c r="JT483" s="34"/>
      <c r="JU483" s="34"/>
      <c r="JV483" s="34"/>
      <c r="JW483" s="34"/>
      <c r="JX483" s="34"/>
      <c r="JY483" s="34"/>
      <c r="JZ483" s="34"/>
      <c r="KA483" s="34"/>
      <c r="KB483" s="34"/>
      <c r="KC483" s="34"/>
      <c r="KD483" s="34"/>
      <c r="KE483" s="34"/>
      <c r="KF483" s="34"/>
      <c r="KG483" s="34"/>
      <c r="KH483" s="34"/>
      <c r="KI483" s="34"/>
      <c r="KJ483" s="34"/>
      <c r="KK483" s="34"/>
      <c r="KL483" s="34"/>
      <c r="KM483" s="34"/>
      <c r="KN483" s="34"/>
      <c r="KO483" s="34"/>
      <c r="KP483" s="34"/>
      <c r="KQ483" s="34"/>
      <c r="KR483" s="34"/>
      <c r="KS483" s="34"/>
      <c r="KT483" s="34"/>
      <c r="KU483" s="34"/>
      <c r="KV483" s="34"/>
      <c r="KW483" s="34"/>
      <c r="KX483" s="34"/>
      <c r="KY483" s="34"/>
      <c r="KZ483" s="34"/>
      <c r="LA483" s="34"/>
      <c r="LB483" s="34"/>
      <c r="LC483" s="34"/>
      <c r="LD483" s="34"/>
      <c r="LE483" s="34"/>
      <c r="LF483" s="34"/>
      <c r="LG483" s="34"/>
      <c r="LH483" s="34"/>
      <c r="LI483" s="34"/>
      <c r="LJ483" s="34"/>
      <c r="LK483" s="34"/>
      <c r="LL483" s="34"/>
      <c r="LM483" s="34"/>
      <c r="LN483" s="34"/>
      <c r="LO483" s="34"/>
      <c r="LP483" s="34"/>
      <c r="LQ483" s="34"/>
      <c r="LR483" s="34"/>
      <c r="LS483" s="34"/>
      <c r="LT483" s="34"/>
      <c r="LU483" s="34"/>
      <c r="LV483" s="34"/>
      <c r="LW483" s="34"/>
      <c r="LX483" s="34"/>
      <c r="LY483" s="34"/>
      <c r="LZ483" s="34"/>
      <c r="MA483" s="34"/>
      <c r="MB483" s="34"/>
      <c r="MC483" s="34"/>
      <c r="MD483" s="34"/>
      <c r="ME483" s="34"/>
      <c r="MF483" s="34"/>
      <c r="MG483" s="34"/>
      <c r="MH483" s="34"/>
      <c r="MI483" s="34"/>
      <c r="MJ483" s="34"/>
      <c r="MK483" s="34"/>
      <c r="ML483" s="34"/>
      <c r="MM483" s="34"/>
      <c r="MN483" s="34"/>
      <c r="MO483" s="34"/>
      <c r="MP483" s="34"/>
      <c r="MQ483" s="34"/>
      <c r="MR483" s="34"/>
      <c r="MS483" s="34"/>
      <c r="MT483" s="34"/>
      <c r="MU483" s="34"/>
      <c r="MV483" s="34"/>
      <c r="MW483" s="34"/>
      <c r="MX483" s="34"/>
      <c r="MY483" s="34"/>
      <c r="MZ483" s="34"/>
      <c r="NA483" s="34"/>
      <c r="NB483" s="34"/>
      <c r="NC483" s="34"/>
      <c r="ND483" s="34"/>
      <c r="NE483" s="34"/>
      <c r="NF483" s="34"/>
      <c r="NG483" s="34"/>
      <c r="NH483" s="34"/>
      <c r="NI483" s="34"/>
      <c r="NJ483" s="34"/>
      <c r="NK483" s="34"/>
      <c r="NL483" s="34"/>
      <c r="NM483" s="34"/>
      <c r="NN483" s="34"/>
      <c r="NO483" s="34"/>
      <c r="NP483" s="34"/>
      <c r="NQ483" s="34"/>
      <c r="NR483" s="34"/>
      <c r="NS483" s="34"/>
      <c r="NT483" s="34"/>
      <c r="NU483" s="34"/>
      <c r="NV483" s="34"/>
      <c r="NW483" s="34"/>
      <c r="NX483" s="34"/>
      <c r="NY483" s="34"/>
      <c r="NZ483" s="34"/>
      <c r="OA483" s="34"/>
      <c r="OB483" s="34"/>
      <c r="OC483" s="34"/>
      <c r="OD483" s="34"/>
      <c r="OE483" s="34"/>
      <c r="OF483" s="34"/>
      <c r="OG483" s="34"/>
      <c r="OH483" s="34"/>
      <c r="OI483" s="34"/>
      <c r="OJ483" s="34"/>
      <c r="OK483" s="34"/>
      <c r="OL483" s="34"/>
      <c r="OM483" s="34"/>
      <c r="ON483" s="34"/>
      <c r="OO483" s="34"/>
      <c r="OP483" s="34"/>
      <c r="OQ483" s="34"/>
      <c r="OR483" s="34"/>
      <c r="OS483" s="34"/>
      <c r="OT483" s="34"/>
      <c r="OU483" s="34"/>
      <c r="OV483" s="34"/>
      <c r="OW483" s="34"/>
      <c r="OX483" s="34"/>
      <c r="OY483" s="34"/>
      <c r="OZ483" s="34"/>
      <c r="PA483" s="34"/>
      <c r="PB483" s="34"/>
      <c r="PC483" s="34"/>
      <c r="PD483" s="34"/>
      <c r="PE483" s="34"/>
      <c r="PF483" s="34"/>
      <c r="PG483" s="34"/>
      <c r="PH483" s="34"/>
      <c r="PI483" s="34"/>
      <c r="PJ483" s="34"/>
      <c r="PK483" s="34"/>
      <c r="PL483" s="34"/>
      <c r="PM483" s="34"/>
      <c r="PN483" s="34"/>
      <c r="PO483" s="34"/>
      <c r="PP483" s="34"/>
      <c r="PQ483" s="34"/>
      <c r="PR483" s="34"/>
      <c r="PS483" s="34"/>
      <c r="PT483" s="34"/>
      <c r="PU483" s="34"/>
      <c r="PV483" s="34"/>
      <c r="PW483" s="34"/>
      <c r="PX483" s="34"/>
      <c r="PY483" s="34"/>
      <c r="PZ483" s="34"/>
      <c r="QA483" s="34"/>
      <c r="QB483" s="34"/>
      <c r="QC483" s="34"/>
      <c r="QD483" s="34"/>
      <c r="QE483" s="34"/>
      <c r="QF483" s="34"/>
      <c r="QG483" s="34"/>
      <c r="QH483" s="34"/>
      <c r="QI483" s="34"/>
      <c r="QJ483" s="34"/>
      <c r="QK483" s="34"/>
      <c r="QL483" s="34"/>
      <c r="QM483" s="34"/>
      <c r="QN483" s="34"/>
      <c r="QO483" s="34"/>
      <c r="QP483" s="34"/>
      <c r="QQ483" s="34"/>
      <c r="QR483" s="34"/>
      <c r="QS483" s="34"/>
      <c r="QT483" s="34"/>
      <c r="QU483" s="34"/>
      <c r="QV483" s="34"/>
      <c r="QW483" s="34"/>
      <c r="QX483" s="34"/>
      <c r="QY483" s="34"/>
      <c r="QZ483" s="34"/>
      <c r="RA483" s="34"/>
      <c r="RB483" s="34"/>
      <c r="RC483" s="34"/>
      <c r="RD483" s="34"/>
      <c r="RE483" s="34"/>
      <c r="RF483" s="34"/>
      <c r="RG483" s="34"/>
      <c r="RH483" s="34"/>
      <c r="RI483" s="34"/>
      <c r="RJ483" s="34"/>
      <c r="RK483" s="34"/>
      <c r="RL483" s="34"/>
      <c r="RM483" s="34"/>
      <c r="RN483" s="34"/>
      <c r="RO483" s="34"/>
      <c r="RP483" s="34"/>
      <c r="RQ483" s="34"/>
      <c r="RR483" s="34"/>
      <c r="RS483" s="34"/>
      <c r="RT483" s="34"/>
      <c r="RU483" s="34"/>
      <c r="RV483" s="34"/>
      <c r="RW483" s="34"/>
      <c r="RX483" s="34"/>
      <c r="RY483" s="34"/>
      <c r="RZ483" s="34"/>
      <c r="SA483" s="34"/>
      <c r="SB483" s="34"/>
      <c r="SC483" s="34"/>
      <c r="SD483" s="34"/>
      <c r="SE483" s="34"/>
      <c r="SF483" s="34"/>
      <c r="SG483" s="34"/>
      <c r="SH483" s="34"/>
      <c r="SI483" s="34"/>
      <c r="SJ483" s="34"/>
      <c r="SK483" s="34"/>
      <c r="SL483" s="34"/>
      <c r="SM483" s="34"/>
      <c r="SN483" s="34"/>
      <c r="SO483" s="34"/>
      <c r="SP483" s="34"/>
      <c r="SQ483" s="34"/>
      <c r="SR483" s="34"/>
      <c r="SS483" s="34"/>
      <c r="ST483" s="34"/>
      <c r="SU483" s="34"/>
      <c r="SV483" s="34"/>
      <c r="SW483" s="34"/>
      <c r="SX483" s="34"/>
      <c r="SY483" s="34"/>
      <c r="SZ483" s="34"/>
      <c r="TA483" s="34"/>
      <c r="TB483" s="34"/>
      <c r="TC483" s="34"/>
      <c r="TD483" s="34"/>
      <c r="TE483" s="34"/>
      <c r="TF483" s="34"/>
      <c r="TG483" s="34"/>
      <c r="TH483" s="34"/>
      <c r="TI483" s="34"/>
      <c r="TJ483" s="34"/>
      <c r="TK483" s="34"/>
      <c r="TL483" s="34"/>
      <c r="TM483" s="34"/>
      <c r="TN483" s="34"/>
      <c r="TO483" s="34"/>
      <c r="TP483" s="34"/>
      <c r="TQ483" s="34"/>
      <c r="TR483" s="34"/>
      <c r="TS483" s="34"/>
      <c r="TT483" s="34"/>
      <c r="TU483" s="34"/>
      <c r="TV483" s="34"/>
      <c r="TW483" s="34"/>
      <c r="TX483" s="34"/>
      <c r="TY483" s="34"/>
      <c r="TZ483" s="34"/>
      <c r="UA483" s="34"/>
      <c r="UB483" s="34"/>
      <c r="UC483" s="34"/>
      <c r="UD483" s="34"/>
      <c r="UE483" s="34"/>
      <c r="UF483" s="34"/>
      <c r="UG483" s="34"/>
      <c r="UH483" s="34"/>
      <c r="UI483" s="34"/>
      <c r="UJ483" s="34"/>
      <c r="UK483" s="34"/>
      <c r="UL483" s="34"/>
      <c r="UM483" s="34"/>
      <c r="UN483" s="34"/>
      <c r="UO483" s="34"/>
      <c r="UP483" s="34"/>
      <c r="UQ483" s="34"/>
      <c r="UR483" s="34"/>
      <c r="US483" s="34"/>
      <c r="UT483" s="34"/>
      <c r="UU483" s="34"/>
      <c r="UV483" s="34"/>
      <c r="UW483" s="34"/>
      <c r="UX483" s="34"/>
      <c r="UY483" s="34"/>
      <c r="UZ483" s="34"/>
      <c r="VA483" s="34"/>
      <c r="VB483" s="34"/>
      <c r="VC483" s="34"/>
      <c r="VD483" s="34"/>
      <c r="VE483" s="34"/>
      <c r="VF483" s="34"/>
      <c r="VG483" s="34"/>
      <c r="VH483" s="34"/>
      <c r="VI483" s="34"/>
      <c r="VJ483" s="34"/>
      <c r="VK483" s="34"/>
      <c r="VL483" s="34"/>
      <c r="VM483" s="34"/>
      <c r="VN483" s="34"/>
      <c r="VO483" s="34"/>
      <c r="VP483" s="34"/>
      <c r="VQ483" s="34"/>
      <c r="VR483" s="34"/>
      <c r="VS483" s="34"/>
      <c r="VT483" s="34"/>
      <c r="VU483" s="34"/>
      <c r="VV483" s="34"/>
      <c r="VW483" s="34"/>
      <c r="VX483" s="34"/>
      <c r="VY483" s="34"/>
      <c r="VZ483" s="34"/>
      <c r="WA483" s="34"/>
      <c r="WB483" s="34"/>
      <c r="WC483" s="34"/>
      <c r="WD483" s="34"/>
      <c r="WE483" s="34"/>
      <c r="WF483" s="34"/>
      <c r="WG483" s="34"/>
      <c r="WH483" s="34"/>
      <c r="WI483" s="34"/>
      <c r="WJ483" s="34"/>
      <c r="WK483" s="34"/>
      <c r="WL483" s="34"/>
      <c r="WM483" s="34"/>
      <c r="WN483" s="34"/>
      <c r="WO483" s="34"/>
      <c r="WP483" s="34"/>
      <c r="WQ483" s="34"/>
      <c r="WR483" s="34"/>
      <c r="WS483" s="34"/>
      <c r="WT483" s="34"/>
      <c r="WU483" s="34"/>
      <c r="WV483" s="34"/>
      <c r="WW483" s="34"/>
      <c r="WX483" s="34"/>
      <c r="WY483" s="34"/>
      <c r="WZ483" s="34"/>
      <c r="XA483" s="34"/>
      <c r="XB483" s="34"/>
      <c r="XC483" s="34"/>
      <c r="XD483" s="34"/>
      <c r="XE483" s="34"/>
      <c r="XF483" s="34"/>
      <c r="XG483" s="34"/>
      <c r="XH483" s="34"/>
      <c r="XI483" s="34"/>
      <c r="XJ483" s="34"/>
      <c r="XK483" s="34"/>
      <c r="XL483" s="34"/>
      <c r="XM483" s="34"/>
      <c r="XN483" s="34"/>
      <c r="XO483" s="34"/>
      <c r="XP483" s="34"/>
      <c r="XQ483" s="34"/>
      <c r="XR483" s="34"/>
      <c r="XS483" s="34"/>
      <c r="XT483" s="34"/>
      <c r="XU483" s="34"/>
      <c r="XV483" s="34"/>
      <c r="XW483" s="34"/>
      <c r="XX483" s="34"/>
      <c r="XY483" s="34"/>
      <c r="XZ483" s="34"/>
      <c r="YA483" s="34"/>
      <c r="YB483" s="34"/>
      <c r="YC483" s="34"/>
      <c r="YD483" s="34"/>
      <c r="YE483" s="34"/>
      <c r="YF483" s="34"/>
      <c r="YG483" s="34"/>
      <c r="YH483" s="34"/>
      <c r="YI483" s="34"/>
      <c r="YJ483" s="34"/>
      <c r="YK483" s="34"/>
      <c r="YL483" s="34"/>
      <c r="YM483" s="34"/>
      <c r="YN483" s="34"/>
      <c r="YO483" s="34"/>
      <c r="YP483" s="34"/>
      <c r="YQ483" s="34"/>
      <c r="YR483" s="34"/>
      <c r="YS483" s="34"/>
      <c r="YT483" s="34"/>
      <c r="YU483" s="34"/>
      <c r="YV483" s="34"/>
      <c r="YW483" s="34"/>
      <c r="YX483" s="34"/>
      <c r="YY483" s="34"/>
      <c r="YZ483" s="34"/>
      <c r="ZA483" s="34"/>
      <c r="ZB483" s="34"/>
      <c r="ZC483" s="34"/>
      <c r="ZD483" s="34"/>
      <c r="ZE483" s="34"/>
      <c r="ZF483" s="34"/>
      <c r="ZG483" s="34"/>
      <c r="ZH483" s="34"/>
      <c r="ZI483" s="34"/>
      <c r="ZJ483" s="34"/>
      <c r="ZK483" s="34"/>
      <c r="ZL483" s="34"/>
      <c r="ZM483" s="34"/>
      <c r="ZN483" s="34"/>
      <c r="ZO483" s="34"/>
      <c r="ZP483" s="34"/>
      <c r="ZQ483" s="34"/>
      <c r="ZR483" s="34"/>
      <c r="ZS483" s="34"/>
      <c r="ZT483" s="34"/>
      <c r="ZU483" s="34"/>
      <c r="ZV483" s="34"/>
      <c r="ZW483" s="34"/>
      <c r="ZX483" s="34"/>
      <c r="ZY483" s="34"/>
      <c r="ZZ483" s="34"/>
      <c r="AAA483" s="34"/>
      <c r="AAB483" s="34"/>
      <c r="AAC483" s="34"/>
      <c r="AAD483" s="34"/>
      <c r="AAE483" s="34"/>
      <c r="AAF483" s="34"/>
      <c r="AAG483" s="34"/>
      <c r="AAH483" s="34"/>
      <c r="AAI483" s="34"/>
      <c r="AAJ483" s="34"/>
      <c r="AAK483" s="34"/>
      <c r="AAL483" s="34"/>
      <c r="AAM483" s="34"/>
      <c r="AAN483" s="34"/>
      <c r="AAO483" s="34"/>
      <c r="AAP483" s="34"/>
      <c r="AAQ483" s="34"/>
      <c r="AAR483" s="34"/>
      <c r="AAS483" s="34"/>
      <c r="AAT483" s="34"/>
      <c r="AAU483" s="34"/>
      <c r="AAV483" s="34"/>
      <c r="AAW483" s="34"/>
      <c r="AAX483" s="34"/>
      <c r="AAY483" s="34"/>
      <c r="AAZ483" s="34"/>
      <c r="ABA483" s="34"/>
      <c r="ABB483" s="34"/>
      <c r="ABC483" s="34"/>
      <c r="ABD483" s="34"/>
      <c r="ABE483" s="34"/>
      <c r="ABF483" s="34"/>
      <c r="ABG483" s="34"/>
      <c r="ABH483" s="34"/>
      <c r="ABI483" s="34"/>
      <c r="ABJ483" s="34"/>
      <c r="ABK483" s="34"/>
      <c r="ABL483" s="34"/>
      <c r="ABM483" s="34"/>
      <c r="ABN483" s="34"/>
      <c r="ABO483" s="34"/>
      <c r="ABP483" s="34"/>
      <c r="ABQ483" s="34"/>
      <c r="ABR483" s="34"/>
      <c r="ABS483" s="34"/>
      <c r="ABT483" s="34"/>
      <c r="ABU483" s="34"/>
      <c r="ABV483" s="34"/>
      <c r="ABW483" s="34"/>
      <c r="ABX483" s="34"/>
      <c r="ABY483" s="34"/>
      <c r="ABZ483" s="34"/>
      <c r="ACA483" s="34"/>
      <c r="ACB483" s="34"/>
      <c r="ACC483" s="34"/>
    </row>
    <row r="484" spans="1:757" x14ac:dyDescent="0.2">
      <c r="A484" s="91" t="s">
        <v>452</v>
      </c>
      <c r="B484" s="91" t="s">
        <v>453</v>
      </c>
      <c r="C484" s="137"/>
      <c r="D484" s="91" t="s">
        <v>454</v>
      </c>
      <c r="E484" s="87" t="s">
        <v>1140</v>
      </c>
      <c r="F484" s="91" t="s">
        <v>93</v>
      </c>
      <c r="G484" s="86" t="s">
        <v>98</v>
      </c>
      <c r="H484" s="88">
        <v>0.2</v>
      </c>
      <c r="I484" s="66" t="s">
        <v>99</v>
      </c>
      <c r="J484" s="66" t="s">
        <v>95</v>
      </c>
      <c r="K484" s="88">
        <v>1</v>
      </c>
      <c r="L484" s="88">
        <v>28</v>
      </c>
      <c r="M484" s="88">
        <f>H484*K484</f>
        <v>0.2</v>
      </c>
      <c r="N484" s="66" t="str">
        <f>I484</f>
        <v>ml</v>
      </c>
      <c r="O484" s="87" t="s">
        <v>100</v>
      </c>
      <c r="P484" s="87" t="s">
        <v>28</v>
      </c>
      <c r="Q484" s="308" t="s">
        <v>97</v>
      </c>
      <c r="R484" s="308"/>
      <c r="S484" s="80" t="s">
        <v>1032</v>
      </c>
      <c r="T484" s="87" t="s">
        <v>30</v>
      </c>
      <c r="U484" s="87">
        <v>3</v>
      </c>
      <c r="V484" s="87" t="s">
        <v>31</v>
      </c>
      <c r="W484" s="87"/>
    </row>
    <row r="485" spans="1:757" x14ac:dyDescent="0.2">
      <c r="A485" s="91" t="s">
        <v>452</v>
      </c>
      <c r="B485" s="91" t="s">
        <v>453</v>
      </c>
      <c r="C485" s="137"/>
      <c r="D485" s="91" t="s">
        <v>454</v>
      </c>
      <c r="E485" s="87" t="s">
        <v>1140</v>
      </c>
      <c r="F485" s="91" t="s">
        <v>93</v>
      </c>
      <c r="G485" s="86" t="s">
        <v>101</v>
      </c>
      <c r="H485" s="88">
        <v>0.3</v>
      </c>
      <c r="I485" s="66" t="s">
        <v>102</v>
      </c>
      <c r="J485" s="66" t="s">
        <v>95</v>
      </c>
      <c r="K485" s="88">
        <v>1</v>
      </c>
      <c r="L485" s="88">
        <v>28</v>
      </c>
      <c r="M485" s="88">
        <f>H485*K485</f>
        <v>0.3</v>
      </c>
      <c r="N485" s="66" t="str">
        <f>I485</f>
        <v xml:space="preserve">ml </v>
      </c>
      <c r="O485" s="87" t="s">
        <v>103</v>
      </c>
      <c r="P485" s="87" t="s">
        <v>28</v>
      </c>
      <c r="Q485" s="308" t="s">
        <v>97</v>
      </c>
      <c r="R485" s="308"/>
      <c r="S485" s="80" t="s">
        <v>1032</v>
      </c>
      <c r="T485" s="87" t="s">
        <v>30</v>
      </c>
      <c r="U485" s="87">
        <v>3</v>
      </c>
      <c r="V485" s="87" t="s">
        <v>31</v>
      </c>
      <c r="W485" s="87"/>
    </row>
    <row r="486" spans="1:757" s="2" customFormat="1" x14ac:dyDescent="0.2">
      <c r="A486" s="84" t="s">
        <v>455</v>
      </c>
      <c r="B486" s="84" t="s">
        <v>456</v>
      </c>
      <c r="C486" s="73" t="s">
        <v>119</v>
      </c>
      <c r="D486" s="84" t="s">
        <v>457</v>
      </c>
      <c r="E486" s="75" t="s">
        <v>121</v>
      </c>
      <c r="F486" s="84" t="s">
        <v>122</v>
      </c>
      <c r="G486" s="73" t="s">
        <v>123</v>
      </c>
      <c r="H486" s="76">
        <v>10</v>
      </c>
      <c r="I486" s="72" t="s">
        <v>25</v>
      </c>
      <c r="J486" s="72" t="s">
        <v>26</v>
      </c>
      <c r="K486" s="76">
        <v>1</v>
      </c>
      <c r="L486" s="76">
        <v>28</v>
      </c>
      <c r="M486" s="76">
        <f>H486*K486</f>
        <v>10</v>
      </c>
      <c r="N486" s="72" t="s">
        <v>25</v>
      </c>
      <c r="O486" s="75" t="s">
        <v>124</v>
      </c>
      <c r="P486" s="75" t="s">
        <v>28</v>
      </c>
      <c r="Q486" s="75" t="s">
        <v>125</v>
      </c>
      <c r="R486" s="75" t="s">
        <v>69</v>
      </c>
      <c r="S486" s="50" t="s">
        <v>1031</v>
      </c>
      <c r="T486" s="75" t="s">
        <v>30</v>
      </c>
      <c r="U486" s="75">
        <v>1</v>
      </c>
      <c r="V486" s="75" t="s">
        <v>31</v>
      </c>
      <c r="W486" s="8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34"/>
      <c r="CD486" s="34"/>
      <c r="CE486" s="34"/>
      <c r="CF486" s="34"/>
      <c r="CG486" s="34"/>
      <c r="CH486" s="34"/>
      <c r="CI486" s="34"/>
      <c r="CJ486" s="34"/>
      <c r="CK486" s="34"/>
      <c r="CL486" s="34"/>
      <c r="CM486" s="34"/>
      <c r="CN486" s="34"/>
      <c r="CO486" s="34"/>
      <c r="CP486" s="34"/>
      <c r="CQ486" s="34"/>
      <c r="CR486" s="34"/>
      <c r="CS486" s="34"/>
      <c r="CT486" s="34"/>
      <c r="CU486" s="34"/>
      <c r="CV486" s="34"/>
      <c r="CW486" s="34"/>
      <c r="CX486" s="34"/>
      <c r="CY486" s="34"/>
      <c r="CZ486" s="34"/>
      <c r="DA486" s="34"/>
      <c r="DB486" s="34"/>
      <c r="DC486" s="34"/>
      <c r="DD486" s="34"/>
      <c r="DE486" s="34"/>
      <c r="DF486" s="34"/>
      <c r="DG486" s="34"/>
      <c r="DH486" s="34"/>
      <c r="DI486" s="34"/>
      <c r="DJ486" s="34"/>
      <c r="DK486" s="34"/>
      <c r="DL486" s="34"/>
      <c r="DM486" s="34"/>
      <c r="DN486" s="34"/>
      <c r="DO486" s="34"/>
      <c r="DP486" s="34"/>
      <c r="DQ486" s="34"/>
      <c r="DR486" s="34"/>
      <c r="DS486" s="34"/>
      <c r="DT486" s="34"/>
      <c r="DU486" s="34"/>
      <c r="DV486" s="34"/>
      <c r="DW486" s="34"/>
      <c r="DX486" s="34"/>
      <c r="DY486" s="34"/>
      <c r="DZ486" s="34"/>
      <c r="EA486" s="34"/>
      <c r="EB486" s="34"/>
      <c r="EC486" s="34"/>
      <c r="ED486" s="34"/>
      <c r="EE486" s="34"/>
      <c r="EF486" s="34"/>
      <c r="EG486" s="34"/>
      <c r="EH486" s="34"/>
      <c r="EI486" s="34"/>
      <c r="EJ486" s="34"/>
      <c r="EK486" s="34"/>
      <c r="EL486" s="34"/>
      <c r="EM486" s="34"/>
      <c r="EN486" s="34"/>
      <c r="EO486" s="34"/>
      <c r="EP486" s="34"/>
      <c r="EQ486" s="34"/>
      <c r="ER486" s="34"/>
      <c r="ES486" s="34"/>
      <c r="ET486" s="34"/>
      <c r="EU486" s="34"/>
      <c r="EV486" s="34"/>
      <c r="EW486" s="34"/>
      <c r="EX486" s="34"/>
      <c r="EY486" s="34"/>
      <c r="EZ486" s="34"/>
      <c r="FA486" s="34"/>
      <c r="FB486" s="34"/>
      <c r="FC486" s="34"/>
      <c r="FD486" s="34"/>
      <c r="FE486" s="34"/>
      <c r="FF486" s="34"/>
      <c r="FG486" s="34"/>
      <c r="FH486" s="34"/>
      <c r="FI486" s="34"/>
      <c r="FJ486" s="34"/>
      <c r="FK486" s="34"/>
      <c r="FL486" s="34"/>
      <c r="FM486" s="34"/>
      <c r="FN486" s="34"/>
      <c r="FO486" s="34"/>
      <c r="FP486" s="34"/>
      <c r="FQ486" s="34"/>
      <c r="FR486" s="34"/>
      <c r="FS486" s="34"/>
      <c r="FT486" s="34"/>
      <c r="FU486" s="34"/>
      <c r="FV486" s="34"/>
      <c r="FW486" s="34"/>
      <c r="FX486" s="34"/>
      <c r="FY486" s="34"/>
      <c r="FZ486" s="34"/>
      <c r="GA486" s="34"/>
      <c r="GB486" s="34"/>
      <c r="GC486" s="34"/>
      <c r="GD486" s="34"/>
      <c r="GE486" s="34"/>
      <c r="GF486" s="34"/>
      <c r="GG486" s="34"/>
      <c r="GH486" s="34"/>
      <c r="GI486" s="34"/>
      <c r="GJ486" s="34"/>
      <c r="GK486" s="34"/>
      <c r="GL486" s="34"/>
      <c r="GM486" s="34"/>
      <c r="GN486" s="34"/>
      <c r="GO486" s="34"/>
      <c r="GP486" s="34"/>
      <c r="GQ486" s="34"/>
      <c r="GR486" s="34"/>
      <c r="GS486" s="34"/>
      <c r="GT486" s="34"/>
      <c r="GU486" s="34"/>
      <c r="GV486" s="34"/>
      <c r="GW486" s="34"/>
      <c r="GX486" s="34"/>
      <c r="GY486" s="34"/>
      <c r="GZ486" s="34"/>
      <c r="HA486" s="34"/>
      <c r="HB486" s="34"/>
      <c r="HC486" s="34"/>
      <c r="HD486" s="34"/>
      <c r="HE486" s="34"/>
      <c r="HF486" s="34"/>
      <c r="HG486" s="34"/>
      <c r="HH486" s="34"/>
      <c r="HI486" s="34"/>
      <c r="HJ486" s="34"/>
      <c r="HK486" s="34"/>
      <c r="HL486" s="34"/>
      <c r="HM486" s="34"/>
      <c r="HN486" s="34"/>
      <c r="HO486" s="34"/>
      <c r="HP486" s="34"/>
      <c r="HQ486" s="34"/>
      <c r="HR486" s="34"/>
      <c r="HS486" s="34"/>
      <c r="HT486" s="34"/>
      <c r="HU486" s="34"/>
      <c r="HV486" s="34"/>
      <c r="HW486" s="34"/>
      <c r="HX486" s="34"/>
      <c r="HY486" s="34"/>
      <c r="HZ486" s="34"/>
      <c r="IA486" s="34"/>
      <c r="IB486" s="34"/>
      <c r="IC486" s="34"/>
      <c r="ID486" s="34"/>
      <c r="IE486" s="34"/>
      <c r="IF486" s="34"/>
      <c r="IG486" s="34"/>
      <c r="IH486" s="34"/>
      <c r="II486" s="34"/>
      <c r="IJ486" s="34"/>
      <c r="IK486" s="34"/>
      <c r="IL486" s="34"/>
      <c r="IM486" s="34"/>
      <c r="IN486" s="34"/>
      <c r="IO486" s="34"/>
      <c r="IP486" s="34"/>
      <c r="IQ486" s="34"/>
      <c r="IR486" s="34"/>
      <c r="IS486" s="34"/>
      <c r="IT486" s="34"/>
      <c r="IU486" s="34"/>
      <c r="IV486" s="34"/>
      <c r="IW486" s="34"/>
      <c r="IX486" s="34"/>
      <c r="IY486" s="34"/>
      <c r="IZ486" s="34"/>
      <c r="JA486" s="34"/>
      <c r="JB486" s="34"/>
      <c r="JC486" s="34"/>
      <c r="JD486" s="34"/>
      <c r="JE486" s="34"/>
      <c r="JF486" s="34"/>
      <c r="JG486" s="34"/>
      <c r="JH486" s="34"/>
      <c r="JI486" s="34"/>
      <c r="JJ486" s="34"/>
      <c r="JK486" s="34"/>
      <c r="JL486" s="34"/>
      <c r="JM486" s="34"/>
      <c r="JN486" s="34"/>
      <c r="JO486" s="34"/>
      <c r="JP486" s="34"/>
      <c r="JQ486" s="34"/>
      <c r="JR486" s="34"/>
      <c r="JS486" s="34"/>
      <c r="JT486" s="34"/>
      <c r="JU486" s="34"/>
      <c r="JV486" s="34"/>
      <c r="JW486" s="34"/>
      <c r="JX486" s="34"/>
      <c r="JY486" s="34"/>
      <c r="JZ486" s="34"/>
      <c r="KA486" s="34"/>
      <c r="KB486" s="34"/>
      <c r="KC486" s="34"/>
      <c r="KD486" s="34"/>
      <c r="KE486" s="34"/>
      <c r="KF486" s="34"/>
      <c r="KG486" s="34"/>
      <c r="KH486" s="34"/>
      <c r="KI486" s="34"/>
      <c r="KJ486" s="34"/>
      <c r="KK486" s="34"/>
      <c r="KL486" s="34"/>
      <c r="KM486" s="34"/>
      <c r="KN486" s="34"/>
      <c r="KO486" s="34"/>
      <c r="KP486" s="34"/>
      <c r="KQ486" s="34"/>
      <c r="KR486" s="34"/>
      <c r="KS486" s="34"/>
      <c r="KT486" s="34"/>
      <c r="KU486" s="34"/>
      <c r="KV486" s="34"/>
      <c r="KW486" s="34"/>
      <c r="KX486" s="34"/>
      <c r="KY486" s="34"/>
      <c r="KZ486" s="34"/>
      <c r="LA486" s="34"/>
      <c r="LB486" s="34"/>
      <c r="LC486" s="34"/>
      <c r="LD486" s="34"/>
      <c r="LE486" s="34"/>
      <c r="LF486" s="34"/>
      <c r="LG486" s="34"/>
      <c r="LH486" s="34"/>
      <c r="LI486" s="34"/>
      <c r="LJ486" s="34"/>
      <c r="LK486" s="34"/>
      <c r="LL486" s="34"/>
      <c r="LM486" s="34"/>
      <c r="LN486" s="34"/>
      <c r="LO486" s="34"/>
      <c r="LP486" s="34"/>
      <c r="LQ486" s="34"/>
      <c r="LR486" s="34"/>
      <c r="LS486" s="34"/>
      <c r="LT486" s="34"/>
      <c r="LU486" s="34"/>
      <c r="LV486" s="34"/>
      <c r="LW486" s="34"/>
      <c r="LX486" s="34"/>
      <c r="LY486" s="34"/>
      <c r="LZ486" s="34"/>
      <c r="MA486" s="34"/>
      <c r="MB486" s="34"/>
      <c r="MC486" s="34"/>
      <c r="MD486" s="34"/>
      <c r="ME486" s="34"/>
      <c r="MF486" s="34"/>
      <c r="MG486" s="34"/>
      <c r="MH486" s="34"/>
      <c r="MI486" s="34"/>
      <c r="MJ486" s="34"/>
      <c r="MK486" s="34"/>
      <c r="ML486" s="34"/>
      <c r="MM486" s="34"/>
      <c r="MN486" s="34"/>
      <c r="MO486" s="34"/>
      <c r="MP486" s="34"/>
      <c r="MQ486" s="34"/>
      <c r="MR486" s="34"/>
      <c r="MS486" s="34"/>
      <c r="MT486" s="34"/>
      <c r="MU486" s="34"/>
      <c r="MV486" s="34"/>
      <c r="MW486" s="34"/>
      <c r="MX486" s="34"/>
      <c r="MY486" s="34"/>
      <c r="MZ486" s="34"/>
      <c r="NA486" s="34"/>
      <c r="NB486" s="34"/>
      <c r="NC486" s="34"/>
      <c r="ND486" s="34"/>
      <c r="NE486" s="34"/>
      <c r="NF486" s="34"/>
      <c r="NG486" s="34"/>
      <c r="NH486" s="34"/>
      <c r="NI486" s="34"/>
      <c r="NJ486" s="34"/>
      <c r="NK486" s="34"/>
      <c r="NL486" s="34"/>
      <c r="NM486" s="34"/>
      <c r="NN486" s="34"/>
      <c r="NO486" s="34"/>
      <c r="NP486" s="34"/>
      <c r="NQ486" s="34"/>
      <c r="NR486" s="34"/>
      <c r="NS486" s="34"/>
      <c r="NT486" s="34"/>
      <c r="NU486" s="34"/>
      <c r="NV486" s="34"/>
      <c r="NW486" s="34"/>
      <c r="NX486" s="34"/>
      <c r="NY486" s="34"/>
      <c r="NZ486" s="34"/>
      <c r="OA486" s="34"/>
      <c r="OB486" s="34"/>
      <c r="OC486" s="34"/>
      <c r="OD486" s="34"/>
      <c r="OE486" s="34"/>
      <c r="OF486" s="34"/>
      <c r="OG486" s="34"/>
      <c r="OH486" s="34"/>
      <c r="OI486" s="34"/>
      <c r="OJ486" s="34"/>
      <c r="OK486" s="34"/>
      <c r="OL486" s="34"/>
      <c r="OM486" s="34"/>
      <c r="ON486" s="34"/>
      <c r="OO486" s="34"/>
      <c r="OP486" s="34"/>
      <c r="OQ486" s="34"/>
      <c r="OR486" s="34"/>
      <c r="OS486" s="34"/>
      <c r="OT486" s="34"/>
      <c r="OU486" s="34"/>
      <c r="OV486" s="34"/>
      <c r="OW486" s="34"/>
      <c r="OX486" s="34"/>
      <c r="OY486" s="34"/>
      <c r="OZ486" s="34"/>
      <c r="PA486" s="34"/>
      <c r="PB486" s="34"/>
      <c r="PC486" s="34"/>
      <c r="PD486" s="34"/>
      <c r="PE486" s="34"/>
      <c r="PF486" s="34"/>
      <c r="PG486" s="34"/>
      <c r="PH486" s="34"/>
      <c r="PI486" s="34"/>
      <c r="PJ486" s="34"/>
      <c r="PK486" s="34"/>
      <c r="PL486" s="34"/>
      <c r="PM486" s="34"/>
      <c r="PN486" s="34"/>
      <c r="PO486" s="34"/>
      <c r="PP486" s="34"/>
      <c r="PQ486" s="34"/>
      <c r="PR486" s="34"/>
      <c r="PS486" s="34"/>
      <c r="PT486" s="34"/>
      <c r="PU486" s="34"/>
      <c r="PV486" s="34"/>
      <c r="PW486" s="34"/>
      <c r="PX486" s="34"/>
      <c r="PY486" s="34"/>
      <c r="PZ486" s="34"/>
      <c r="QA486" s="34"/>
      <c r="QB486" s="34"/>
      <c r="QC486" s="34"/>
      <c r="QD486" s="34"/>
      <c r="QE486" s="34"/>
      <c r="QF486" s="34"/>
      <c r="QG486" s="34"/>
      <c r="QH486" s="34"/>
      <c r="QI486" s="34"/>
      <c r="QJ486" s="34"/>
      <c r="QK486" s="34"/>
      <c r="QL486" s="34"/>
      <c r="QM486" s="34"/>
      <c r="QN486" s="34"/>
      <c r="QO486" s="34"/>
      <c r="QP486" s="34"/>
      <c r="QQ486" s="34"/>
      <c r="QR486" s="34"/>
      <c r="QS486" s="34"/>
      <c r="QT486" s="34"/>
      <c r="QU486" s="34"/>
      <c r="QV486" s="34"/>
      <c r="QW486" s="34"/>
      <c r="QX486" s="34"/>
      <c r="QY486" s="34"/>
      <c r="QZ486" s="34"/>
      <c r="RA486" s="34"/>
      <c r="RB486" s="34"/>
      <c r="RC486" s="34"/>
      <c r="RD486" s="34"/>
      <c r="RE486" s="34"/>
      <c r="RF486" s="34"/>
      <c r="RG486" s="34"/>
      <c r="RH486" s="34"/>
      <c r="RI486" s="34"/>
      <c r="RJ486" s="34"/>
      <c r="RK486" s="34"/>
      <c r="RL486" s="34"/>
      <c r="RM486" s="34"/>
      <c r="RN486" s="34"/>
      <c r="RO486" s="34"/>
      <c r="RP486" s="34"/>
      <c r="RQ486" s="34"/>
      <c r="RR486" s="34"/>
      <c r="RS486" s="34"/>
      <c r="RT486" s="34"/>
      <c r="RU486" s="34"/>
      <c r="RV486" s="34"/>
      <c r="RW486" s="34"/>
      <c r="RX486" s="34"/>
      <c r="RY486" s="34"/>
      <c r="RZ486" s="34"/>
      <c r="SA486" s="34"/>
      <c r="SB486" s="34"/>
      <c r="SC486" s="34"/>
      <c r="SD486" s="34"/>
      <c r="SE486" s="34"/>
      <c r="SF486" s="34"/>
      <c r="SG486" s="34"/>
      <c r="SH486" s="34"/>
      <c r="SI486" s="34"/>
      <c r="SJ486" s="34"/>
      <c r="SK486" s="34"/>
      <c r="SL486" s="34"/>
      <c r="SM486" s="34"/>
      <c r="SN486" s="34"/>
      <c r="SO486" s="34"/>
      <c r="SP486" s="34"/>
      <c r="SQ486" s="34"/>
      <c r="SR486" s="34"/>
      <c r="SS486" s="34"/>
      <c r="ST486" s="34"/>
      <c r="SU486" s="34"/>
      <c r="SV486" s="34"/>
      <c r="SW486" s="34"/>
      <c r="SX486" s="34"/>
      <c r="SY486" s="34"/>
      <c r="SZ486" s="34"/>
      <c r="TA486" s="34"/>
      <c r="TB486" s="34"/>
      <c r="TC486" s="34"/>
      <c r="TD486" s="34"/>
      <c r="TE486" s="34"/>
      <c r="TF486" s="34"/>
      <c r="TG486" s="34"/>
      <c r="TH486" s="34"/>
      <c r="TI486" s="34"/>
      <c r="TJ486" s="34"/>
      <c r="TK486" s="34"/>
      <c r="TL486" s="34"/>
      <c r="TM486" s="34"/>
      <c r="TN486" s="34"/>
      <c r="TO486" s="34"/>
      <c r="TP486" s="34"/>
      <c r="TQ486" s="34"/>
      <c r="TR486" s="34"/>
      <c r="TS486" s="34"/>
      <c r="TT486" s="34"/>
      <c r="TU486" s="34"/>
      <c r="TV486" s="34"/>
      <c r="TW486" s="34"/>
      <c r="TX486" s="34"/>
      <c r="TY486" s="34"/>
      <c r="TZ486" s="34"/>
      <c r="UA486" s="34"/>
      <c r="UB486" s="34"/>
      <c r="UC486" s="34"/>
      <c r="UD486" s="34"/>
      <c r="UE486" s="34"/>
      <c r="UF486" s="34"/>
      <c r="UG486" s="34"/>
      <c r="UH486" s="34"/>
      <c r="UI486" s="34"/>
      <c r="UJ486" s="34"/>
      <c r="UK486" s="34"/>
      <c r="UL486" s="34"/>
      <c r="UM486" s="34"/>
      <c r="UN486" s="34"/>
      <c r="UO486" s="34"/>
      <c r="UP486" s="34"/>
      <c r="UQ486" s="34"/>
      <c r="UR486" s="34"/>
      <c r="US486" s="34"/>
      <c r="UT486" s="34"/>
      <c r="UU486" s="34"/>
      <c r="UV486" s="34"/>
      <c r="UW486" s="34"/>
      <c r="UX486" s="34"/>
      <c r="UY486" s="34"/>
      <c r="UZ486" s="34"/>
      <c r="VA486" s="34"/>
      <c r="VB486" s="34"/>
      <c r="VC486" s="34"/>
      <c r="VD486" s="34"/>
      <c r="VE486" s="34"/>
      <c r="VF486" s="34"/>
      <c r="VG486" s="34"/>
      <c r="VH486" s="34"/>
      <c r="VI486" s="34"/>
      <c r="VJ486" s="34"/>
      <c r="VK486" s="34"/>
      <c r="VL486" s="34"/>
      <c r="VM486" s="34"/>
      <c r="VN486" s="34"/>
      <c r="VO486" s="34"/>
      <c r="VP486" s="34"/>
      <c r="VQ486" s="34"/>
      <c r="VR486" s="34"/>
      <c r="VS486" s="34"/>
      <c r="VT486" s="34"/>
      <c r="VU486" s="34"/>
      <c r="VV486" s="34"/>
      <c r="VW486" s="34"/>
      <c r="VX486" s="34"/>
      <c r="VY486" s="34"/>
      <c r="VZ486" s="34"/>
      <c r="WA486" s="34"/>
      <c r="WB486" s="34"/>
      <c r="WC486" s="34"/>
      <c r="WD486" s="34"/>
      <c r="WE486" s="34"/>
      <c r="WF486" s="34"/>
      <c r="WG486" s="34"/>
      <c r="WH486" s="34"/>
      <c r="WI486" s="34"/>
      <c r="WJ486" s="34"/>
      <c r="WK486" s="34"/>
      <c r="WL486" s="34"/>
      <c r="WM486" s="34"/>
      <c r="WN486" s="34"/>
      <c r="WO486" s="34"/>
      <c r="WP486" s="34"/>
      <c r="WQ486" s="34"/>
      <c r="WR486" s="34"/>
      <c r="WS486" s="34"/>
      <c r="WT486" s="34"/>
      <c r="WU486" s="34"/>
      <c r="WV486" s="34"/>
      <c r="WW486" s="34"/>
      <c r="WX486" s="34"/>
      <c r="WY486" s="34"/>
      <c r="WZ486" s="34"/>
      <c r="XA486" s="34"/>
      <c r="XB486" s="34"/>
      <c r="XC486" s="34"/>
      <c r="XD486" s="34"/>
      <c r="XE486" s="34"/>
      <c r="XF486" s="34"/>
      <c r="XG486" s="34"/>
      <c r="XH486" s="34"/>
      <c r="XI486" s="34"/>
      <c r="XJ486" s="34"/>
      <c r="XK486" s="34"/>
      <c r="XL486" s="34"/>
      <c r="XM486" s="34"/>
      <c r="XN486" s="34"/>
      <c r="XO486" s="34"/>
      <c r="XP486" s="34"/>
      <c r="XQ486" s="34"/>
      <c r="XR486" s="34"/>
      <c r="XS486" s="34"/>
      <c r="XT486" s="34"/>
      <c r="XU486" s="34"/>
      <c r="XV486" s="34"/>
      <c r="XW486" s="34"/>
      <c r="XX486" s="34"/>
      <c r="XY486" s="34"/>
      <c r="XZ486" s="34"/>
      <c r="YA486" s="34"/>
      <c r="YB486" s="34"/>
      <c r="YC486" s="34"/>
      <c r="YD486" s="34"/>
      <c r="YE486" s="34"/>
      <c r="YF486" s="34"/>
      <c r="YG486" s="34"/>
      <c r="YH486" s="34"/>
      <c r="YI486" s="34"/>
      <c r="YJ486" s="34"/>
      <c r="YK486" s="34"/>
      <c r="YL486" s="34"/>
      <c r="YM486" s="34"/>
      <c r="YN486" s="34"/>
      <c r="YO486" s="34"/>
      <c r="YP486" s="34"/>
      <c r="YQ486" s="34"/>
      <c r="YR486" s="34"/>
      <c r="YS486" s="34"/>
      <c r="YT486" s="34"/>
      <c r="YU486" s="34"/>
      <c r="YV486" s="34"/>
      <c r="YW486" s="34"/>
      <c r="YX486" s="34"/>
      <c r="YY486" s="34"/>
      <c r="YZ486" s="34"/>
      <c r="ZA486" s="34"/>
      <c r="ZB486" s="34"/>
      <c r="ZC486" s="34"/>
      <c r="ZD486" s="34"/>
      <c r="ZE486" s="34"/>
      <c r="ZF486" s="34"/>
      <c r="ZG486" s="34"/>
      <c r="ZH486" s="34"/>
      <c r="ZI486" s="34"/>
      <c r="ZJ486" s="34"/>
      <c r="ZK486" s="34"/>
      <c r="ZL486" s="34"/>
      <c r="ZM486" s="34"/>
      <c r="ZN486" s="34"/>
      <c r="ZO486" s="34"/>
      <c r="ZP486" s="34"/>
      <c r="ZQ486" s="34"/>
      <c r="ZR486" s="34"/>
      <c r="ZS486" s="34"/>
      <c r="ZT486" s="34"/>
      <c r="ZU486" s="34"/>
      <c r="ZV486" s="34"/>
      <c r="ZW486" s="34"/>
      <c r="ZX486" s="34"/>
      <c r="ZY486" s="34"/>
      <c r="ZZ486" s="34"/>
      <c r="AAA486" s="34"/>
      <c r="AAB486" s="34"/>
      <c r="AAC486" s="34"/>
      <c r="AAD486" s="34"/>
      <c r="AAE486" s="34"/>
      <c r="AAF486" s="34"/>
      <c r="AAG486" s="34"/>
      <c r="AAH486" s="34"/>
      <c r="AAI486" s="34"/>
      <c r="AAJ486" s="34"/>
      <c r="AAK486" s="34"/>
      <c r="AAL486" s="34"/>
      <c r="AAM486" s="34"/>
      <c r="AAN486" s="34"/>
      <c r="AAO486" s="34"/>
      <c r="AAP486" s="34"/>
      <c r="AAQ486" s="34"/>
      <c r="AAR486" s="34"/>
      <c r="AAS486" s="34"/>
      <c r="AAT486" s="34"/>
      <c r="AAU486" s="34"/>
      <c r="AAV486" s="34"/>
      <c r="AAW486" s="34"/>
      <c r="AAX486" s="34"/>
      <c r="AAY486" s="34"/>
      <c r="AAZ486" s="34"/>
      <c r="ABA486" s="34"/>
      <c r="ABB486" s="34"/>
      <c r="ABC486" s="34"/>
      <c r="ABD486" s="34"/>
      <c r="ABE486" s="34"/>
      <c r="ABF486" s="34"/>
      <c r="ABG486" s="34"/>
      <c r="ABH486" s="34"/>
      <c r="ABI486" s="34"/>
      <c r="ABJ486" s="34"/>
      <c r="ABK486" s="34"/>
      <c r="ABL486" s="34"/>
      <c r="ABM486" s="34"/>
      <c r="ABN486" s="34"/>
      <c r="ABO486" s="34"/>
      <c r="ABP486" s="34"/>
      <c r="ABQ486" s="34"/>
      <c r="ABR486" s="34"/>
      <c r="ABS486" s="34"/>
      <c r="ABT486" s="34"/>
      <c r="ABU486" s="34"/>
      <c r="ABV486" s="34"/>
      <c r="ABW486" s="34"/>
      <c r="ABX486" s="34"/>
      <c r="ABY486" s="34"/>
      <c r="ABZ486" s="34"/>
      <c r="ACA486" s="34"/>
      <c r="ACB486" s="34"/>
      <c r="ACC486" s="34"/>
    </row>
    <row r="487" spans="1:757" x14ac:dyDescent="0.2">
      <c r="A487" s="87" t="s">
        <v>455</v>
      </c>
      <c r="B487" s="87" t="s">
        <v>456</v>
      </c>
      <c r="C487" s="78" t="s">
        <v>119</v>
      </c>
      <c r="D487" s="87" t="s">
        <v>457</v>
      </c>
      <c r="E487" s="80" t="s">
        <v>121</v>
      </c>
      <c r="F487" s="87" t="s">
        <v>122</v>
      </c>
      <c r="G487" s="78" t="s">
        <v>127</v>
      </c>
      <c r="H487" s="81">
        <v>5</v>
      </c>
      <c r="I487" s="77" t="s">
        <v>25</v>
      </c>
      <c r="J487" s="77" t="s">
        <v>26</v>
      </c>
      <c r="K487" s="81">
        <v>1</v>
      </c>
      <c r="L487" s="81">
        <v>28</v>
      </c>
      <c r="M487" s="81">
        <f t="shared" ref="M487:M504" si="37">H487*K487</f>
        <v>5</v>
      </c>
      <c r="N487" s="77" t="s">
        <v>25</v>
      </c>
      <c r="O487" s="80" t="s">
        <v>128</v>
      </c>
      <c r="P487" s="80" t="s">
        <v>28</v>
      </c>
      <c r="Q487" s="80" t="s">
        <v>125</v>
      </c>
      <c r="R487" s="80" t="s">
        <v>69</v>
      </c>
      <c r="S487" s="58" t="s">
        <v>1031</v>
      </c>
      <c r="T487" s="80" t="s">
        <v>30</v>
      </c>
      <c r="U487" s="80">
        <v>1</v>
      </c>
      <c r="V487" s="80" t="s">
        <v>31</v>
      </c>
      <c r="W487" s="80"/>
    </row>
    <row r="488" spans="1:757" x14ac:dyDescent="0.2">
      <c r="A488" s="87" t="s">
        <v>455</v>
      </c>
      <c r="B488" s="87" t="s">
        <v>456</v>
      </c>
      <c r="C488" s="78" t="s">
        <v>119</v>
      </c>
      <c r="D488" s="87" t="s">
        <v>457</v>
      </c>
      <c r="E488" s="80" t="s">
        <v>121</v>
      </c>
      <c r="F488" s="87" t="s">
        <v>122</v>
      </c>
      <c r="G488" s="78" t="s">
        <v>129</v>
      </c>
      <c r="H488" s="81">
        <v>2.5</v>
      </c>
      <c r="I488" s="77" t="s">
        <v>25</v>
      </c>
      <c r="J488" s="77" t="s">
        <v>26</v>
      </c>
      <c r="K488" s="81">
        <v>1</v>
      </c>
      <c r="L488" s="81">
        <v>28</v>
      </c>
      <c r="M488" s="81">
        <f t="shared" si="37"/>
        <v>2.5</v>
      </c>
      <c r="N488" s="77" t="s">
        <v>25</v>
      </c>
      <c r="O488" s="80" t="s">
        <v>130</v>
      </c>
      <c r="P488" s="80" t="s">
        <v>28</v>
      </c>
      <c r="Q488" s="80" t="s">
        <v>125</v>
      </c>
      <c r="R488" s="80" t="s">
        <v>69</v>
      </c>
      <c r="S488" s="58" t="s">
        <v>1031</v>
      </c>
      <c r="T488" s="80" t="s">
        <v>30</v>
      </c>
      <c r="U488" s="80">
        <v>1</v>
      </c>
      <c r="V488" s="80" t="s">
        <v>31</v>
      </c>
      <c r="W488" s="80"/>
    </row>
    <row r="489" spans="1:757" x14ac:dyDescent="0.2">
      <c r="A489" s="87" t="s">
        <v>455</v>
      </c>
      <c r="B489" s="87" t="s">
        <v>456</v>
      </c>
      <c r="C489" s="78" t="s">
        <v>119</v>
      </c>
      <c r="D489" s="87" t="s">
        <v>457</v>
      </c>
      <c r="E489" s="80" t="s">
        <v>121</v>
      </c>
      <c r="F489" s="87" t="s">
        <v>122</v>
      </c>
      <c r="G489" s="78" t="s">
        <v>131</v>
      </c>
      <c r="H489" s="81">
        <v>20</v>
      </c>
      <c r="I489" s="77" t="s">
        <v>25</v>
      </c>
      <c r="J489" s="77" t="s">
        <v>26</v>
      </c>
      <c r="K489" s="81">
        <v>1</v>
      </c>
      <c r="L489" s="81">
        <v>28</v>
      </c>
      <c r="M489" s="81">
        <f t="shared" si="37"/>
        <v>20</v>
      </c>
      <c r="N489" s="77" t="s">
        <v>25</v>
      </c>
      <c r="O489" s="80" t="s">
        <v>132</v>
      </c>
      <c r="P489" s="80" t="s">
        <v>28</v>
      </c>
      <c r="Q489" s="80" t="s">
        <v>125</v>
      </c>
      <c r="R489" s="80" t="s">
        <v>69</v>
      </c>
      <c r="S489" s="58" t="s">
        <v>1031</v>
      </c>
      <c r="T489" s="80" t="s">
        <v>30</v>
      </c>
      <c r="U489" s="80">
        <v>1</v>
      </c>
      <c r="V489" s="80" t="s">
        <v>31</v>
      </c>
      <c r="W489" s="80"/>
    </row>
    <row r="490" spans="1:757" s="2" customFormat="1" x14ac:dyDescent="0.2">
      <c r="A490" s="84" t="s">
        <v>455</v>
      </c>
      <c r="B490" s="84" t="s">
        <v>456</v>
      </c>
      <c r="C490" s="73" t="s">
        <v>133</v>
      </c>
      <c r="D490" s="84" t="s">
        <v>457</v>
      </c>
      <c r="E490" s="75" t="s">
        <v>121</v>
      </c>
      <c r="F490" s="84" t="s">
        <v>122</v>
      </c>
      <c r="G490" s="73" t="s">
        <v>123</v>
      </c>
      <c r="H490" s="76">
        <v>40</v>
      </c>
      <c r="I490" s="72" t="s">
        <v>25</v>
      </c>
      <c r="J490" s="72" t="s">
        <v>26</v>
      </c>
      <c r="K490" s="76">
        <v>1</v>
      </c>
      <c r="L490" s="76">
        <v>28</v>
      </c>
      <c r="M490" s="76">
        <f t="shared" si="37"/>
        <v>40</v>
      </c>
      <c r="N490" s="72" t="s">
        <v>25</v>
      </c>
      <c r="O490" s="75" t="s">
        <v>124</v>
      </c>
      <c r="P490" s="75" t="s">
        <v>28</v>
      </c>
      <c r="Q490" s="75" t="s">
        <v>125</v>
      </c>
      <c r="R490" s="75" t="s">
        <v>69</v>
      </c>
      <c r="S490" s="50" t="s">
        <v>1031</v>
      </c>
      <c r="T490" s="75" t="s">
        <v>30</v>
      </c>
      <c r="U490" s="75">
        <v>1</v>
      </c>
      <c r="V490" s="75" t="s">
        <v>31</v>
      </c>
      <c r="W490" s="75" t="s">
        <v>126</v>
      </c>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c r="BH490" s="34"/>
      <c r="BI490" s="34"/>
      <c r="BJ490" s="34"/>
      <c r="BK490" s="34"/>
      <c r="BL490" s="34"/>
      <c r="BM490" s="34"/>
      <c r="BN490" s="34"/>
      <c r="BO490" s="34"/>
      <c r="BP490" s="34"/>
      <c r="BQ490" s="34"/>
      <c r="BR490" s="34"/>
      <c r="BS490" s="34"/>
      <c r="BT490" s="34"/>
      <c r="BU490" s="34"/>
      <c r="BV490" s="34"/>
      <c r="BW490" s="34"/>
      <c r="BX490" s="34"/>
      <c r="BY490" s="34"/>
      <c r="BZ490" s="34"/>
      <c r="CA490" s="34"/>
      <c r="CB490" s="34"/>
      <c r="CC490" s="34"/>
      <c r="CD490" s="34"/>
      <c r="CE490" s="34"/>
      <c r="CF490" s="34"/>
      <c r="CG490" s="34"/>
      <c r="CH490" s="34"/>
      <c r="CI490" s="34"/>
      <c r="CJ490" s="34"/>
      <c r="CK490" s="34"/>
      <c r="CL490" s="34"/>
      <c r="CM490" s="34"/>
      <c r="CN490" s="34"/>
      <c r="CO490" s="34"/>
      <c r="CP490" s="34"/>
      <c r="CQ490" s="34"/>
      <c r="CR490" s="34"/>
      <c r="CS490" s="34"/>
      <c r="CT490" s="34"/>
      <c r="CU490" s="34"/>
      <c r="CV490" s="34"/>
      <c r="CW490" s="34"/>
      <c r="CX490" s="34"/>
      <c r="CY490" s="34"/>
      <c r="CZ490" s="34"/>
      <c r="DA490" s="34"/>
      <c r="DB490" s="34"/>
      <c r="DC490" s="34"/>
      <c r="DD490" s="34"/>
      <c r="DE490" s="34"/>
      <c r="DF490" s="34"/>
      <c r="DG490" s="34"/>
      <c r="DH490" s="34"/>
      <c r="DI490" s="34"/>
      <c r="DJ490" s="34"/>
      <c r="DK490" s="34"/>
      <c r="DL490" s="34"/>
      <c r="DM490" s="34"/>
      <c r="DN490" s="34"/>
      <c r="DO490" s="34"/>
      <c r="DP490" s="34"/>
      <c r="DQ490" s="34"/>
      <c r="DR490" s="34"/>
      <c r="DS490" s="34"/>
      <c r="DT490" s="34"/>
      <c r="DU490" s="34"/>
      <c r="DV490" s="34"/>
      <c r="DW490" s="34"/>
      <c r="DX490" s="34"/>
      <c r="DY490" s="34"/>
      <c r="DZ490" s="34"/>
      <c r="EA490" s="34"/>
      <c r="EB490" s="34"/>
      <c r="EC490" s="34"/>
      <c r="ED490" s="34"/>
      <c r="EE490" s="34"/>
      <c r="EF490" s="34"/>
      <c r="EG490" s="34"/>
      <c r="EH490" s="34"/>
      <c r="EI490" s="34"/>
      <c r="EJ490" s="34"/>
      <c r="EK490" s="34"/>
      <c r="EL490" s="34"/>
      <c r="EM490" s="34"/>
      <c r="EN490" s="34"/>
      <c r="EO490" s="34"/>
      <c r="EP490" s="34"/>
      <c r="EQ490" s="34"/>
      <c r="ER490" s="34"/>
      <c r="ES490" s="34"/>
      <c r="ET490" s="34"/>
      <c r="EU490" s="34"/>
      <c r="EV490" s="34"/>
      <c r="EW490" s="34"/>
      <c r="EX490" s="34"/>
      <c r="EY490" s="34"/>
      <c r="EZ490" s="34"/>
      <c r="FA490" s="34"/>
      <c r="FB490" s="34"/>
      <c r="FC490" s="34"/>
      <c r="FD490" s="34"/>
      <c r="FE490" s="34"/>
      <c r="FF490" s="34"/>
      <c r="FG490" s="34"/>
      <c r="FH490" s="34"/>
      <c r="FI490" s="34"/>
      <c r="FJ490" s="34"/>
      <c r="FK490" s="34"/>
      <c r="FL490" s="34"/>
      <c r="FM490" s="34"/>
      <c r="FN490" s="34"/>
      <c r="FO490" s="34"/>
      <c r="FP490" s="34"/>
      <c r="FQ490" s="34"/>
      <c r="FR490" s="34"/>
      <c r="FS490" s="34"/>
      <c r="FT490" s="34"/>
      <c r="FU490" s="34"/>
      <c r="FV490" s="34"/>
      <c r="FW490" s="34"/>
      <c r="FX490" s="34"/>
      <c r="FY490" s="34"/>
      <c r="FZ490" s="34"/>
      <c r="GA490" s="34"/>
      <c r="GB490" s="34"/>
      <c r="GC490" s="34"/>
      <c r="GD490" s="34"/>
      <c r="GE490" s="34"/>
      <c r="GF490" s="34"/>
      <c r="GG490" s="34"/>
      <c r="GH490" s="34"/>
      <c r="GI490" s="34"/>
      <c r="GJ490" s="34"/>
      <c r="GK490" s="34"/>
      <c r="GL490" s="34"/>
      <c r="GM490" s="34"/>
      <c r="GN490" s="34"/>
      <c r="GO490" s="34"/>
      <c r="GP490" s="34"/>
      <c r="GQ490" s="34"/>
      <c r="GR490" s="34"/>
      <c r="GS490" s="34"/>
      <c r="GT490" s="34"/>
      <c r="GU490" s="34"/>
      <c r="GV490" s="34"/>
      <c r="GW490" s="34"/>
      <c r="GX490" s="34"/>
      <c r="GY490" s="34"/>
      <c r="GZ490" s="34"/>
      <c r="HA490" s="34"/>
      <c r="HB490" s="34"/>
      <c r="HC490" s="34"/>
      <c r="HD490" s="34"/>
      <c r="HE490" s="34"/>
      <c r="HF490" s="34"/>
      <c r="HG490" s="34"/>
      <c r="HH490" s="34"/>
      <c r="HI490" s="34"/>
      <c r="HJ490" s="34"/>
      <c r="HK490" s="34"/>
      <c r="HL490" s="34"/>
      <c r="HM490" s="34"/>
      <c r="HN490" s="34"/>
      <c r="HO490" s="34"/>
      <c r="HP490" s="34"/>
      <c r="HQ490" s="34"/>
      <c r="HR490" s="34"/>
      <c r="HS490" s="34"/>
      <c r="HT490" s="34"/>
      <c r="HU490" s="34"/>
      <c r="HV490" s="34"/>
      <c r="HW490" s="34"/>
      <c r="HX490" s="34"/>
      <c r="HY490" s="34"/>
      <c r="HZ490" s="34"/>
      <c r="IA490" s="34"/>
      <c r="IB490" s="34"/>
      <c r="IC490" s="34"/>
      <c r="ID490" s="34"/>
      <c r="IE490" s="34"/>
      <c r="IF490" s="34"/>
      <c r="IG490" s="34"/>
      <c r="IH490" s="34"/>
      <c r="II490" s="34"/>
      <c r="IJ490" s="34"/>
      <c r="IK490" s="34"/>
      <c r="IL490" s="34"/>
      <c r="IM490" s="34"/>
      <c r="IN490" s="34"/>
      <c r="IO490" s="34"/>
      <c r="IP490" s="34"/>
      <c r="IQ490" s="34"/>
      <c r="IR490" s="34"/>
      <c r="IS490" s="34"/>
      <c r="IT490" s="34"/>
      <c r="IU490" s="34"/>
      <c r="IV490" s="34"/>
      <c r="IW490" s="34"/>
      <c r="IX490" s="34"/>
      <c r="IY490" s="34"/>
      <c r="IZ490" s="34"/>
      <c r="JA490" s="34"/>
      <c r="JB490" s="34"/>
      <c r="JC490" s="34"/>
      <c r="JD490" s="34"/>
      <c r="JE490" s="34"/>
      <c r="JF490" s="34"/>
      <c r="JG490" s="34"/>
      <c r="JH490" s="34"/>
      <c r="JI490" s="34"/>
      <c r="JJ490" s="34"/>
      <c r="JK490" s="34"/>
      <c r="JL490" s="34"/>
      <c r="JM490" s="34"/>
      <c r="JN490" s="34"/>
      <c r="JO490" s="34"/>
      <c r="JP490" s="34"/>
      <c r="JQ490" s="34"/>
      <c r="JR490" s="34"/>
      <c r="JS490" s="34"/>
      <c r="JT490" s="34"/>
      <c r="JU490" s="34"/>
      <c r="JV490" s="34"/>
      <c r="JW490" s="34"/>
      <c r="JX490" s="34"/>
      <c r="JY490" s="34"/>
      <c r="JZ490" s="34"/>
      <c r="KA490" s="34"/>
      <c r="KB490" s="34"/>
      <c r="KC490" s="34"/>
      <c r="KD490" s="34"/>
      <c r="KE490" s="34"/>
      <c r="KF490" s="34"/>
      <c r="KG490" s="34"/>
      <c r="KH490" s="34"/>
      <c r="KI490" s="34"/>
      <c r="KJ490" s="34"/>
      <c r="KK490" s="34"/>
      <c r="KL490" s="34"/>
      <c r="KM490" s="34"/>
      <c r="KN490" s="34"/>
      <c r="KO490" s="34"/>
      <c r="KP490" s="34"/>
      <c r="KQ490" s="34"/>
      <c r="KR490" s="34"/>
      <c r="KS490" s="34"/>
      <c r="KT490" s="34"/>
      <c r="KU490" s="34"/>
      <c r="KV490" s="34"/>
      <c r="KW490" s="34"/>
      <c r="KX490" s="34"/>
      <c r="KY490" s="34"/>
      <c r="KZ490" s="34"/>
      <c r="LA490" s="34"/>
      <c r="LB490" s="34"/>
      <c r="LC490" s="34"/>
      <c r="LD490" s="34"/>
      <c r="LE490" s="34"/>
      <c r="LF490" s="34"/>
      <c r="LG490" s="34"/>
      <c r="LH490" s="34"/>
      <c r="LI490" s="34"/>
      <c r="LJ490" s="34"/>
      <c r="LK490" s="34"/>
      <c r="LL490" s="34"/>
      <c r="LM490" s="34"/>
      <c r="LN490" s="34"/>
      <c r="LO490" s="34"/>
      <c r="LP490" s="34"/>
      <c r="LQ490" s="34"/>
      <c r="LR490" s="34"/>
      <c r="LS490" s="34"/>
      <c r="LT490" s="34"/>
      <c r="LU490" s="34"/>
      <c r="LV490" s="34"/>
      <c r="LW490" s="34"/>
      <c r="LX490" s="34"/>
      <c r="LY490" s="34"/>
      <c r="LZ490" s="34"/>
      <c r="MA490" s="34"/>
      <c r="MB490" s="34"/>
      <c r="MC490" s="34"/>
      <c r="MD490" s="34"/>
      <c r="ME490" s="34"/>
      <c r="MF490" s="34"/>
      <c r="MG490" s="34"/>
      <c r="MH490" s="34"/>
      <c r="MI490" s="34"/>
      <c r="MJ490" s="34"/>
      <c r="MK490" s="34"/>
      <c r="ML490" s="34"/>
      <c r="MM490" s="34"/>
      <c r="MN490" s="34"/>
      <c r="MO490" s="34"/>
      <c r="MP490" s="34"/>
      <c r="MQ490" s="34"/>
      <c r="MR490" s="34"/>
      <c r="MS490" s="34"/>
      <c r="MT490" s="34"/>
      <c r="MU490" s="34"/>
      <c r="MV490" s="34"/>
      <c r="MW490" s="34"/>
      <c r="MX490" s="34"/>
      <c r="MY490" s="34"/>
      <c r="MZ490" s="34"/>
      <c r="NA490" s="34"/>
      <c r="NB490" s="34"/>
      <c r="NC490" s="34"/>
      <c r="ND490" s="34"/>
      <c r="NE490" s="34"/>
      <c r="NF490" s="34"/>
      <c r="NG490" s="34"/>
      <c r="NH490" s="34"/>
      <c r="NI490" s="34"/>
      <c r="NJ490" s="34"/>
      <c r="NK490" s="34"/>
      <c r="NL490" s="34"/>
      <c r="NM490" s="34"/>
      <c r="NN490" s="34"/>
      <c r="NO490" s="34"/>
      <c r="NP490" s="34"/>
      <c r="NQ490" s="34"/>
      <c r="NR490" s="34"/>
      <c r="NS490" s="34"/>
      <c r="NT490" s="34"/>
      <c r="NU490" s="34"/>
      <c r="NV490" s="34"/>
      <c r="NW490" s="34"/>
      <c r="NX490" s="34"/>
      <c r="NY490" s="34"/>
      <c r="NZ490" s="34"/>
      <c r="OA490" s="34"/>
      <c r="OB490" s="34"/>
      <c r="OC490" s="34"/>
      <c r="OD490" s="34"/>
      <c r="OE490" s="34"/>
      <c r="OF490" s="34"/>
      <c r="OG490" s="34"/>
      <c r="OH490" s="34"/>
      <c r="OI490" s="34"/>
      <c r="OJ490" s="34"/>
      <c r="OK490" s="34"/>
      <c r="OL490" s="34"/>
      <c r="OM490" s="34"/>
      <c r="ON490" s="34"/>
      <c r="OO490" s="34"/>
      <c r="OP490" s="34"/>
      <c r="OQ490" s="34"/>
      <c r="OR490" s="34"/>
      <c r="OS490" s="34"/>
      <c r="OT490" s="34"/>
      <c r="OU490" s="34"/>
      <c r="OV490" s="34"/>
      <c r="OW490" s="34"/>
      <c r="OX490" s="34"/>
      <c r="OY490" s="34"/>
      <c r="OZ490" s="34"/>
      <c r="PA490" s="34"/>
      <c r="PB490" s="34"/>
      <c r="PC490" s="34"/>
      <c r="PD490" s="34"/>
      <c r="PE490" s="34"/>
      <c r="PF490" s="34"/>
      <c r="PG490" s="34"/>
      <c r="PH490" s="34"/>
      <c r="PI490" s="34"/>
      <c r="PJ490" s="34"/>
      <c r="PK490" s="34"/>
      <c r="PL490" s="34"/>
      <c r="PM490" s="34"/>
      <c r="PN490" s="34"/>
      <c r="PO490" s="34"/>
      <c r="PP490" s="34"/>
      <c r="PQ490" s="34"/>
      <c r="PR490" s="34"/>
      <c r="PS490" s="34"/>
      <c r="PT490" s="34"/>
      <c r="PU490" s="34"/>
      <c r="PV490" s="34"/>
      <c r="PW490" s="34"/>
      <c r="PX490" s="34"/>
      <c r="PY490" s="34"/>
      <c r="PZ490" s="34"/>
      <c r="QA490" s="34"/>
      <c r="QB490" s="34"/>
      <c r="QC490" s="34"/>
      <c r="QD490" s="34"/>
      <c r="QE490" s="34"/>
      <c r="QF490" s="34"/>
      <c r="QG490" s="34"/>
      <c r="QH490" s="34"/>
      <c r="QI490" s="34"/>
      <c r="QJ490" s="34"/>
      <c r="QK490" s="34"/>
      <c r="QL490" s="34"/>
      <c r="QM490" s="34"/>
      <c r="QN490" s="34"/>
      <c r="QO490" s="34"/>
      <c r="QP490" s="34"/>
      <c r="QQ490" s="34"/>
      <c r="QR490" s="34"/>
      <c r="QS490" s="34"/>
      <c r="QT490" s="34"/>
      <c r="QU490" s="34"/>
      <c r="QV490" s="34"/>
      <c r="QW490" s="34"/>
      <c r="QX490" s="34"/>
      <c r="QY490" s="34"/>
      <c r="QZ490" s="34"/>
      <c r="RA490" s="34"/>
      <c r="RB490" s="34"/>
      <c r="RC490" s="34"/>
      <c r="RD490" s="34"/>
      <c r="RE490" s="34"/>
      <c r="RF490" s="34"/>
      <c r="RG490" s="34"/>
      <c r="RH490" s="34"/>
      <c r="RI490" s="34"/>
      <c r="RJ490" s="34"/>
      <c r="RK490" s="34"/>
      <c r="RL490" s="34"/>
      <c r="RM490" s="34"/>
      <c r="RN490" s="34"/>
      <c r="RO490" s="34"/>
      <c r="RP490" s="34"/>
      <c r="RQ490" s="34"/>
      <c r="RR490" s="34"/>
      <c r="RS490" s="34"/>
      <c r="RT490" s="34"/>
      <c r="RU490" s="34"/>
      <c r="RV490" s="34"/>
      <c r="RW490" s="34"/>
      <c r="RX490" s="34"/>
      <c r="RY490" s="34"/>
      <c r="RZ490" s="34"/>
      <c r="SA490" s="34"/>
      <c r="SB490" s="34"/>
      <c r="SC490" s="34"/>
      <c r="SD490" s="34"/>
      <c r="SE490" s="34"/>
      <c r="SF490" s="34"/>
      <c r="SG490" s="34"/>
      <c r="SH490" s="34"/>
      <c r="SI490" s="34"/>
      <c r="SJ490" s="34"/>
      <c r="SK490" s="34"/>
      <c r="SL490" s="34"/>
      <c r="SM490" s="34"/>
      <c r="SN490" s="34"/>
      <c r="SO490" s="34"/>
      <c r="SP490" s="34"/>
      <c r="SQ490" s="34"/>
      <c r="SR490" s="34"/>
      <c r="SS490" s="34"/>
      <c r="ST490" s="34"/>
      <c r="SU490" s="34"/>
      <c r="SV490" s="34"/>
      <c r="SW490" s="34"/>
      <c r="SX490" s="34"/>
      <c r="SY490" s="34"/>
      <c r="SZ490" s="34"/>
      <c r="TA490" s="34"/>
      <c r="TB490" s="34"/>
      <c r="TC490" s="34"/>
      <c r="TD490" s="34"/>
      <c r="TE490" s="34"/>
      <c r="TF490" s="34"/>
      <c r="TG490" s="34"/>
      <c r="TH490" s="34"/>
      <c r="TI490" s="34"/>
      <c r="TJ490" s="34"/>
      <c r="TK490" s="34"/>
      <c r="TL490" s="34"/>
      <c r="TM490" s="34"/>
      <c r="TN490" s="34"/>
      <c r="TO490" s="34"/>
      <c r="TP490" s="34"/>
      <c r="TQ490" s="34"/>
      <c r="TR490" s="34"/>
      <c r="TS490" s="34"/>
      <c r="TT490" s="34"/>
      <c r="TU490" s="34"/>
      <c r="TV490" s="34"/>
      <c r="TW490" s="34"/>
      <c r="TX490" s="34"/>
      <c r="TY490" s="34"/>
      <c r="TZ490" s="34"/>
      <c r="UA490" s="34"/>
      <c r="UB490" s="34"/>
      <c r="UC490" s="34"/>
      <c r="UD490" s="34"/>
      <c r="UE490" s="34"/>
      <c r="UF490" s="34"/>
      <c r="UG490" s="34"/>
      <c r="UH490" s="34"/>
      <c r="UI490" s="34"/>
      <c r="UJ490" s="34"/>
      <c r="UK490" s="34"/>
      <c r="UL490" s="34"/>
      <c r="UM490" s="34"/>
      <c r="UN490" s="34"/>
      <c r="UO490" s="34"/>
      <c r="UP490" s="34"/>
      <c r="UQ490" s="34"/>
      <c r="UR490" s="34"/>
      <c r="US490" s="34"/>
      <c r="UT490" s="34"/>
      <c r="UU490" s="34"/>
      <c r="UV490" s="34"/>
      <c r="UW490" s="34"/>
      <c r="UX490" s="34"/>
      <c r="UY490" s="34"/>
      <c r="UZ490" s="34"/>
      <c r="VA490" s="34"/>
      <c r="VB490" s="34"/>
      <c r="VC490" s="34"/>
      <c r="VD490" s="34"/>
      <c r="VE490" s="34"/>
      <c r="VF490" s="34"/>
      <c r="VG490" s="34"/>
      <c r="VH490" s="34"/>
      <c r="VI490" s="34"/>
      <c r="VJ490" s="34"/>
      <c r="VK490" s="34"/>
      <c r="VL490" s="34"/>
      <c r="VM490" s="34"/>
      <c r="VN490" s="34"/>
      <c r="VO490" s="34"/>
      <c r="VP490" s="34"/>
      <c r="VQ490" s="34"/>
      <c r="VR490" s="34"/>
      <c r="VS490" s="34"/>
      <c r="VT490" s="34"/>
      <c r="VU490" s="34"/>
      <c r="VV490" s="34"/>
      <c r="VW490" s="34"/>
      <c r="VX490" s="34"/>
      <c r="VY490" s="34"/>
      <c r="VZ490" s="34"/>
      <c r="WA490" s="34"/>
      <c r="WB490" s="34"/>
      <c r="WC490" s="34"/>
      <c r="WD490" s="34"/>
      <c r="WE490" s="34"/>
      <c r="WF490" s="34"/>
      <c r="WG490" s="34"/>
      <c r="WH490" s="34"/>
      <c r="WI490" s="34"/>
      <c r="WJ490" s="34"/>
      <c r="WK490" s="34"/>
      <c r="WL490" s="34"/>
      <c r="WM490" s="34"/>
      <c r="WN490" s="34"/>
      <c r="WO490" s="34"/>
      <c r="WP490" s="34"/>
      <c r="WQ490" s="34"/>
      <c r="WR490" s="34"/>
      <c r="WS490" s="34"/>
      <c r="WT490" s="34"/>
      <c r="WU490" s="34"/>
      <c r="WV490" s="34"/>
      <c r="WW490" s="34"/>
      <c r="WX490" s="34"/>
      <c r="WY490" s="34"/>
      <c r="WZ490" s="34"/>
      <c r="XA490" s="34"/>
      <c r="XB490" s="34"/>
      <c r="XC490" s="34"/>
      <c r="XD490" s="34"/>
      <c r="XE490" s="34"/>
      <c r="XF490" s="34"/>
      <c r="XG490" s="34"/>
      <c r="XH490" s="34"/>
      <c r="XI490" s="34"/>
      <c r="XJ490" s="34"/>
      <c r="XK490" s="34"/>
      <c r="XL490" s="34"/>
      <c r="XM490" s="34"/>
      <c r="XN490" s="34"/>
      <c r="XO490" s="34"/>
      <c r="XP490" s="34"/>
      <c r="XQ490" s="34"/>
      <c r="XR490" s="34"/>
      <c r="XS490" s="34"/>
      <c r="XT490" s="34"/>
      <c r="XU490" s="34"/>
      <c r="XV490" s="34"/>
      <c r="XW490" s="34"/>
      <c r="XX490" s="34"/>
      <c r="XY490" s="34"/>
      <c r="XZ490" s="34"/>
      <c r="YA490" s="34"/>
      <c r="YB490" s="34"/>
      <c r="YC490" s="34"/>
      <c r="YD490" s="34"/>
      <c r="YE490" s="34"/>
      <c r="YF490" s="34"/>
      <c r="YG490" s="34"/>
      <c r="YH490" s="34"/>
      <c r="YI490" s="34"/>
      <c r="YJ490" s="34"/>
      <c r="YK490" s="34"/>
      <c r="YL490" s="34"/>
      <c r="YM490" s="34"/>
      <c r="YN490" s="34"/>
      <c r="YO490" s="34"/>
      <c r="YP490" s="34"/>
      <c r="YQ490" s="34"/>
      <c r="YR490" s="34"/>
      <c r="YS490" s="34"/>
      <c r="YT490" s="34"/>
      <c r="YU490" s="34"/>
      <c r="YV490" s="34"/>
      <c r="YW490" s="34"/>
      <c r="YX490" s="34"/>
      <c r="YY490" s="34"/>
      <c r="YZ490" s="34"/>
      <c r="ZA490" s="34"/>
      <c r="ZB490" s="34"/>
      <c r="ZC490" s="34"/>
      <c r="ZD490" s="34"/>
      <c r="ZE490" s="34"/>
      <c r="ZF490" s="34"/>
      <c r="ZG490" s="34"/>
      <c r="ZH490" s="34"/>
      <c r="ZI490" s="34"/>
      <c r="ZJ490" s="34"/>
      <c r="ZK490" s="34"/>
      <c r="ZL490" s="34"/>
      <c r="ZM490" s="34"/>
      <c r="ZN490" s="34"/>
      <c r="ZO490" s="34"/>
      <c r="ZP490" s="34"/>
      <c r="ZQ490" s="34"/>
      <c r="ZR490" s="34"/>
      <c r="ZS490" s="34"/>
      <c r="ZT490" s="34"/>
      <c r="ZU490" s="34"/>
      <c r="ZV490" s="34"/>
      <c r="ZW490" s="34"/>
      <c r="ZX490" s="34"/>
      <c r="ZY490" s="34"/>
      <c r="ZZ490" s="34"/>
      <c r="AAA490" s="34"/>
      <c r="AAB490" s="34"/>
      <c r="AAC490" s="34"/>
      <c r="AAD490" s="34"/>
      <c r="AAE490" s="34"/>
      <c r="AAF490" s="34"/>
      <c r="AAG490" s="34"/>
      <c r="AAH490" s="34"/>
      <c r="AAI490" s="34"/>
      <c r="AAJ490" s="34"/>
      <c r="AAK490" s="34"/>
      <c r="AAL490" s="34"/>
      <c r="AAM490" s="34"/>
      <c r="AAN490" s="34"/>
      <c r="AAO490" s="34"/>
      <c r="AAP490" s="34"/>
      <c r="AAQ490" s="34"/>
      <c r="AAR490" s="34"/>
      <c r="AAS490" s="34"/>
      <c r="AAT490" s="34"/>
      <c r="AAU490" s="34"/>
      <c r="AAV490" s="34"/>
      <c r="AAW490" s="34"/>
      <c r="AAX490" s="34"/>
      <c r="AAY490" s="34"/>
      <c r="AAZ490" s="34"/>
      <c r="ABA490" s="34"/>
      <c r="ABB490" s="34"/>
      <c r="ABC490" s="34"/>
      <c r="ABD490" s="34"/>
      <c r="ABE490" s="34"/>
      <c r="ABF490" s="34"/>
      <c r="ABG490" s="34"/>
      <c r="ABH490" s="34"/>
      <c r="ABI490" s="34"/>
      <c r="ABJ490" s="34"/>
      <c r="ABK490" s="34"/>
      <c r="ABL490" s="34"/>
      <c r="ABM490" s="34"/>
      <c r="ABN490" s="34"/>
      <c r="ABO490" s="34"/>
      <c r="ABP490" s="34"/>
      <c r="ABQ490" s="34"/>
      <c r="ABR490" s="34"/>
      <c r="ABS490" s="34"/>
      <c r="ABT490" s="34"/>
      <c r="ABU490" s="34"/>
      <c r="ABV490" s="34"/>
      <c r="ABW490" s="34"/>
      <c r="ABX490" s="34"/>
      <c r="ABY490" s="34"/>
      <c r="ABZ490" s="34"/>
      <c r="ACA490" s="34"/>
      <c r="ACB490" s="34"/>
      <c r="ACC490" s="34"/>
    </row>
    <row r="491" spans="1:757" x14ac:dyDescent="0.2">
      <c r="A491" s="87" t="s">
        <v>455</v>
      </c>
      <c r="B491" s="87" t="s">
        <v>456</v>
      </c>
      <c r="C491" s="78" t="s">
        <v>133</v>
      </c>
      <c r="D491" s="87" t="s">
        <v>457</v>
      </c>
      <c r="E491" s="80" t="s">
        <v>121</v>
      </c>
      <c r="F491" s="87" t="s">
        <v>122</v>
      </c>
      <c r="G491" s="78" t="s">
        <v>127</v>
      </c>
      <c r="H491" s="81">
        <v>20</v>
      </c>
      <c r="I491" s="77" t="s">
        <v>25</v>
      </c>
      <c r="J491" s="77" t="s">
        <v>26</v>
      </c>
      <c r="K491" s="81">
        <v>1</v>
      </c>
      <c r="L491" s="81">
        <v>28</v>
      </c>
      <c r="M491" s="81">
        <f t="shared" si="37"/>
        <v>20</v>
      </c>
      <c r="N491" s="77" t="s">
        <v>25</v>
      </c>
      <c r="O491" s="80" t="s">
        <v>128</v>
      </c>
      <c r="P491" s="80" t="s">
        <v>28</v>
      </c>
      <c r="Q491" s="80" t="s">
        <v>125</v>
      </c>
      <c r="R491" s="80" t="s">
        <v>69</v>
      </c>
      <c r="S491" s="58" t="s">
        <v>1031</v>
      </c>
      <c r="T491" s="80" t="s">
        <v>30</v>
      </c>
      <c r="U491" s="80">
        <v>1</v>
      </c>
      <c r="V491" s="80" t="s">
        <v>31</v>
      </c>
      <c r="W491" s="80" t="s">
        <v>126</v>
      </c>
    </row>
    <row r="492" spans="1:757" x14ac:dyDescent="0.2">
      <c r="A492" s="87" t="s">
        <v>455</v>
      </c>
      <c r="B492" s="87" t="s">
        <v>456</v>
      </c>
      <c r="C492" s="78" t="s">
        <v>133</v>
      </c>
      <c r="D492" s="87" t="s">
        <v>457</v>
      </c>
      <c r="E492" s="80" t="s">
        <v>121</v>
      </c>
      <c r="F492" s="87" t="s">
        <v>122</v>
      </c>
      <c r="G492" s="78" t="s">
        <v>129</v>
      </c>
      <c r="H492" s="81">
        <v>10</v>
      </c>
      <c r="I492" s="77" t="s">
        <v>25</v>
      </c>
      <c r="J492" s="77" t="s">
        <v>26</v>
      </c>
      <c r="K492" s="81">
        <v>1</v>
      </c>
      <c r="L492" s="81">
        <v>28</v>
      </c>
      <c r="M492" s="81">
        <f t="shared" si="37"/>
        <v>10</v>
      </c>
      <c r="N492" s="77" t="s">
        <v>25</v>
      </c>
      <c r="O492" s="80" t="s">
        <v>159</v>
      </c>
      <c r="P492" s="80" t="s">
        <v>28</v>
      </c>
      <c r="Q492" s="80" t="s">
        <v>125</v>
      </c>
      <c r="R492" s="80" t="s">
        <v>69</v>
      </c>
      <c r="S492" s="58" t="s">
        <v>1031</v>
      </c>
      <c r="T492" s="80" t="s">
        <v>30</v>
      </c>
      <c r="U492" s="80">
        <v>1</v>
      </c>
      <c r="V492" s="80" t="s">
        <v>31</v>
      </c>
      <c r="W492" s="80" t="s">
        <v>126</v>
      </c>
    </row>
    <row r="493" spans="1:757" x14ac:dyDescent="0.2">
      <c r="A493" s="87" t="s">
        <v>455</v>
      </c>
      <c r="B493" s="87" t="s">
        <v>456</v>
      </c>
      <c r="C493" s="78" t="s">
        <v>133</v>
      </c>
      <c r="D493" s="87" t="s">
        <v>457</v>
      </c>
      <c r="E493" s="80" t="s">
        <v>121</v>
      </c>
      <c r="F493" s="87" t="s">
        <v>122</v>
      </c>
      <c r="G493" s="78" t="s">
        <v>131</v>
      </c>
      <c r="H493" s="81">
        <v>80</v>
      </c>
      <c r="I493" s="77" t="s">
        <v>25</v>
      </c>
      <c r="J493" s="77" t="s">
        <v>26</v>
      </c>
      <c r="K493" s="81">
        <v>1</v>
      </c>
      <c r="L493" s="81">
        <v>28</v>
      </c>
      <c r="M493" s="81">
        <f t="shared" si="37"/>
        <v>80</v>
      </c>
      <c r="N493" s="77" t="s">
        <v>25</v>
      </c>
      <c r="O493" s="80" t="s">
        <v>159</v>
      </c>
      <c r="P493" s="80" t="s">
        <v>28</v>
      </c>
      <c r="Q493" s="80" t="s">
        <v>125</v>
      </c>
      <c r="R493" s="80" t="s">
        <v>69</v>
      </c>
      <c r="S493" s="58" t="s">
        <v>1031</v>
      </c>
      <c r="T493" s="80" t="s">
        <v>30</v>
      </c>
      <c r="U493" s="80">
        <v>1</v>
      </c>
      <c r="V493" s="80" t="s">
        <v>31</v>
      </c>
      <c r="W493" s="80" t="s">
        <v>126</v>
      </c>
    </row>
    <row r="494" spans="1:757" s="2" customFormat="1" ht="22.5" x14ac:dyDescent="0.2">
      <c r="A494" s="84" t="s">
        <v>455</v>
      </c>
      <c r="B494" s="84" t="s">
        <v>456</v>
      </c>
      <c r="C494" s="73" t="s">
        <v>134</v>
      </c>
      <c r="D494" s="84" t="s">
        <v>457</v>
      </c>
      <c r="E494" s="75" t="s">
        <v>121</v>
      </c>
      <c r="F494" s="84" t="s">
        <v>122</v>
      </c>
      <c r="G494" s="73" t="s">
        <v>123</v>
      </c>
      <c r="H494" s="76">
        <v>10</v>
      </c>
      <c r="I494" s="72" t="s">
        <v>25</v>
      </c>
      <c r="J494" s="72" t="s">
        <v>26</v>
      </c>
      <c r="K494" s="76">
        <v>1</v>
      </c>
      <c r="L494" s="76">
        <v>28</v>
      </c>
      <c r="M494" s="76">
        <f t="shared" si="37"/>
        <v>10</v>
      </c>
      <c r="N494" s="72" t="s">
        <v>25</v>
      </c>
      <c r="O494" s="75" t="s">
        <v>124</v>
      </c>
      <c r="P494" s="75" t="s">
        <v>28</v>
      </c>
      <c r="Q494" s="75" t="s">
        <v>125</v>
      </c>
      <c r="R494" s="75" t="s">
        <v>69</v>
      </c>
      <c r="S494" s="50" t="s">
        <v>1031</v>
      </c>
      <c r="T494" s="75" t="s">
        <v>30</v>
      </c>
      <c r="U494" s="75">
        <v>1</v>
      </c>
      <c r="V494" s="75" t="s">
        <v>31</v>
      </c>
      <c r="W494" s="75"/>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c r="BH494" s="34"/>
      <c r="BI494" s="34"/>
      <c r="BJ494" s="34"/>
      <c r="BK494" s="34"/>
      <c r="BL494" s="34"/>
      <c r="BM494" s="34"/>
      <c r="BN494" s="34"/>
      <c r="BO494" s="34"/>
      <c r="BP494" s="34"/>
      <c r="BQ494" s="34"/>
      <c r="BR494" s="34"/>
      <c r="BS494" s="34"/>
      <c r="BT494" s="34"/>
      <c r="BU494" s="34"/>
      <c r="BV494" s="34"/>
      <c r="BW494" s="34"/>
      <c r="BX494" s="34"/>
      <c r="BY494" s="34"/>
      <c r="BZ494" s="34"/>
      <c r="CA494" s="34"/>
      <c r="CB494" s="34"/>
      <c r="CC494" s="34"/>
      <c r="CD494" s="34"/>
      <c r="CE494" s="34"/>
      <c r="CF494" s="34"/>
      <c r="CG494" s="34"/>
      <c r="CH494" s="34"/>
      <c r="CI494" s="34"/>
      <c r="CJ494" s="34"/>
      <c r="CK494" s="34"/>
      <c r="CL494" s="34"/>
      <c r="CM494" s="34"/>
      <c r="CN494" s="34"/>
      <c r="CO494" s="34"/>
      <c r="CP494" s="34"/>
      <c r="CQ494" s="34"/>
      <c r="CR494" s="34"/>
      <c r="CS494" s="34"/>
      <c r="CT494" s="34"/>
      <c r="CU494" s="34"/>
      <c r="CV494" s="34"/>
      <c r="CW494" s="34"/>
      <c r="CX494" s="34"/>
      <c r="CY494" s="34"/>
      <c r="CZ494" s="34"/>
      <c r="DA494" s="34"/>
      <c r="DB494" s="34"/>
      <c r="DC494" s="34"/>
      <c r="DD494" s="34"/>
      <c r="DE494" s="34"/>
      <c r="DF494" s="34"/>
      <c r="DG494" s="34"/>
      <c r="DH494" s="34"/>
      <c r="DI494" s="34"/>
      <c r="DJ494" s="34"/>
      <c r="DK494" s="34"/>
      <c r="DL494" s="34"/>
      <c r="DM494" s="34"/>
      <c r="DN494" s="34"/>
      <c r="DO494" s="34"/>
      <c r="DP494" s="34"/>
      <c r="DQ494" s="34"/>
      <c r="DR494" s="34"/>
      <c r="DS494" s="34"/>
      <c r="DT494" s="34"/>
      <c r="DU494" s="34"/>
      <c r="DV494" s="34"/>
      <c r="DW494" s="34"/>
      <c r="DX494" s="34"/>
      <c r="DY494" s="34"/>
      <c r="DZ494" s="34"/>
      <c r="EA494" s="34"/>
      <c r="EB494" s="34"/>
      <c r="EC494" s="34"/>
      <c r="ED494" s="34"/>
      <c r="EE494" s="34"/>
      <c r="EF494" s="34"/>
      <c r="EG494" s="34"/>
      <c r="EH494" s="34"/>
      <c r="EI494" s="34"/>
      <c r="EJ494" s="34"/>
      <c r="EK494" s="34"/>
      <c r="EL494" s="34"/>
      <c r="EM494" s="34"/>
      <c r="EN494" s="34"/>
      <c r="EO494" s="34"/>
      <c r="EP494" s="34"/>
      <c r="EQ494" s="34"/>
      <c r="ER494" s="34"/>
      <c r="ES494" s="34"/>
      <c r="ET494" s="34"/>
      <c r="EU494" s="34"/>
      <c r="EV494" s="34"/>
      <c r="EW494" s="34"/>
      <c r="EX494" s="34"/>
      <c r="EY494" s="34"/>
      <c r="EZ494" s="34"/>
      <c r="FA494" s="34"/>
      <c r="FB494" s="34"/>
      <c r="FC494" s="34"/>
      <c r="FD494" s="34"/>
      <c r="FE494" s="34"/>
      <c r="FF494" s="34"/>
      <c r="FG494" s="34"/>
      <c r="FH494" s="34"/>
      <c r="FI494" s="34"/>
      <c r="FJ494" s="34"/>
      <c r="FK494" s="34"/>
      <c r="FL494" s="34"/>
      <c r="FM494" s="34"/>
      <c r="FN494" s="34"/>
      <c r="FO494" s="34"/>
      <c r="FP494" s="34"/>
      <c r="FQ494" s="34"/>
      <c r="FR494" s="34"/>
      <c r="FS494" s="34"/>
      <c r="FT494" s="34"/>
      <c r="FU494" s="34"/>
      <c r="FV494" s="34"/>
      <c r="FW494" s="34"/>
      <c r="FX494" s="34"/>
      <c r="FY494" s="34"/>
      <c r="FZ494" s="34"/>
      <c r="GA494" s="34"/>
      <c r="GB494" s="34"/>
      <c r="GC494" s="34"/>
      <c r="GD494" s="34"/>
      <c r="GE494" s="34"/>
      <c r="GF494" s="34"/>
      <c r="GG494" s="34"/>
      <c r="GH494" s="34"/>
      <c r="GI494" s="34"/>
      <c r="GJ494" s="34"/>
      <c r="GK494" s="34"/>
      <c r="GL494" s="34"/>
      <c r="GM494" s="34"/>
      <c r="GN494" s="34"/>
      <c r="GO494" s="34"/>
      <c r="GP494" s="34"/>
      <c r="GQ494" s="34"/>
      <c r="GR494" s="34"/>
      <c r="GS494" s="34"/>
      <c r="GT494" s="34"/>
      <c r="GU494" s="34"/>
      <c r="GV494" s="34"/>
      <c r="GW494" s="34"/>
      <c r="GX494" s="34"/>
      <c r="GY494" s="34"/>
      <c r="GZ494" s="34"/>
      <c r="HA494" s="34"/>
      <c r="HB494" s="34"/>
      <c r="HC494" s="34"/>
      <c r="HD494" s="34"/>
      <c r="HE494" s="34"/>
      <c r="HF494" s="34"/>
      <c r="HG494" s="34"/>
      <c r="HH494" s="34"/>
      <c r="HI494" s="34"/>
      <c r="HJ494" s="34"/>
      <c r="HK494" s="34"/>
      <c r="HL494" s="34"/>
      <c r="HM494" s="34"/>
      <c r="HN494" s="34"/>
      <c r="HO494" s="34"/>
      <c r="HP494" s="34"/>
      <c r="HQ494" s="34"/>
      <c r="HR494" s="34"/>
      <c r="HS494" s="34"/>
      <c r="HT494" s="34"/>
      <c r="HU494" s="34"/>
      <c r="HV494" s="34"/>
      <c r="HW494" s="34"/>
      <c r="HX494" s="34"/>
      <c r="HY494" s="34"/>
      <c r="HZ494" s="34"/>
      <c r="IA494" s="34"/>
      <c r="IB494" s="34"/>
      <c r="IC494" s="34"/>
      <c r="ID494" s="34"/>
      <c r="IE494" s="34"/>
      <c r="IF494" s="34"/>
      <c r="IG494" s="34"/>
      <c r="IH494" s="34"/>
      <c r="II494" s="34"/>
      <c r="IJ494" s="34"/>
      <c r="IK494" s="34"/>
      <c r="IL494" s="34"/>
      <c r="IM494" s="34"/>
      <c r="IN494" s="34"/>
      <c r="IO494" s="34"/>
      <c r="IP494" s="34"/>
      <c r="IQ494" s="34"/>
      <c r="IR494" s="34"/>
      <c r="IS494" s="34"/>
      <c r="IT494" s="34"/>
      <c r="IU494" s="34"/>
      <c r="IV494" s="34"/>
      <c r="IW494" s="34"/>
      <c r="IX494" s="34"/>
      <c r="IY494" s="34"/>
      <c r="IZ494" s="34"/>
      <c r="JA494" s="34"/>
      <c r="JB494" s="34"/>
      <c r="JC494" s="34"/>
      <c r="JD494" s="34"/>
      <c r="JE494" s="34"/>
      <c r="JF494" s="34"/>
      <c r="JG494" s="34"/>
      <c r="JH494" s="34"/>
      <c r="JI494" s="34"/>
      <c r="JJ494" s="34"/>
      <c r="JK494" s="34"/>
      <c r="JL494" s="34"/>
      <c r="JM494" s="34"/>
      <c r="JN494" s="34"/>
      <c r="JO494" s="34"/>
      <c r="JP494" s="34"/>
      <c r="JQ494" s="34"/>
      <c r="JR494" s="34"/>
      <c r="JS494" s="34"/>
      <c r="JT494" s="34"/>
      <c r="JU494" s="34"/>
      <c r="JV494" s="34"/>
      <c r="JW494" s="34"/>
      <c r="JX494" s="34"/>
      <c r="JY494" s="34"/>
      <c r="JZ494" s="34"/>
      <c r="KA494" s="34"/>
      <c r="KB494" s="34"/>
      <c r="KC494" s="34"/>
      <c r="KD494" s="34"/>
      <c r="KE494" s="34"/>
      <c r="KF494" s="34"/>
      <c r="KG494" s="34"/>
      <c r="KH494" s="34"/>
      <c r="KI494" s="34"/>
      <c r="KJ494" s="34"/>
      <c r="KK494" s="34"/>
      <c r="KL494" s="34"/>
      <c r="KM494" s="34"/>
      <c r="KN494" s="34"/>
      <c r="KO494" s="34"/>
      <c r="KP494" s="34"/>
      <c r="KQ494" s="34"/>
      <c r="KR494" s="34"/>
      <c r="KS494" s="34"/>
      <c r="KT494" s="34"/>
      <c r="KU494" s="34"/>
      <c r="KV494" s="34"/>
      <c r="KW494" s="34"/>
      <c r="KX494" s="34"/>
      <c r="KY494" s="34"/>
      <c r="KZ494" s="34"/>
      <c r="LA494" s="34"/>
      <c r="LB494" s="34"/>
      <c r="LC494" s="34"/>
      <c r="LD494" s="34"/>
      <c r="LE494" s="34"/>
      <c r="LF494" s="34"/>
      <c r="LG494" s="34"/>
      <c r="LH494" s="34"/>
      <c r="LI494" s="34"/>
      <c r="LJ494" s="34"/>
      <c r="LK494" s="34"/>
      <c r="LL494" s="34"/>
      <c r="LM494" s="34"/>
      <c r="LN494" s="34"/>
      <c r="LO494" s="34"/>
      <c r="LP494" s="34"/>
      <c r="LQ494" s="34"/>
      <c r="LR494" s="34"/>
      <c r="LS494" s="34"/>
      <c r="LT494" s="34"/>
      <c r="LU494" s="34"/>
      <c r="LV494" s="34"/>
      <c r="LW494" s="34"/>
      <c r="LX494" s="34"/>
      <c r="LY494" s="34"/>
      <c r="LZ494" s="34"/>
      <c r="MA494" s="34"/>
      <c r="MB494" s="34"/>
      <c r="MC494" s="34"/>
      <c r="MD494" s="34"/>
      <c r="ME494" s="34"/>
      <c r="MF494" s="34"/>
      <c r="MG494" s="34"/>
      <c r="MH494" s="34"/>
      <c r="MI494" s="34"/>
      <c r="MJ494" s="34"/>
      <c r="MK494" s="34"/>
      <c r="ML494" s="34"/>
      <c r="MM494" s="34"/>
      <c r="MN494" s="34"/>
      <c r="MO494" s="34"/>
      <c r="MP494" s="34"/>
      <c r="MQ494" s="34"/>
      <c r="MR494" s="34"/>
      <c r="MS494" s="34"/>
      <c r="MT494" s="34"/>
      <c r="MU494" s="34"/>
      <c r="MV494" s="34"/>
      <c r="MW494" s="34"/>
      <c r="MX494" s="34"/>
      <c r="MY494" s="34"/>
      <c r="MZ494" s="34"/>
      <c r="NA494" s="34"/>
      <c r="NB494" s="34"/>
      <c r="NC494" s="34"/>
      <c r="ND494" s="34"/>
      <c r="NE494" s="34"/>
      <c r="NF494" s="34"/>
      <c r="NG494" s="34"/>
      <c r="NH494" s="34"/>
      <c r="NI494" s="34"/>
      <c r="NJ494" s="34"/>
      <c r="NK494" s="34"/>
      <c r="NL494" s="34"/>
      <c r="NM494" s="34"/>
      <c r="NN494" s="34"/>
      <c r="NO494" s="34"/>
      <c r="NP494" s="34"/>
      <c r="NQ494" s="34"/>
      <c r="NR494" s="34"/>
      <c r="NS494" s="34"/>
      <c r="NT494" s="34"/>
      <c r="NU494" s="34"/>
      <c r="NV494" s="34"/>
      <c r="NW494" s="34"/>
      <c r="NX494" s="34"/>
      <c r="NY494" s="34"/>
      <c r="NZ494" s="34"/>
      <c r="OA494" s="34"/>
      <c r="OB494" s="34"/>
      <c r="OC494" s="34"/>
      <c r="OD494" s="34"/>
      <c r="OE494" s="34"/>
      <c r="OF494" s="34"/>
      <c r="OG494" s="34"/>
      <c r="OH494" s="34"/>
      <c r="OI494" s="34"/>
      <c r="OJ494" s="34"/>
      <c r="OK494" s="34"/>
      <c r="OL494" s="34"/>
      <c r="OM494" s="34"/>
      <c r="ON494" s="34"/>
      <c r="OO494" s="34"/>
      <c r="OP494" s="34"/>
      <c r="OQ494" s="34"/>
      <c r="OR494" s="34"/>
      <c r="OS494" s="34"/>
      <c r="OT494" s="34"/>
      <c r="OU494" s="34"/>
      <c r="OV494" s="34"/>
      <c r="OW494" s="34"/>
      <c r="OX494" s="34"/>
      <c r="OY494" s="34"/>
      <c r="OZ494" s="34"/>
      <c r="PA494" s="34"/>
      <c r="PB494" s="34"/>
      <c r="PC494" s="34"/>
      <c r="PD494" s="34"/>
      <c r="PE494" s="34"/>
      <c r="PF494" s="34"/>
      <c r="PG494" s="34"/>
      <c r="PH494" s="34"/>
      <c r="PI494" s="34"/>
      <c r="PJ494" s="34"/>
      <c r="PK494" s="34"/>
      <c r="PL494" s="34"/>
      <c r="PM494" s="34"/>
      <c r="PN494" s="34"/>
      <c r="PO494" s="34"/>
      <c r="PP494" s="34"/>
      <c r="PQ494" s="34"/>
      <c r="PR494" s="34"/>
      <c r="PS494" s="34"/>
      <c r="PT494" s="34"/>
      <c r="PU494" s="34"/>
      <c r="PV494" s="34"/>
      <c r="PW494" s="34"/>
      <c r="PX494" s="34"/>
      <c r="PY494" s="34"/>
      <c r="PZ494" s="34"/>
      <c r="QA494" s="34"/>
      <c r="QB494" s="34"/>
      <c r="QC494" s="34"/>
      <c r="QD494" s="34"/>
      <c r="QE494" s="34"/>
      <c r="QF494" s="34"/>
      <c r="QG494" s="34"/>
      <c r="QH494" s="34"/>
      <c r="QI494" s="34"/>
      <c r="QJ494" s="34"/>
      <c r="QK494" s="34"/>
      <c r="QL494" s="34"/>
      <c r="QM494" s="34"/>
      <c r="QN494" s="34"/>
      <c r="QO494" s="34"/>
      <c r="QP494" s="34"/>
      <c r="QQ494" s="34"/>
      <c r="QR494" s="34"/>
      <c r="QS494" s="34"/>
      <c r="QT494" s="34"/>
      <c r="QU494" s="34"/>
      <c r="QV494" s="34"/>
      <c r="QW494" s="34"/>
      <c r="QX494" s="34"/>
      <c r="QY494" s="34"/>
      <c r="QZ494" s="34"/>
      <c r="RA494" s="34"/>
      <c r="RB494" s="34"/>
      <c r="RC494" s="34"/>
      <c r="RD494" s="34"/>
      <c r="RE494" s="34"/>
      <c r="RF494" s="34"/>
      <c r="RG494" s="34"/>
      <c r="RH494" s="34"/>
      <c r="RI494" s="34"/>
      <c r="RJ494" s="34"/>
      <c r="RK494" s="34"/>
      <c r="RL494" s="34"/>
      <c r="RM494" s="34"/>
      <c r="RN494" s="34"/>
      <c r="RO494" s="34"/>
      <c r="RP494" s="34"/>
      <c r="RQ494" s="34"/>
      <c r="RR494" s="34"/>
      <c r="RS494" s="34"/>
      <c r="RT494" s="34"/>
      <c r="RU494" s="34"/>
      <c r="RV494" s="34"/>
      <c r="RW494" s="34"/>
      <c r="RX494" s="34"/>
      <c r="RY494" s="34"/>
      <c r="RZ494" s="34"/>
      <c r="SA494" s="34"/>
      <c r="SB494" s="34"/>
      <c r="SC494" s="34"/>
      <c r="SD494" s="34"/>
      <c r="SE494" s="34"/>
      <c r="SF494" s="34"/>
      <c r="SG494" s="34"/>
      <c r="SH494" s="34"/>
      <c r="SI494" s="34"/>
      <c r="SJ494" s="34"/>
      <c r="SK494" s="34"/>
      <c r="SL494" s="34"/>
      <c r="SM494" s="34"/>
      <c r="SN494" s="34"/>
      <c r="SO494" s="34"/>
      <c r="SP494" s="34"/>
      <c r="SQ494" s="34"/>
      <c r="SR494" s="34"/>
      <c r="SS494" s="34"/>
      <c r="ST494" s="34"/>
      <c r="SU494" s="34"/>
      <c r="SV494" s="34"/>
      <c r="SW494" s="34"/>
      <c r="SX494" s="34"/>
      <c r="SY494" s="34"/>
      <c r="SZ494" s="34"/>
      <c r="TA494" s="34"/>
      <c r="TB494" s="34"/>
      <c r="TC494" s="34"/>
      <c r="TD494" s="34"/>
      <c r="TE494" s="34"/>
      <c r="TF494" s="34"/>
      <c r="TG494" s="34"/>
      <c r="TH494" s="34"/>
      <c r="TI494" s="34"/>
      <c r="TJ494" s="34"/>
      <c r="TK494" s="34"/>
      <c r="TL494" s="34"/>
      <c r="TM494" s="34"/>
      <c r="TN494" s="34"/>
      <c r="TO494" s="34"/>
      <c r="TP494" s="34"/>
      <c r="TQ494" s="34"/>
      <c r="TR494" s="34"/>
      <c r="TS494" s="34"/>
      <c r="TT494" s="34"/>
      <c r="TU494" s="34"/>
      <c r="TV494" s="34"/>
      <c r="TW494" s="34"/>
      <c r="TX494" s="34"/>
      <c r="TY494" s="34"/>
      <c r="TZ494" s="34"/>
      <c r="UA494" s="34"/>
      <c r="UB494" s="34"/>
      <c r="UC494" s="34"/>
      <c r="UD494" s="34"/>
      <c r="UE494" s="34"/>
      <c r="UF494" s="34"/>
      <c r="UG494" s="34"/>
      <c r="UH494" s="34"/>
      <c r="UI494" s="34"/>
      <c r="UJ494" s="34"/>
      <c r="UK494" s="34"/>
      <c r="UL494" s="34"/>
      <c r="UM494" s="34"/>
      <c r="UN494" s="34"/>
      <c r="UO494" s="34"/>
      <c r="UP494" s="34"/>
      <c r="UQ494" s="34"/>
      <c r="UR494" s="34"/>
      <c r="US494" s="34"/>
      <c r="UT494" s="34"/>
      <c r="UU494" s="34"/>
      <c r="UV494" s="34"/>
      <c r="UW494" s="34"/>
      <c r="UX494" s="34"/>
      <c r="UY494" s="34"/>
      <c r="UZ494" s="34"/>
      <c r="VA494" s="34"/>
      <c r="VB494" s="34"/>
      <c r="VC494" s="34"/>
      <c r="VD494" s="34"/>
      <c r="VE494" s="34"/>
      <c r="VF494" s="34"/>
      <c r="VG494" s="34"/>
      <c r="VH494" s="34"/>
      <c r="VI494" s="34"/>
      <c r="VJ494" s="34"/>
      <c r="VK494" s="34"/>
      <c r="VL494" s="34"/>
      <c r="VM494" s="34"/>
      <c r="VN494" s="34"/>
      <c r="VO494" s="34"/>
      <c r="VP494" s="34"/>
      <c r="VQ494" s="34"/>
      <c r="VR494" s="34"/>
      <c r="VS494" s="34"/>
      <c r="VT494" s="34"/>
      <c r="VU494" s="34"/>
      <c r="VV494" s="34"/>
      <c r="VW494" s="34"/>
      <c r="VX494" s="34"/>
      <c r="VY494" s="34"/>
      <c r="VZ494" s="34"/>
      <c r="WA494" s="34"/>
      <c r="WB494" s="34"/>
      <c r="WC494" s="34"/>
      <c r="WD494" s="34"/>
      <c r="WE494" s="34"/>
      <c r="WF494" s="34"/>
      <c r="WG494" s="34"/>
      <c r="WH494" s="34"/>
      <c r="WI494" s="34"/>
      <c r="WJ494" s="34"/>
      <c r="WK494" s="34"/>
      <c r="WL494" s="34"/>
      <c r="WM494" s="34"/>
      <c r="WN494" s="34"/>
      <c r="WO494" s="34"/>
      <c r="WP494" s="34"/>
      <c r="WQ494" s="34"/>
      <c r="WR494" s="34"/>
      <c r="WS494" s="34"/>
      <c r="WT494" s="34"/>
      <c r="WU494" s="34"/>
      <c r="WV494" s="34"/>
      <c r="WW494" s="34"/>
      <c r="WX494" s="34"/>
      <c r="WY494" s="34"/>
      <c r="WZ494" s="34"/>
      <c r="XA494" s="34"/>
      <c r="XB494" s="34"/>
      <c r="XC494" s="34"/>
      <c r="XD494" s="34"/>
      <c r="XE494" s="34"/>
      <c r="XF494" s="34"/>
      <c r="XG494" s="34"/>
      <c r="XH494" s="34"/>
      <c r="XI494" s="34"/>
      <c r="XJ494" s="34"/>
      <c r="XK494" s="34"/>
      <c r="XL494" s="34"/>
      <c r="XM494" s="34"/>
      <c r="XN494" s="34"/>
      <c r="XO494" s="34"/>
      <c r="XP494" s="34"/>
      <c r="XQ494" s="34"/>
      <c r="XR494" s="34"/>
      <c r="XS494" s="34"/>
      <c r="XT494" s="34"/>
      <c r="XU494" s="34"/>
      <c r="XV494" s="34"/>
      <c r="XW494" s="34"/>
      <c r="XX494" s="34"/>
      <c r="XY494" s="34"/>
      <c r="XZ494" s="34"/>
      <c r="YA494" s="34"/>
      <c r="YB494" s="34"/>
      <c r="YC494" s="34"/>
      <c r="YD494" s="34"/>
      <c r="YE494" s="34"/>
      <c r="YF494" s="34"/>
      <c r="YG494" s="34"/>
      <c r="YH494" s="34"/>
      <c r="YI494" s="34"/>
      <c r="YJ494" s="34"/>
      <c r="YK494" s="34"/>
      <c r="YL494" s="34"/>
      <c r="YM494" s="34"/>
      <c r="YN494" s="34"/>
      <c r="YO494" s="34"/>
      <c r="YP494" s="34"/>
      <c r="YQ494" s="34"/>
      <c r="YR494" s="34"/>
      <c r="YS494" s="34"/>
      <c r="YT494" s="34"/>
      <c r="YU494" s="34"/>
      <c r="YV494" s="34"/>
      <c r="YW494" s="34"/>
      <c r="YX494" s="34"/>
      <c r="YY494" s="34"/>
      <c r="YZ494" s="34"/>
      <c r="ZA494" s="34"/>
      <c r="ZB494" s="34"/>
      <c r="ZC494" s="34"/>
      <c r="ZD494" s="34"/>
      <c r="ZE494" s="34"/>
      <c r="ZF494" s="34"/>
      <c r="ZG494" s="34"/>
      <c r="ZH494" s="34"/>
      <c r="ZI494" s="34"/>
      <c r="ZJ494" s="34"/>
      <c r="ZK494" s="34"/>
      <c r="ZL494" s="34"/>
      <c r="ZM494" s="34"/>
      <c r="ZN494" s="34"/>
      <c r="ZO494" s="34"/>
      <c r="ZP494" s="34"/>
      <c r="ZQ494" s="34"/>
      <c r="ZR494" s="34"/>
      <c r="ZS494" s="34"/>
      <c r="ZT494" s="34"/>
      <c r="ZU494" s="34"/>
      <c r="ZV494" s="34"/>
      <c r="ZW494" s="34"/>
      <c r="ZX494" s="34"/>
      <c r="ZY494" s="34"/>
      <c r="ZZ494" s="34"/>
      <c r="AAA494" s="34"/>
      <c r="AAB494" s="34"/>
      <c r="AAC494" s="34"/>
      <c r="AAD494" s="34"/>
      <c r="AAE494" s="34"/>
      <c r="AAF494" s="34"/>
      <c r="AAG494" s="34"/>
      <c r="AAH494" s="34"/>
      <c r="AAI494" s="34"/>
      <c r="AAJ494" s="34"/>
      <c r="AAK494" s="34"/>
      <c r="AAL494" s="34"/>
      <c r="AAM494" s="34"/>
      <c r="AAN494" s="34"/>
      <c r="AAO494" s="34"/>
      <c r="AAP494" s="34"/>
      <c r="AAQ494" s="34"/>
      <c r="AAR494" s="34"/>
      <c r="AAS494" s="34"/>
      <c r="AAT494" s="34"/>
      <c r="AAU494" s="34"/>
      <c r="AAV494" s="34"/>
      <c r="AAW494" s="34"/>
      <c r="AAX494" s="34"/>
      <c r="AAY494" s="34"/>
      <c r="AAZ494" s="34"/>
      <c r="ABA494" s="34"/>
      <c r="ABB494" s="34"/>
      <c r="ABC494" s="34"/>
      <c r="ABD494" s="34"/>
      <c r="ABE494" s="34"/>
      <c r="ABF494" s="34"/>
      <c r="ABG494" s="34"/>
      <c r="ABH494" s="34"/>
      <c r="ABI494" s="34"/>
      <c r="ABJ494" s="34"/>
      <c r="ABK494" s="34"/>
      <c r="ABL494" s="34"/>
      <c r="ABM494" s="34"/>
      <c r="ABN494" s="34"/>
      <c r="ABO494" s="34"/>
      <c r="ABP494" s="34"/>
      <c r="ABQ494" s="34"/>
      <c r="ABR494" s="34"/>
      <c r="ABS494" s="34"/>
      <c r="ABT494" s="34"/>
      <c r="ABU494" s="34"/>
      <c r="ABV494" s="34"/>
      <c r="ABW494" s="34"/>
      <c r="ABX494" s="34"/>
      <c r="ABY494" s="34"/>
      <c r="ABZ494" s="34"/>
      <c r="ACA494" s="34"/>
      <c r="ACB494" s="34"/>
      <c r="ACC494" s="34"/>
    </row>
    <row r="495" spans="1:757" ht="22.5" x14ac:dyDescent="0.2">
      <c r="A495" s="87" t="s">
        <v>455</v>
      </c>
      <c r="B495" s="87" t="s">
        <v>456</v>
      </c>
      <c r="C495" s="78" t="s">
        <v>134</v>
      </c>
      <c r="D495" s="87" t="s">
        <v>457</v>
      </c>
      <c r="E495" s="80" t="s">
        <v>121</v>
      </c>
      <c r="F495" s="87" t="s">
        <v>122</v>
      </c>
      <c r="G495" s="78" t="s">
        <v>127</v>
      </c>
      <c r="H495" s="81">
        <v>5</v>
      </c>
      <c r="I495" s="77" t="s">
        <v>25</v>
      </c>
      <c r="J495" s="77" t="s">
        <v>26</v>
      </c>
      <c r="K495" s="81">
        <v>1</v>
      </c>
      <c r="L495" s="81">
        <v>28</v>
      </c>
      <c r="M495" s="81">
        <f t="shared" si="37"/>
        <v>5</v>
      </c>
      <c r="N495" s="77" t="s">
        <v>25</v>
      </c>
      <c r="O495" s="80" t="s">
        <v>128</v>
      </c>
      <c r="P495" s="80" t="s">
        <v>28</v>
      </c>
      <c r="Q495" s="80" t="s">
        <v>125</v>
      </c>
      <c r="R495" s="80" t="s">
        <v>69</v>
      </c>
      <c r="S495" s="58" t="s">
        <v>1031</v>
      </c>
      <c r="T495" s="80" t="s">
        <v>30</v>
      </c>
      <c r="U495" s="80">
        <v>1</v>
      </c>
      <c r="V495" s="80" t="s">
        <v>31</v>
      </c>
      <c r="W495" s="80"/>
    </row>
    <row r="496" spans="1:757" ht="22.5" x14ac:dyDescent="0.2">
      <c r="A496" s="87" t="s">
        <v>455</v>
      </c>
      <c r="B496" s="87" t="s">
        <v>456</v>
      </c>
      <c r="C496" s="78" t="s">
        <v>134</v>
      </c>
      <c r="D496" s="87" t="s">
        <v>457</v>
      </c>
      <c r="E496" s="80" t="s">
        <v>121</v>
      </c>
      <c r="F496" s="87" t="s">
        <v>122</v>
      </c>
      <c r="G496" s="78" t="s">
        <v>129</v>
      </c>
      <c r="H496" s="81">
        <v>2.5</v>
      </c>
      <c r="I496" s="77" t="s">
        <v>25</v>
      </c>
      <c r="J496" s="77" t="s">
        <v>26</v>
      </c>
      <c r="K496" s="81">
        <v>1</v>
      </c>
      <c r="L496" s="81">
        <v>28</v>
      </c>
      <c r="M496" s="81">
        <f t="shared" si="37"/>
        <v>2.5</v>
      </c>
      <c r="N496" s="77" t="s">
        <v>25</v>
      </c>
      <c r="O496" s="80" t="s">
        <v>130</v>
      </c>
      <c r="P496" s="80" t="s">
        <v>28</v>
      </c>
      <c r="Q496" s="80" t="s">
        <v>125</v>
      </c>
      <c r="R496" s="80" t="s">
        <v>69</v>
      </c>
      <c r="S496" s="58" t="s">
        <v>1031</v>
      </c>
      <c r="T496" s="80" t="s">
        <v>30</v>
      </c>
      <c r="U496" s="80">
        <v>1</v>
      </c>
      <c r="V496" s="80" t="s">
        <v>31</v>
      </c>
      <c r="W496" s="80"/>
    </row>
    <row r="497" spans="1:757" ht="22.5" x14ac:dyDescent="0.2">
      <c r="A497" s="87" t="s">
        <v>455</v>
      </c>
      <c r="B497" s="87" t="s">
        <v>456</v>
      </c>
      <c r="C497" s="78" t="s">
        <v>134</v>
      </c>
      <c r="D497" s="87" t="s">
        <v>457</v>
      </c>
      <c r="E497" s="80" t="s">
        <v>121</v>
      </c>
      <c r="F497" s="87" t="s">
        <v>122</v>
      </c>
      <c r="G497" s="78" t="s">
        <v>131</v>
      </c>
      <c r="H497" s="81">
        <v>20</v>
      </c>
      <c r="I497" s="77" t="s">
        <v>25</v>
      </c>
      <c r="J497" s="77" t="s">
        <v>26</v>
      </c>
      <c r="K497" s="81">
        <v>1</v>
      </c>
      <c r="L497" s="81">
        <v>28</v>
      </c>
      <c r="M497" s="81">
        <f t="shared" si="37"/>
        <v>20</v>
      </c>
      <c r="N497" s="77" t="s">
        <v>25</v>
      </c>
      <c r="O497" s="80" t="s">
        <v>132</v>
      </c>
      <c r="P497" s="80" t="s">
        <v>28</v>
      </c>
      <c r="Q497" s="80" t="s">
        <v>125</v>
      </c>
      <c r="R497" s="80" t="s">
        <v>69</v>
      </c>
      <c r="S497" s="58" t="s">
        <v>1031</v>
      </c>
      <c r="T497" s="80" t="s">
        <v>30</v>
      </c>
      <c r="U497" s="80">
        <v>1</v>
      </c>
      <c r="V497" s="80" t="s">
        <v>31</v>
      </c>
      <c r="W497" s="80"/>
    </row>
    <row r="498" spans="1:757" s="2" customFormat="1" ht="22.5" x14ac:dyDescent="0.2">
      <c r="A498" s="84" t="s">
        <v>455</v>
      </c>
      <c r="B498" s="84" t="s">
        <v>456</v>
      </c>
      <c r="C498" s="73" t="s">
        <v>134</v>
      </c>
      <c r="D498" s="84" t="s">
        <v>457</v>
      </c>
      <c r="E498" s="75" t="s">
        <v>121</v>
      </c>
      <c r="F498" s="84" t="s">
        <v>122</v>
      </c>
      <c r="G498" s="73" t="s">
        <v>123</v>
      </c>
      <c r="H498" s="76">
        <v>20</v>
      </c>
      <c r="I498" s="72" t="s">
        <v>25</v>
      </c>
      <c r="J498" s="72" t="s">
        <v>26</v>
      </c>
      <c r="K498" s="76">
        <v>1</v>
      </c>
      <c r="L498" s="76">
        <v>28</v>
      </c>
      <c r="M498" s="76">
        <f t="shared" si="37"/>
        <v>20</v>
      </c>
      <c r="N498" s="72" t="s">
        <v>25</v>
      </c>
      <c r="O498" s="75" t="s">
        <v>124</v>
      </c>
      <c r="P498" s="75" t="s">
        <v>28</v>
      </c>
      <c r="Q498" s="75" t="s">
        <v>125</v>
      </c>
      <c r="R498" s="75" t="s">
        <v>69</v>
      </c>
      <c r="S498" s="50" t="s">
        <v>1031</v>
      </c>
      <c r="T498" s="75" t="s">
        <v>30</v>
      </c>
      <c r="U498" s="75">
        <v>1</v>
      </c>
      <c r="V498" s="75" t="s">
        <v>31</v>
      </c>
      <c r="W498" s="75"/>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c r="BH498" s="34"/>
      <c r="BI498" s="34"/>
      <c r="BJ498" s="34"/>
      <c r="BK498" s="34"/>
      <c r="BL498" s="34"/>
      <c r="BM498" s="34"/>
      <c r="BN498" s="34"/>
      <c r="BO498" s="34"/>
      <c r="BP498" s="34"/>
      <c r="BQ498" s="34"/>
      <c r="BR498" s="34"/>
      <c r="BS498" s="34"/>
      <c r="BT498" s="34"/>
      <c r="BU498" s="34"/>
      <c r="BV498" s="34"/>
      <c r="BW498" s="34"/>
      <c r="BX498" s="34"/>
      <c r="BY498" s="34"/>
      <c r="BZ498" s="34"/>
      <c r="CA498" s="34"/>
      <c r="CB498" s="34"/>
      <c r="CC498" s="34"/>
      <c r="CD498" s="34"/>
      <c r="CE498" s="34"/>
      <c r="CF498" s="34"/>
      <c r="CG498" s="34"/>
      <c r="CH498" s="34"/>
      <c r="CI498" s="34"/>
      <c r="CJ498" s="34"/>
      <c r="CK498" s="34"/>
      <c r="CL498" s="34"/>
      <c r="CM498" s="34"/>
      <c r="CN498" s="34"/>
      <c r="CO498" s="34"/>
      <c r="CP498" s="34"/>
      <c r="CQ498" s="34"/>
      <c r="CR498" s="34"/>
      <c r="CS498" s="34"/>
      <c r="CT498" s="34"/>
      <c r="CU498" s="34"/>
      <c r="CV498" s="34"/>
      <c r="CW498" s="34"/>
      <c r="CX498" s="34"/>
      <c r="CY498" s="34"/>
      <c r="CZ498" s="34"/>
      <c r="DA498" s="34"/>
      <c r="DB498" s="34"/>
      <c r="DC498" s="34"/>
      <c r="DD498" s="34"/>
      <c r="DE498" s="34"/>
      <c r="DF498" s="34"/>
      <c r="DG498" s="34"/>
      <c r="DH498" s="34"/>
      <c r="DI498" s="34"/>
      <c r="DJ498" s="34"/>
      <c r="DK498" s="34"/>
      <c r="DL498" s="34"/>
      <c r="DM498" s="34"/>
      <c r="DN498" s="34"/>
      <c r="DO498" s="34"/>
      <c r="DP498" s="34"/>
      <c r="DQ498" s="34"/>
      <c r="DR498" s="34"/>
      <c r="DS498" s="34"/>
      <c r="DT498" s="34"/>
      <c r="DU498" s="34"/>
      <c r="DV498" s="34"/>
      <c r="DW498" s="34"/>
      <c r="DX498" s="34"/>
      <c r="DY498" s="34"/>
      <c r="DZ498" s="34"/>
      <c r="EA498" s="34"/>
      <c r="EB498" s="34"/>
      <c r="EC498" s="34"/>
      <c r="ED498" s="34"/>
      <c r="EE498" s="34"/>
      <c r="EF498" s="34"/>
      <c r="EG498" s="34"/>
      <c r="EH498" s="34"/>
      <c r="EI498" s="34"/>
      <c r="EJ498" s="34"/>
      <c r="EK498" s="34"/>
      <c r="EL498" s="34"/>
      <c r="EM498" s="34"/>
      <c r="EN498" s="34"/>
      <c r="EO498" s="34"/>
      <c r="EP498" s="34"/>
      <c r="EQ498" s="34"/>
      <c r="ER498" s="34"/>
      <c r="ES498" s="34"/>
      <c r="ET498" s="34"/>
      <c r="EU498" s="34"/>
      <c r="EV498" s="34"/>
      <c r="EW498" s="34"/>
      <c r="EX498" s="34"/>
      <c r="EY498" s="34"/>
      <c r="EZ498" s="34"/>
      <c r="FA498" s="34"/>
      <c r="FB498" s="34"/>
      <c r="FC498" s="34"/>
      <c r="FD498" s="34"/>
      <c r="FE498" s="34"/>
      <c r="FF498" s="34"/>
      <c r="FG498" s="34"/>
      <c r="FH498" s="34"/>
      <c r="FI498" s="34"/>
      <c r="FJ498" s="34"/>
      <c r="FK498" s="34"/>
      <c r="FL498" s="34"/>
      <c r="FM498" s="34"/>
      <c r="FN498" s="34"/>
      <c r="FO498" s="34"/>
      <c r="FP498" s="34"/>
      <c r="FQ498" s="34"/>
      <c r="FR498" s="34"/>
      <c r="FS498" s="34"/>
      <c r="FT498" s="34"/>
      <c r="FU498" s="34"/>
      <c r="FV498" s="34"/>
      <c r="FW498" s="34"/>
      <c r="FX498" s="34"/>
      <c r="FY498" s="34"/>
      <c r="FZ498" s="34"/>
      <c r="GA498" s="34"/>
      <c r="GB498" s="34"/>
      <c r="GC498" s="34"/>
      <c r="GD498" s="34"/>
      <c r="GE498" s="34"/>
      <c r="GF498" s="34"/>
      <c r="GG498" s="34"/>
      <c r="GH498" s="34"/>
      <c r="GI498" s="34"/>
      <c r="GJ498" s="34"/>
      <c r="GK498" s="34"/>
      <c r="GL498" s="34"/>
      <c r="GM498" s="34"/>
      <c r="GN498" s="34"/>
      <c r="GO498" s="34"/>
      <c r="GP498" s="34"/>
      <c r="GQ498" s="34"/>
      <c r="GR498" s="34"/>
      <c r="GS498" s="34"/>
      <c r="GT498" s="34"/>
      <c r="GU498" s="34"/>
      <c r="GV498" s="34"/>
      <c r="GW498" s="34"/>
      <c r="GX498" s="34"/>
      <c r="GY498" s="34"/>
      <c r="GZ498" s="34"/>
      <c r="HA498" s="34"/>
      <c r="HB498" s="34"/>
      <c r="HC498" s="34"/>
      <c r="HD498" s="34"/>
      <c r="HE498" s="34"/>
      <c r="HF498" s="34"/>
      <c r="HG498" s="34"/>
      <c r="HH498" s="34"/>
      <c r="HI498" s="34"/>
      <c r="HJ498" s="34"/>
      <c r="HK498" s="34"/>
      <c r="HL498" s="34"/>
      <c r="HM498" s="34"/>
      <c r="HN498" s="34"/>
      <c r="HO498" s="34"/>
      <c r="HP498" s="34"/>
      <c r="HQ498" s="34"/>
      <c r="HR498" s="34"/>
      <c r="HS498" s="34"/>
      <c r="HT498" s="34"/>
      <c r="HU498" s="34"/>
      <c r="HV498" s="34"/>
      <c r="HW498" s="34"/>
      <c r="HX498" s="34"/>
      <c r="HY498" s="34"/>
      <c r="HZ498" s="34"/>
      <c r="IA498" s="34"/>
      <c r="IB498" s="34"/>
      <c r="IC498" s="34"/>
      <c r="ID498" s="34"/>
      <c r="IE498" s="34"/>
      <c r="IF498" s="34"/>
      <c r="IG498" s="34"/>
      <c r="IH498" s="34"/>
      <c r="II498" s="34"/>
      <c r="IJ498" s="34"/>
      <c r="IK498" s="34"/>
      <c r="IL498" s="34"/>
      <c r="IM498" s="34"/>
      <c r="IN498" s="34"/>
      <c r="IO498" s="34"/>
      <c r="IP498" s="34"/>
      <c r="IQ498" s="34"/>
      <c r="IR498" s="34"/>
      <c r="IS498" s="34"/>
      <c r="IT498" s="34"/>
      <c r="IU498" s="34"/>
      <c r="IV498" s="34"/>
      <c r="IW498" s="34"/>
      <c r="IX498" s="34"/>
      <c r="IY498" s="34"/>
      <c r="IZ498" s="34"/>
      <c r="JA498" s="34"/>
      <c r="JB498" s="34"/>
      <c r="JC498" s="34"/>
      <c r="JD498" s="34"/>
      <c r="JE498" s="34"/>
      <c r="JF498" s="34"/>
      <c r="JG498" s="34"/>
      <c r="JH498" s="34"/>
      <c r="JI498" s="34"/>
      <c r="JJ498" s="34"/>
      <c r="JK498" s="34"/>
      <c r="JL498" s="34"/>
      <c r="JM498" s="34"/>
      <c r="JN498" s="34"/>
      <c r="JO498" s="34"/>
      <c r="JP498" s="34"/>
      <c r="JQ498" s="34"/>
      <c r="JR498" s="34"/>
      <c r="JS498" s="34"/>
      <c r="JT498" s="34"/>
      <c r="JU498" s="34"/>
      <c r="JV498" s="34"/>
      <c r="JW498" s="34"/>
      <c r="JX498" s="34"/>
      <c r="JY498" s="34"/>
      <c r="JZ498" s="34"/>
      <c r="KA498" s="34"/>
      <c r="KB498" s="34"/>
      <c r="KC498" s="34"/>
      <c r="KD498" s="34"/>
      <c r="KE498" s="34"/>
      <c r="KF498" s="34"/>
      <c r="KG498" s="34"/>
      <c r="KH498" s="34"/>
      <c r="KI498" s="34"/>
      <c r="KJ498" s="34"/>
      <c r="KK498" s="34"/>
      <c r="KL498" s="34"/>
      <c r="KM498" s="34"/>
      <c r="KN498" s="34"/>
      <c r="KO498" s="34"/>
      <c r="KP498" s="34"/>
      <c r="KQ498" s="34"/>
      <c r="KR498" s="34"/>
      <c r="KS498" s="34"/>
      <c r="KT498" s="34"/>
      <c r="KU498" s="34"/>
      <c r="KV498" s="34"/>
      <c r="KW498" s="34"/>
      <c r="KX498" s="34"/>
      <c r="KY498" s="34"/>
      <c r="KZ498" s="34"/>
      <c r="LA498" s="34"/>
      <c r="LB498" s="34"/>
      <c r="LC498" s="34"/>
      <c r="LD498" s="34"/>
      <c r="LE498" s="34"/>
      <c r="LF498" s="34"/>
      <c r="LG498" s="34"/>
      <c r="LH498" s="34"/>
      <c r="LI498" s="34"/>
      <c r="LJ498" s="34"/>
      <c r="LK498" s="34"/>
      <c r="LL498" s="34"/>
      <c r="LM498" s="34"/>
      <c r="LN498" s="34"/>
      <c r="LO498" s="34"/>
      <c r="LP498" s="34"/>
      <c r="LQ498" s="34"/>
      <c r="LR498" s="34"/>
      <c r="LS498" s="34"/>
      <c r="LT498" s="34"/>
      <c r="LU498" s="34"/>
      <c r="LV498" s="34"/>
      <c r="LW498" s="34"/>
      <c r="LX498" s="34"/>
      <c r="LY498" s="34"/>
      <c r="LZ498" s="34"/>
      <c r="MA498" s="34"/>
      <c r="MB498" s="34"/>
      <c r="MC498" s="34"/>
      <c r="MD498" s="34"/>
      <c r="ME498" s="34"/>
      <c r="MF498" s="34"/>
      <c r="MG498" s="34"/>
      <c r="MH498" s="34"/>
      <c r="MI498" s="34"/>
      <c r="MJ498" s="34"/>
      <c r="MK498" s="34"/>
      <c r="ML498" s="34"/>
      <c r="MM498" s="34"/>
      <c r="MN498" s="34"/>
      <c r="MO498" s="34"/>
      <c r="MP498" s="34"/>
      <c r="MQ498" s="34"/>
      <c r="MR498" s="34"/>
      <c r="MS498" s="34"/>
      <c r="MT498" s="34"/>
      <c r="MU498" s="34"/>
      <c r="MV498" s="34"/>
      <c r="MW498" s="34"/>
      <c r="MX498" s="34"/>
      <c r="MY498" s="34"/>
      <c r="MZ498" s="34"/>
      <c r="NA498" s="34"/>
      <c r="NB498" s="34"/>
      <c r="NC498" s="34"/>
      <c r="ND498" s="34"/>
      <c r="NE498" s="34"/>
      <c r="NF498" s="34"/>
      <c r="NG498" s="34"/>
      <c r="NH498" s="34"/>
      <c r="NI498" s="34"/>
      <c r="NJ498" s="34"/>
      <c r="NK498" s="34"/>
      <c r="NL498" s="34"/>
      <c r="NM498" s="34"/>
      <c r="NN498" s="34"/>
      <c r="NO498" s="34"/>
      <c r="NP498" s="34"/>
      <c r="NQ498" s="34"/>
      <c r="NR498" s="34"/>
      <c r="NS498" s="34"/>
      <c r="NT498" s="34"/>
      <c r="NU498" s="34"/>
      <c r="NV498" s="34"/>
      <c r="NW498" s="34"/>
      <c r="NX498" s="34"/>
      <c r="NY498" s="34"/>
      <c r="NZ498" s="34"/>
      <c r="OA498" s="34"/>
      <c r="OB498" s="34"/>
      <c r="OC498" s="34"/>
      <c r="OD498" s="34"/>
      <c r="OE498" s="34"/>
      <c r="OF498" s="34"/>
      <c r="OG498" s="34"/>
      <c r="OH498" s="34"/>
      <c r="OI498" s="34"/>
      <c r="OJ498" s="34"/>
      <c r="OK498" s="34"/>
      <c r="OL498" s="34"/>
      <c r="OM498" s="34"/>
      <c r="ON498" s="34"/>
      <c r="OO498" s="34"/>
      <c r="OP498" s="34"/>
      <c r="OQ498" s="34"/>
      <c r="OR498" s="34"/>
      <c r="OS498" s="34"/>
      <c r="OT498" s="34"/>
      <c r="OU498" s="34"/>
      <c r="OV498" s="34"/>
      <c r="OW498" s="34"/>
      <c r="OX498" s="34"/>
      <c r="OY498" s="34"/>
      <c r="OZ498" s="34"/>
      <c r="PA498" s="34"/>
      <c r="PB498" s="34"/>
      <c r="PC498" s="34"/>
      <c r="PD498" s="34"/>
      <c r="PE498" s="34"/>
      <c r="PF498" s="34"/>
      <c r="PG498" s="34"/>
      <c r="PH498" s="34"/>
      <c r="PI498" s="34"/>
      <c r="PJ498" s="34"/>
      <c r="PK498" s="34"/>
      <c r="PL498" s="34"/>
      <c r="PM498" s="34"/>
      <c r="PN498" s="34"/>
      <c r="PO498" s="34"/>
      <c r="PP498" s="34"/>
      <c r="PQ498" s="34"/>
      <c r="PR498" s="34"/>
      <c r="PS498" s="34"/>
      <c r="PT498" s="34"/>
      <c r="PU498" s="34"/>
      <c r="PV498" s="34"/>
      <c r="PW498" s="34"/>
      <c r="PX498" s="34"/>
      <c r="PY498" s="34"/>
      <c r="PZ498" s="34"/>
      <c r="QA498" s="34"/>
      <c r="QB498" s="34"/>
      <c r="QC498" s="34"/>
      <c r="QD498" s="34"/>
      <c r="QE498" s="34"/>
      <c r="QF498" s="34"/>
      <c r="QG498" s="34"/>
      <c r="QH498" s="34"/>
      <c r="QI498" s="34"/>
      <c r="QJ498" s="34"/>
      <c r="QK498" s="34"/>
      <c r="QL498" s="34"/>
      <c r="QM498" s="34"/>
      <c r="QN498" s="34"/>
      <c r="QO498" s="34"/>
      <c r="QP498" s="34"/>
      <c r="QQ498" s="34"/>
      <c r="QR498" s="34"/>
      <c r="QS498" s="34"/>
      <c r="QT498" s="34"/>
      <c r="QU498" s="34"/>
      <c r="QV498" s="34"/>
      <c r="QW498" s="34"/>
      <c r="QX498" s="34"/>
      <c r="QY498" s="34"/>
      <c r="QZ498" s="34"/>
      <c r="RA498" s="34"/>
      <c r="RB498" s="34"/>
      <c r="RC498" s="34"/>
      <c r="RD498" s="34"/>
      <c r="RE498" s="34"/>
      <c r="RF498" s="34"/>
      <c r="RG498" s="34"/>
      <c r="RH498" s="34"/>
      <c r="RI498" s="34"/>
      <c r="RJ498" s="34"/>
      <c r="RK498" s="34"/>
      <c r="RL498" s="34"/>
      <c r="RM498" s="34"/>
      <c r="RN498" s="34"/>
      <c r="RO498" s="34"/>
      <c r="RP498" s="34"/>
      <c r="RQ498" s="34"/>
      <c r="RR498" s="34"/>
      <c r="RS498" s="34"/>
      <c r="RT498" s="34"/>
      <c r="RU498" s="34"/>
      <c r="RV498" s="34"/>
      <c r="RW498" s="34"/>
      <c r="RX498" s="34"/>
      <c r="RY498" s="34"/>
      <c r="RZ498" s="34"/>
      <c r="SA498" s="34"/>
      <c r="SB498" s="34"/>
      <c r="SC498" s="34"/>
      <c r="SD498" s="34"/>
      <c r="SE498" s="34"/>
      <c r="SF498" s="34"/>
      <c r="SG498" s="34"/>
      <c r="SH498" s="34"/>
      <c r="SI498" s="34"/>
      <c r="SJ498" s="34"/>
      <c r="SK498" s="34"/>
      <c r="SL498" s="34"/>
      <c r="SM498" s="34"/>
      <c r="SN498" s="34"/>
      <c r="SO498" s="34"/>
      <c r="SP498" s="34"/>
      <c r="SQ498" s="34"/>
      <c r="SR498" s="34"/>
      <c r="SS498" s="34"/>
      <c r="ST498" s="34"/>
      <c r="SU498" s="34"/>
      <c r="SV498" s="34"/>
      <c r="SW498" s="34"/>
      <c r="SX498" s="34"/>
      <c r="SY498" s="34"/>
      <c r="SZ498" s="34"/>
      <c r="TA498" s="34"/>
      <c r="TB498" s="34"/>
      <c r="TC498" s="34"/>
      <c r="TD498" s="34"/>
      <c r="TE498" s="34"/>
      <c r="TF498" s="34"/>
      <c r="TG498" s="34"/>
      <c r="TH498" s="34"/>
      <c r="TI498" s="34"/>
      <c r="TJ498" s="34"/>
      <c r="TK498" s="34"/>
      <c r="TL498" s="34"/>
      <c r="TM498" s="34"/>
      <c r="TN498" s="34"/>
      <c r="TO498" s="34"/>
      <c r="TP498" s="34"/>
      <c r="TQ498" s="34"/>
      <c r="TR498" s="34"/>
      <c r="TS498" s="34"/>
      <c r="TT498" s="34"/>
      <c r="TU498" s="34"/>
      <c r="TV498" s="34"/>
      <c r="TW498" s="34"/>
      <c r="TX498" s="34"/>
      <c r="TY498" s="34"/>
      <c r="TZ498" s="34"/>
      <c r="UA498" s="34"/>
      <c r="UB498" s="34"/>
      <c r="UC498" s="34"/>
      <c r="UD498" s="34"/>
      <c r="UE498" s="34"/>
      <c r="UF498" s="34"/>
      <c r="UG498" s="34"/>
      <c r="UH498" s="34"/>
      <c r="UI498" s="34"/>
      <c r="UJ498" s="34"/>
      <c r="UK498" s="34"/>
      <c r="UL498" s="34"/>
      <c r="UM498" s="34"/>
      <c r="UN498" s="34"/>
      <c r="UO498" s="34"/>
      <c r="UP498" s="34"/>
      <c r="UQ498" s="34"/>
      <c r="UR498" s="34"/>
      <c r="US498" s="34"/>
      <c r="UT498" s="34"/>
      <c r="UU498" s="34"/>
      <c r="UV498" s="34"/>
      <c r="UW498" s="34"/>
      <c r="UX498" s="34"/>
      <c r="UY498" s="34"/>
      <c r="UZ498" s="34"/>
      <c r="VA498" s="34"/>
      <c r="VB498" s="34"/>
      <c r="VC498" s="34"/>
      <c r="VD498" s="34"/>
      <c r="VE498" s="34"/>
      <c r="VF498" s="34"/>
      <c r="VG498" s="34"/>
      <c r="VH498" s="34"/>
      <c r="VI498" s="34"/>
      <c r="VJ498" s="34"/>
      <c r="VK498" s="34"/>
      <c r="VL498" s="34"/>
      <c r="VM498" s="34"/>
      <c r="VN498" s="34"/>
      <c r="VO498" s="34"/>
      <c r="VP498" s="34"/>
      <c r="VQ498" s="34"/>
      <c r="VR498" s="34"/>
      <c r="VS498" s="34"/>
      <c r="VT498" s="34"/>
      <c r="VU498" s="34"/>
      <c r="VV498" s="34"/>
      <c r="VW498" s="34"/>
      <c r="VX498" s="34"/>
      <c r="VY498" s="34"/>
      <c r="VZ498" s="34"/>
      <c r="WA498" s="34"/>
      <c r="WB498" s="34"/>
      <c r="WC498" s="34"/>
      <c r="WD498" s="34"/>
      <c r="WE498" s="34"/>
      <c r="WF498" s="34"/>
      <c r="WG498" s="34"/>
      <c r="WH498" s="34"/>
      <c r="WI498" s="34"/>
      <c r="WJ498" s="34"/>
      <c r="WK498" s="34"/>
      <c r="WL498" s="34"/>
      <c r="WM498" s="34"/>
      <c r="WN498" s="34"/>
      <c r="WO498" s="34"/>
      <c r="WP498" s="34"/>
      <c r="WQ498" s="34"/>
      <c r="WR498" s="34"/>
      <c r="WS498" s="34"/>
      <c r="WT498" s="34"/>
      <c r="WU498" s="34"/>
      <c r="WV498" s="34"/>
      <c r="WW498" s="34"/>
      <c r="WX498" s="34"/>
      <c r="WY498" s="34"/>
      <c r="WZ498" s="34"/>
      <c r="XA498" s="34"/>
      <c r="XB498" s="34"/>
      <c r="XC498" s="34"/>
      <c r="XD498" s="34"/>
      <c r="XE498" s="34"/>
      <c r="XF498" s="34"/>
      <c r="XG498" s="34"/>
      <c r="XH498" s="34"/>
      <c r="XI498" s="34"/>
      <c r="XJ498" s="34"/>
      <c r="XK498" s="34"/>
      <c r="XL498" s="34"/>
      <c r="XM498" s="34"/>
      <c r="XN498" s="34"/>
      <c r="XO498" s="34"/>
      <c r="XP498" s="34"/>
      <c r="XQ498" s="34"/>
      <c r="XR498" s="34"/>
      <c r="XS498" s="34"/>
      <c r="XT498" s="34"/>
      <c r="XU498" s="34"/>
      <c r="XV498" s="34"/>
      <c r="XW498" s="34"/>
      <c r="XX498" s="34"/>
      <c r="XY498" s="34"/>
      <c r="XZ498" s="34"/>
      <c r="YA498" s="34"/>
      <c r="YB498" s="34"/>
      <c r="YC498" s="34"/>
      <c r="YD498" s="34"/>
      <c r="YE498" s="34"/>
      <c r="YF498" s="34"/>
      <c r="YG498" s="34"/>
      <c r="YH498" s="34"/>
      <c r="YI498" s="34"/>
      <c r="YJ498" s="34"/>
      <c r="YK498" s="34"/>
      <c r="YL498" s="34"/>
      <c r="YM498" s="34"/>
      <c r="YN498" s="34"/>
      <c r="YO498" s="34"/>
      <c r="YP498" s="34"/>
      <c r="YQ498" s="34"/>
      <c r="YR498" s="34"/>
      <c r="YS498" s="34"/>
      <c r="YT498" s="34"/>
      <c r="YU498" s="34"/>
      <c r="YV498" s="34"/>
      <c r="YW498" s="34"/>
      <c r="YX498" s="34"/>
      <c r="YY498" s="34"/>
      <c r="YZ498" s="34"/>
      <c r="ZA498" s="34"/>
      <c r="ZB498" s="34"/>
      <c r="ZC498" s="34"/>
      <c r="ZD498" s="34"/>
      <c r="ZE498" s="34"/>
      <c r="ZF498" s="34"/>
      <c r="ZG498" s="34"/>
      <c r="ZH498" s="34"/>
      <c r="ZI498" s="34"/>
      <c r="ZJ498" s="34"/>
      <c r="ZK498" s="34"/>
      <c r="ZL498" s="34"/>
      <c r="ZM498" s="34"/>
      <c r="ZN498" s="34"/>
      <c r="ZO498" s="34"/>
      <c r="ZP498" s="34"/>
      <c r="ZQ498" s="34"/>
      <c r="ZR498" s="34"/>
      <c r="ZS498" s="34"/>
      <c r="ZT498" s="34"/>
      <c r="ZU498" s="34"/>
      <c r="ZV498" s="34"/>
      <c r="ZW498" s="34"/>
      <c r="ZX498" s="34"/>
      <c r="ZY498" s="34"/>
      <c r="ZZ498" s="34"/>
      <c r="AAA498" s="34"/>
      <c r="AAB498" s="34"/>
      <c r="AAC498" s="34"/>
      <c r="AAD498" s="34"/>
      <c r="AAE498" s="34"/>
      <c r="AAF498" s="34"/>
      <c r="AAG498" s="34"/>
      <c r="AAH498" s="34"/>
      <c r="AAI498" s="34"/>
      <c r="AAJ498" s="34"/>
      <c r="AAK498" s="34"/>
      <c r="AAL498" s="34"/>
      <c r="AAM498" s="34"/>
      <c r="AAN498" s="34"/>
      <c r="AAO498" s="34"/>
      <c r="AAP498" s="34"/>
      <c r="AAQ498" s="34"/>
      <c r="AAR498" s="34"/>
      <c r="AAS498" s="34"/>
      <c r="AAT498" s="34"/>
      <c r="AAU498" s="34"/>
      <c r="AAV498" s="34"/>
      <c r="AAW498" s="34"/>
      <c r="AAX498" s="34"/>
      <c r="AAY498" s="34"/>
      <c r="AAZ498" s="34"/>
      <c r="ABA498" s="34"/>
      <c r="ABB498" s="34"/>
      <c r="ABC498" s="34"/>
      <c r="ABD498" s="34"/>
      <c r="ABE498" s="34"/>
      <c r="ABF498" s="34"/>
      <c r="ABG498" s="34"/>
      <c r="ABH498" s="34"/>
      <c r="ABI498" s="34"/>
      <c r="ABJ498" s="34"/>
      <c r="ABK498" s="34"/>
      <c r="ABL498" s="34"/>
      <c r="ABM498" s="34"/>
      <c r="ABN498" s="34"/>
      <c r="ABO498" s="34"/>
      <c r="ABP498" s="34"/>
      <c r="ABQ498" s="34"/>
      <c r="ABR498" s="34"/>
      <c r="ABS498" s="34"/>
      <c r="ABT498" s="34"/>
      <c r="ABU498" s="34"/>
      <c r="ABV498" s="34"/>
      <c r="ABW498" s="34"/>
      <c r="ABX498" s="34"/>
      <c r="ABY498" s="34"/>
      <c r="ABZ498" s="34"/>
      <c r="ACA498" s="34"/>
      <c r="ACB498" s="34"/>
      <c r="ACC498" s="34"/>
    </row>
    <row r="499" spans="1:757" ht="22.5" x14ac:dyDescent="0.2">
      <c r="A499" s="87" t="s">
        <v>455</v>
      </c>
      <c r="B499" s="87" t="s">
        <v>456</v>
      </c>
      <c r="C499" s="78" t="s">
        <v>134</v>
      </c>
      <c r="D499" s="87" t="s">
        <v>457</v>
      </c>
      <c r="E499" s="80" t="s">
        <v>121</v>
      </c>
      <c r="F499" s="87" t="s">
        <v>122</v>
      </c>
      <c r="G499" s="78" t="s">
        <v>127</v>
      </c>
      <c r="H499" s="81">
        <v>10</v>
      </c>
      <c r="I499" s="77" t="s">
        <v>25</v>
      </c>
      <c r="J499" s="77" t="s">
        <v>26</v>
      </c>
      <c r="K499" s="81">
        <v>1</v>
      </c>
      <c r="L499" s="81">
        <v>28</v>
      </c>
      <c r="M499" s="81">
        <f t="shared" si="37"/>
        <v>10</v>
      </c>
      <c r="N499" s="77" t="s">
        <v>25</v>
      </c>
      <c r="O499" s="80" t="s">
        <v>128</v>
      </c>
      <c r="P499" s="80" t="s">
        <v>28</v>
      </c>
      <c r="Q499" s="80" t="s">
        <v>125</v>
      </c>
      <c r="R499" s="80" t="s">
        <v>69</v>
      </c>
      <c r="S499" s="58" t="s">
        <v>1031</v>
      </c>
      <c r="T499" s="80" t="s">
        <v>30</v>
      </c>
      <c r="U499" s="80">
        <v>1</v>
      </c>
      <c r="V499" s="80" t="s">
        <v>31</v>
      </c>
      <c r="W499" s="80"/>
    </row>
    <row r="500" spans="1:757" ht="22.5" x14ac:dyDescent="0.2">
      <c r="A500" s="87" t="s">
        <v>455</v>
      </c>
      <c r="B500" s="87" t="s">
        <v>456</v>
      </c>
      <c r="C500" s="78" t="s">
        <v>134</v>
      </c>
      <c r="D500" s="87" t="s">
        <v>457</v>
      </c>
      <c r="E500" s="80" t="s">
        <v>121</v>
      </c>
      <c r="F500" s="87" t="s">
        <v>122</v>
      </c>
      <c r="G500" s="78" t="s">
        <v>129</v>
      </c>
      <c r="H500" s="81">
        <v>5</v>
      </c>
      <c r="I500" s="77" t="s">
        <v>25</v>
      </c>
      <c r="J500" s="77" t="s">
        <v>26</v>
      </c>
      <c r="K500" s="81">
        <v>1</v>
      </c>
      <c r="L500" s="81">
        <v>28</v>
      </c>
      <c r="M500" s="81">
        <f t="shared" si="37"/>
        <v>5</v>
      </c>
      <c r="N500" s="77" t="s">
        <v>25</v>
      </c>
      <c r="O500" s="80" t="s">
        <v>130</v>
      </c>
      <c r="P500" s="80" t="s">
        <v>28</v>
      </c>
      <c r="Q500" s="80" t="s">
        <v>125</v>
      </c>
      <c r="R500" s="80" t="s">
        <v>69</v>
      </c>
      <c r="S500" s="58" t="s">
        <v>1031</v>
      </c>
      <c r="T500" s="80" t="s">
        <v>30</v>
      </c>
      <c r="U500" s="80">
        <v>1</v>
      </c>
      <c r="V500" s="80" t="s">
        <v>31</v>
      </c>
      <c r="W500" s="80"/>
    </row>
    <row r="501" spans="1:757" ht="22.5" x14ac:dyDescent="0.2">
      <c r="A501" s="87" t="s">
        <v>455</v>
      </c>
      <c r="B501" s="87" t="s">
        <v>456</v>
      </c>
      <c r="C501" s="78" t="s">
        <v>134</v>
      </c>
      <c r="D501" s="87" t="s">
        <v>457</v>
      </c>
      <c r="E501" s="80" t="s">
        <v>121</v>
      </c>
      <c r="F501" s="87" t="s">
        <v>122</v>
      </c>
      <c r="G501" s="78" t="s">
        <v>131</v>
      </c>
      <c r="H501" s="81">
        <v>40</v>
      </c>
      <c r="I501" s="77" t="s">
        <v>25</v>
      </c>
      <c r="J501" s="77" t="s">
        <v>26</v>
      </c>
      <c r="K501" s="81">
        <v>1</v>
      </c>
      <c r="L501" s="81">
        <v>28</v>
      </c>
      <c r="M501" s="81">
        <f t="shared" si="37"/>
        <v>40</v>
      </c>
      <c r="N501" s="77" t="s">
        <v>25</v>
      </c>
      <c r="O501" s="80" t="s">
        <v>132</v>
      </c>
      <c r="P501" s="80" t="s">
        <v>28</v>
      </c>
      <c r="Q501" s="80" t="s">
        <v>125</v>
      </c>
      <c r="R501" s="80" t="s">
        <v>69</v>
      </c>
      <c r="S501" s="58" t="s">
        <v>1031</v>
      </c>
      <c r="T501" s="80" t="s">
        <v>30</v>
      </c>
      <c r="U501" s="80">
        <v>1</v>
      </c>
      <c r="V501" s="80" t="s">
        <v>31</v>
      </c>
      <c r="W501" s="80"/>
    </row>
    <row r="502" spans="1:757" s="2" customFormat="1" x14ac:dyDescent="0.2">
      <c r="A502" s="84" t="s">
        <v>455</v>
      </c>
      <c r="B502" s="84" t="s">
        <v>456</v>
      </c>
      <c r="C502" s="89" t="s">
        <v>458</v>
      </c>
      <c r="D502" s="84" t="s">
        <v>457</v>
      </c>
      <c r="E502" s="90" t="s">
        <v>459</v>
      </c>
      <c r="F502" s="84" t="s">
        <v>460</v>
      </c>
      <c r="G502" s="89" t="s">
        <v>461</v>
      </c>
      <c r="H502" s="90">
        <v>400</v>
      </c>
      <c r="I502" s="90" t="s">
        <v>25</v>
      </c>
      <c r="J502" s="90" t="s">
        <v>26</v>
      </c>
      <c r="K502" s="90">
        <v>1</v>
      </c>
      <c r="L502" s="85">
        <v>28</v>
      </c>
      <c r="M502" s="90">
        <f t="shared" si="37"/>
        <v>400</v>
      </c>
      <c r="N502" s="90" t="s">
        <v>25</v>
      </c>
      <c r="O502" s="90" t="s">
        <v>462</v>
      </c>
      <c r="P502" s="90" t="s">
        <v>28</v>
      </c>
      <c r="Q502" s="301" t="s">
        <v>69</v>
      </c>
      <c r="R502" s="301"/>
      <c r="S502" s="50" t="s">
        <v>1031</v>
      </c>
      <c r="T502" s="84" t="s">
        <v>30</v>
      </c>
      <c r="U502" s="90">
        <v>3</v>
      </c>
      <c r="V502" s="90" t="s">
        <v>31</v>
      </c>
      <c r="W502" s="90"/>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c r="BH502" s="34"/>
      <c r="BI502" s="34"/>
      <c r="BJ502" s="34"/>
      <c r="BK502" s="34"/>
      <c r="BL502" s="34"/>
      <c r="BM502" s="34"/>
      <c r="BN502" s="34"/>
      <c r="BO502" s="34"/>
      <c r="BP502" s="34"/>
      <c r="BQ502" s="34"/>
      <c r="BR502" s="34"/>
      <c r="BS502" s="34"/>
      <c r="BT502" s="34"/>
      <c r="BU502" s="34"/>
      <c r="BV502" s="34"/>
      <c r="BW502" s="34"/>
      <c r="BX502" s="34"/>
      <c r="BY502" s="34"/>
      <c r="BZ502" s="34"/>
      <c r="CA502" s="34"/>
      <c r="CB502" s="34"/>
      <c r="CC502" s="34"/>
      <c r="CD502" s="34"/>
      <c r="CE502" s="34"/>
      <c r="CF502" s="34"/>
      <c r="CG502" s="34"/>
      <c r="CH502" s="34"/>
      <c r="CI502" s="34"/>
      <c r="CJ502" s="34"/>
      <c r="CK502" s="34"/>
      <c r="CL502" s="34"/>
      <c r="CM502" s="34"/>
      <c r="CN502" s="34"/>
      <c r="CO502" s="34"/>
      <c r="CP502" s="34"/>
      <c r="CQ502" s="34"/>
      <c r="CR502" s="34"/>
      <c r="CS502" s="34"/>
      <c r="CT502" s="34"/>
      <c r="CU502" s="34"/>
      <c r="CV502" s="34"/>
      <c r="CW502" s="34"/>
      <c r="CX502" s="34"/>
      <c r="CY502" s="34"/>
      <c r="CZ502" s="34"/>
      <c r="DA502" s="34"/>
      <c r="DB502" s="34"/>
      <c r="DC502" s="34"/>
      <c r="DD502" s="34"/>
      <c r="DE502" s="34"/>
      <c r="DF502" s="34"/>
      <c r="DG502" s="34"/>
      <c r="DH502" s="34"/>
      <c r="DI502" s="34"/>
      <c r="DJ502" s="34"/>
      <c r="DK502" s="34"/>
      <c r="DL502" s="34"/>
      <c r="DM502" s="34"/>
      <c r="DN502" s="34"/>
      <c r="DO502" s="34"/>
      <c r="DP502" s="34"/>
      <c r="DQ502" s="34"/>
      <c r="DR502" s="34"/>
      <c r="DS502" s="34"/>
      <c r="DT502" s="34"/>
      <c r="DU502" s="34"/>
      <c r="DV502" s="34"/>
      <c r="DW502" s="34"/>
      <c r="DX502" s="34"/>
      <c r="DY502" s="34"/>
      <c r="DZ502" s="34"/>
      <c r="EA502" s="34"/>
      <c r="EB502" s="34"/>
      <c r="EC502" s="34"/>
      <c r="ED502" s="34"/>
      <c r="EE502" s="34"/>
      <c r="EF502" s="34"/>
      <c r="EG502" s="34"/>
      <c r="EH502" s="34"/>
      <c r="EI502" s="34"/>
      <c r="EJ502" s="34"/>
      <c r="EK502" s="34"/>
      <c r="EL502" s="34"/>
      <c r="EM502" s="34"/>
      <c r="EN502" s="34"/>
      <c r="EO502" s="34"/>
      <c r="EP502" s="34"/>
      <c r="EQ502" s="34"/>
      <c r="ER502" s="34"/>
      <c r="ES502" s="34"/>
      <c r="ET502" s="34"/>
      <c r="EU502" s="34"/>
      <c r="EV502" s="34"/>
      <c r="EW502" s="34"/>
      <c r="EX502" s="34"/>
      <c r="EY502" s="34"/>
      <c r="EZ502" s="34"/>
      <c r="FA502" s="34"/>
      <c r="FB502" s="34"/>
      <c r="FC502" s="34"/>
      <c r="FD502" s="34"/>
      <c r="FE502" s="34"/>
      <c r="FF502" s="34"/>
      <c r="FG502" s="34"/>
      <c r="FH502" s="34"/>
      <c r="FI502" s="34"/>
      <c r="FJ502" s="34"/>
      <c r="FK502" s="34"/>
      <c r="FL502" s="34"/>
      <c r="FM502" s="34"/>
      <c r="FN502" s="34"/>
      <c r="FO502" s="34"/>
      <c r="FP502" s="34"/>
      <c r="FQ502" s="34"/>
      <c r="FR502" s="34"/>
      <c r="FS502" s="34"/>
      <c r="FT502" s="34"/>
      <c r="FU502" s="34"/>
      <c r="FV502" s="34"/>
      <c r="FW502" s="34"/>
      <c r="FX502" s="34"/>
      <c r="FY502" s="34"/>
      <c r="FZ502" s="34"/>
      <c r="GA502" s="34"/>
      <c r="GB502" s="34"/>
      <c r="GC502" s="34"/>
      <c r="GD502" s="34"/>
      <c r="GE502" s="34"/>
      <c r="GF502" s="34"/>
      <c r="GG502" s="34"/>
      <c r="GH502" s="34"/>
      <c r="GI502" s="34"/>
      <c r="GJ502" s="34"/>
      <c r="GK502" s="34"/>
      <c r="GL502" s="34"/>
      <c r="GM502" s="34"/>
      <c r="GN502" s="34"/>
      <c r="GO502" s="34"/>
      <c r="GP502" s="34"/>
      <c r="GQ502" s="34"/>
      <c r="GR502" s="34"/>
      <c r="GS502" s="34"/>
      <c r="GT502" s="34"/>
      <c r="GU502" s="34"/>
      <c r="GV502" s="34"/>
      <c r="GW502" s="34"/>
      <c r="GX502" s="34"/>
      <c r="GY502" s="34"/>
      <c r="GZ502" s="34"/>
      <c r="HA502" s="34"/>
      <c r="HB502" s="34"/>
      <c r="HC502" s="34"/>
      <c r="HD502" s="34"/>
      <c r="HE502" s="34"/>
      <c r="HF502" s="34"/>
      <c r="HG502" s="34"/>
      <c r="HH502" s="34"/>
      <c r="HI502" s="34"/>
      <c r="HJ502" s="34"/>
      <c r="HK502" s="34"/>
      <c r="HL502" s="34"/>
      <c r="HM502" s="34"/>
      <c r="HN502" s="34"/>
      <c r="HO502" s="34"/>
      <c r="HP502" s="34"/>
      <c r="HQ502" s="34"/>
      <c r="HR502" s="34"/>
      <c r="HS502" s="34"/>
      <c r="HT502" s="34"/>
      <c r="HU502" s="34"/>
      <c r="HV502" s="34"/>
      <c r="HW502" s="34"/>
      <c r="HX502" s="34"/>
      <c r="HY502" s="34"/>
      <c r="HZ502" s="34"/>
      <c r="IA502" s="34"/>
      <c r="IB502" s="34"/>
      <c r="IC502" s="34"/>
      <c r="ID502" s="34"/>
      <c r="IE502" s="34"/>
      <c r="IF502" s="34"/>
      <c r="IG502" s="34"/>
      <c r="IH502" s="34"/>
      <c r="II502" s="34"/>
      <c r="IJ502" s="34"/>
      <c r="IK502" s="34"/>
      <c r="IL502" s="34"/>
      <c r="IM502" s="34"/>
      <c r="IN502" s="34"/>
      <c r="IO502" s="34"/>
      <c r="IP502" s="34"/>
      <c r="IQ502" s="34"/>
      <c r="IR502" s="34"/>
      <c r="IS502" s="34"/>
      <c r="IT502" s="34"/>
      <c r="IU502" s="34"/>
      <c r="IV502" s="34"/>
      <c r="IW502" s="34"/>
      <c r="IX502" s="34"/>
      <c r="IY502" s="34"/>
      <c r="IZ502" s="34"/>
      <c r="JA502" s="34"/>
      <c r="JB502" s="34"/>
      <c r="JC502" s="34"/>
      <c r="JD502" s="34"/>
      <c r="JE502" s="34"/>
      <c r="JF502" s="34"/>
      <c r="JG502" s="34"/>
      <c r="JH502" s="34"/>
      <c r="JI502" s="34"/>
      <c r="JJ502" s="34"/>
      <c r="JK502" s="34"/>
      <c r="JL502" s="34"/>
      <c r="JM502" s="34"/>
      <c r="JN502" s="34"/>
      <c r="JO502" s="34"/>
      <c r="JP502" s="34"/>
      <c r="JQ502" s="34"/>
      <c r="JR502" s="34"/>
      <c r="JS502" s="34"/>
      <c r="JT502" s="34"/>
      <c r="JU502" s="34"/>
      <c r="JV502" s="34"/>
      <c r="JW502" s="34"/>
      <c r="JX502" s="34"/>
      <c r="JY502" s="34"/>
      <c r="JZ502" s="34"/>
      <c r="KA502" s="34"/>
      <c r="KB502" s="34"/>
      <c r="KC502" s="34"/>
      <c r="KD502" s="34"/>
      <c r="KE502" s="34"/>
      <c r="KF502" s="34"/>
      <c r="KG502" s="34"/>
      <c r="KH502" s="34"/>
      <c r="KI502" s="34"/>
      <c r="KJ502" s="34"/>
      <c r="KK502" s="34"/>
      <c r="KL502" s="34"/>
      <c r="KM502" s="34"/>
      <c r="KN502" s="34"/>
      <c r="KO502" s="34"/>
      <c r="KP502" s="34"/>
      <c r="KQ502" s="34"/>
      <c r="KR502" s="34"/>
      <c r="KS502" s="34"/>
      <c r="KT502" s="34"/>
      <c r="KU502" s="34"/>
      <c r="KV502" s="34"/>
      <c r="KW502" s="34"/>
      <c r="KX502" s="34"/>
      <c r="KY502" s="34"/>
      <c r="KZ502" s="34"/>
      <c r="LA502" s="34"/>
      <c r="LB502" s="34"/>
      <c r="LC502" s="34"/>
      <c r="LD502" s="34"/>
      <c r="LE502" s="34"/>
      <c r="LF502" s="34"/>
      <c r="LG502" s="34"/>
      <c r="LH502" s="34"/>
      <c r="LI502" s="34"/>
      <c r="LJ502" s="34"/>
      <c r="LK502" s="34"/>
      <c r="LL502" s="34"/>
      <c r="LM502" s="34"/>
      <c r="LN502" s="34"/>
      <c r="LO502" s="34"/>
      <c r="LP502" s="34"/>
      <c r="LQ502" s="34"/>
      <c r="LR502" s="34"/>
      <c r="LS502" s="34"/>
      <c r="LT502" s="34"/>
      <c r="LU502" s="34"/>
      <c r="LV502" s="34"/>
      <c r="LW502" s="34"/>
      <c r="LX502" s="34"/>
      <c r="LY502" s="34"/>
      <c r="LZ502" s="34"/>
      <c r="MA502" s="34"/>
      <c r="MB502" s="34"/>
      <c r="MC502" s="34"/>
      <c r="MD502" s="34"/>
      <c r="ME502" s="34"/>
      <c r="MF502" s="34"/>
      <c r="MG502" s="34"/>
      <c r="MH502" s="34"/>
      <c r="MI502" s="34"/>
      <c r="MJ502" s="34"/>
      <c r="MK502" s="34"/>
      <c r="ML502" s="34"/>
      <c r="MM502" s="34"/>
      <c r="MN502" s="34"/>
      <c r="MO502" s="34"/>
      <c r="MP502" s="34"/>
      <c r="MQ502" s="34"/>
      <c r="MR502" s="34"/>
      <c r="MS502" s="34"/>
      <c r="MT502" s="34"/>
      <c r="MU502" s="34"/>
      <c r="MV502" s="34"/>
      <c r="MW502" s="34"/>
      <c r="MX502" s="34"/>
      <c r="MY502" s="34"/>
      <c r="MZ502" s="34"/>
      <c r="NA502" s="34"/>
      <c r="NB502" s="34"/>
      <c r="NC502" s="34"/>
      <c r="ND502" s="34"/>
      <c r="NE502" s="34"/>
      <c r="NF502" s="34"/>
      <c r="NG502" s="34"/>
      <c r="NH502" s="34"/>
      <c r="NI502" s="34"/>
      <c r="NJ502" s="34"/>
      <c r="NK502" s="34"/>
      <c r="NL502" s="34"/>
      <c r="NM502" s="34"/>
      <c r="NN502" s="34"/>
      <c r="NO502" s="34"/>
      <c r="NP502" s="34"/>
      <c r="NQ502" s="34"/>
      <c r="NR502" s="34"/>
      <c r="NS502" s="34"/>
      <c r="NT502" s="34"/>
      <c r="NU502" s="34"/>
      <c r="NV502" s="34"/>
      <c r="NW502" s="34"/>
      <c r="NX502" s="34"/>
      <c r="NY502" s="34"/>
      <c r="NZ502" s="34"/>
      <c r="OA502" s="34"/>
      <c r="OB502" s="34"/>
      <c r="OC502" s="34"/>
      <c r="OD502" s="34"/>
      <c r="OE502" s="34"/>
      <c r="OF502" s="34"/>
      <c r="OG502" s="34"/>
      <c r="OH502" s="34"/>
      <c r="OI502" s="34"/>
      <c r="OJ502" s="34"/>
      <c r="OK502" s="34"/>
      <c r="OL502" s="34"/>
      <c r="OM502" s="34"/>
      <c r="ON502" s="34"/>
      <c r="OO502" s="34"/>
      <c r="OP502" s="34"/>
      <c r="OQ502" s="34"/>
      <c r="OR502" s="34"/>
      <c r="OS502" s="34"/>
      <c r="OT502" s="34"/>
      <c r="OU502" s="34"/>
      <c r="OV502" s="34"/>
      <c r="OW502" s="34"/>
      <c r="OX502" s="34"/>
      <c r="OY502" s="34"/>
      <c r="OZ502" s="34"/>
      <c r="PA502" s="34"/>
      <c r="PB502" s="34"/>
      <c r="PC502" s="34"/>
      <c r="PD502" s="34"/>
      <c r="PE502" s="34"/>
      <c r="PF502" s="34"/>
      <c r="PG502" s="34"/>
      <c r="PH502" s="34"/>
      <c r="PI502" s="34"/>
      <c r="PJ502" s="34"/>
      <c r="PK502" s="34"/>
      <c r="PL502" s="34"/>
      <c r="PM502" s="34"/>
      <c r="PN502" s="34"/>
      <c r="PO502" s="34"/>
      <c r="PP502" s="34"/>
      <c r="PQ502" s="34"/>
      <c r="PR502" s="34"/>
      <c r="PS502" s="34"/>
      <c r="PT502" s="34"/>
      <c r="PU502" s="34"/>
      <c r="PV502" s="34"/>
      <c r="PW502" s="34"/>
      <c r="PX502" s="34"/>
      <c r="PY502" s="34"/>
      <c r="PZ502" s="34"/>
      <c r="QA502" s="34"/>
      <c r="QB502" s="34"/>
      <c r="QC502" s="34"/>
      <c r="QD502" s="34"/>
      <c r="QE502" s="34"/>
      <c r="QF502" s="34"/>
      <c r="QG502" s="34"/>
      <c r="QH502" s="34"/>
      <c r="QI502" s="34"/>
      <c r="QJ502" s="34"/>
      <c r="QK502" s="34"/>
      <c r="QL502" s="34"/>
      <c r="QM502" s="34"/>
      <c r="QN502" s="34"/>
      <c r="QO502" s="34"/>
      <c r="QP502" s="34"/>
      <c r="QQ502" s="34"/>
      <c r="QR502" s="34"/>
      <c r="QS502" s="34"/>
      <c r="QT502" s="34"/>
      <c r="QU502" s="34"/>
      <c r="QV502" s="34"/>
      <c r="QW502" s="34"/>
      <c r="QX502" s="34"/>
      <c r="QY502" s="34"/>
      <c r="QZ502" s="34"/>
      <c r="RA502" s="34"/>
      <c r="RB502" s="34"/>
      <c r="RC502" s="34"/>
      <c r="RD502" s="34"/>
      <c r="RE502" s="34"/>
      <c r="RF502" s="34"/>
      <c r="RG502" s="34"/>
      <c r="RH502" s="34"/>
      <c r="RI502" s="34"/>
      <c r="RJ502" s="34"/>
      <c r="RK502" s="34"/>
      <c r="RL502" s="34"/>
      <c r="RM502" s="34"/>
      <c r="RN502" s="34"/>
      <c r="RO502" s="34"/>
      <c r="RP502" s="34"/>
      <c r="RQ502" s="34"/>
      <c r="RR502" s="34"/>
      <c r="RS502" s="34"/>
      <c r="RT502" s="34"/>
      <c r="RU502" s="34"/>
      <c r="RV502" s="34"/>
      <c r="RW502" s="34"/>
      <c r="RX502" s="34"/>
      <c r="RY502" s="34"/>
      <c r="RZ502" s="34"/>
      <c r="SA502" s="34"/>
      <c r="SB502" s="34"/>
      <c r="SC502" s="34"/>
      <c r="SD502" s="34"/>
      <c r="SE502" s="34"/>
      <c r="SF502" s="34"/>
      <c r="SG502" s="34"/>
      <c r="SH502" s="34"/>
      <c r="SI502" s="34"/>
      <c r="SJ502" s="34"/>
      <c r="SK502" s="34"/>
      <c r="SL502" s="34"/>
      <c r="SM502" s="34"/>
      <c r="SN502" s="34"/>
      <c r="SO502" s="34"/>
      <c r="SP502" s="34"/>
      <c r="SQ502" s="34"/>
      <c r="SR502" s="34"/>
      <c r="SS502" s="34"/>
      <c r="ST502" s="34"/>
      <c r="SU502" s="34"/>
      <c r="SV502" s="34"/>
      <c r="SW502" s="34"/>
      <c r="SX502" s="34"/>
      <c r="SY502" s="34"/>
      <c r="SZ502" s="34"/>
      <c r="TA502" s="34"/>
      <c r="TB502" s="34"/>
      <c r="TC502" s="34"/>
      <c r="TD502" s="34"/>
      <c r="TE502" s="34"/>
      <c r="TF502" s="34"/>
      <c r="TG502" s="34"/>
      <c r="TH502" s="34"/>
      <c r="TI502" s="34"/>
      <c r="TJ502" s="34"/>
      <c r="TK502" s="34"/>
      <c r="TL502" s="34"/>
      <c r="TM502" s="34"/>
      <c r="TN502" s="34"/>
      <c r="TO502" s="34"/>
      <c r="TP502" s="34"/>
      <c r="TQ502" s="34"/>
      <c r="TR502" s="34"/>
      <c r="TS502" s="34"/>
      <c r="TT502" s="34"/>
      <c r="TU502" s="34"/>
      <c r="TV502" s="34"/>
      <c r="TW502" s="34"/>
      <c r="TX502" s="34"/>
      <c r="TY502" s="34"/>
      <c r="TZ502" s="34"/>
      <c r="UA502" s="34"/>
      <c r="UB502" s="34"/>
      <c r="UC502" s="34"/>
      <c r="UD502" s="34"/>
      <c r="UE502" s="34"/>
      <c r="UF502" s="34"/>
      <c r="UG502" s="34"/>
      <c r="UH502" s="34"/>
      <c r="UI502" s="34"/>
      <c r="UJ502" s="34"/>
      <c r="UK502" s="34"/>
      <c r="UL502" s="34"/>
      <c r="UM502" s="34"/>
      <c r="UN502" s="34"/>
      <c r="UO502" s="34"/>
      <c r="UP502" s="34"/>
      <c r="UQ502" s="34"/>
      <c r="UR502" s="34"/>
      <c r="US502" s="34"/>
      <c r="UT502" s="34"/>
      <c r="UU502" s="34"/>
      <c r="UV502" s="34"/>
      <c r="UW502" s="34"/>
      <c r="UX502" s="34"/>
      <c r="UY502" s="34"/>
      <c r="UZ502" s="34"/>
      <c r="VA502" s="34"/>
      <c r="VB502" s="34"/>
      <c r="VC502" s="34"/>
      <c r="VD502" s="34"/>
      <c r="VE502" s="34"/>
      <c r="VF502" s="34"/>
      <c r="VG502" s="34"/>
      <c r="VH502" s="34"/>
      <c r="VI502" s="34"/>
      <c r="VJ502" s="34"/>
      <c r="VK502" s="34"/>
      <c r="VL502" s="34"/>
      <c r="VM502" s="34"/>
      <c r="VN502" s="34"/>
      <c r="VO502" s="34"/>
      <c r="VP502" s="34"/>
      <c r="VQ502" s="34"/>
      <c r="VR502" s="34"/>
      <c r="VS502" s="34"/>
      <c r="VT502" s="34"/>
      <c r="VU502" s="34"/>
      <c r="VV502" s="34"/>
      <c r="VW502" s="34"/>
      <c r="VX502" s="34"/>
      <c r="VY502" s="34"/>
      <c r="VZ502" s="34"/>
      <c r="WA502" s="34"/>
      <c r="WB502" s="34"/>
      <c r="WC502" s="34"/>
      <c r="WD502" s="34"/>
      <c r="WE502" s="34"/>
      <c r="WF502" s="34"/>
      <c r="WG502" s="34"/>
      <c r="WH502" s="34"/>
      <c r="WI502" s="34"/>
      <c r="WJ502" s="34"/>
      <c r="WK502" s="34"/>
      <c r="WL502" s="34"/>
      <c r="WM502" s="34"/>
      <c r="WN502" s="34"/>
      <c r="WO502" s="34"/>
      <c r="WP502" s="34"/>
      <c r="WQ502" s="34"/>
      <c r="WR502" s="34"/>
      <c r="WS502" s="34"/>
      <c r="WT502" s="34"/>
      <c r="WU502" s="34"/>
      <c r="WV502" s="34"/>
      <c r="WW502" s="34"/>
      <c r="WX502" s="34"/>
      <c r="WY502" s="34"/>
      <c r="WZ502" s="34"/>
      <c r="XA502" s="34"/>
      <c r="XB502" s="34"/>
      <c r="XC502" s="34"/>
      <c r="XD502" s="34"/>
      <c r="XE502" s="34"/>
      <c r="XF502" s="34"/>
      <c r="XG502" s="34"/>
      <c r="XH502" s="34"/>
      <c r="XI502" s="34"/>
      <c r="XJ502" s="34"/>
      <c r="XK502" s="34"/>
      <c r="XL502" s="34"/>
      <c r="XM502" s="34"/>
      <c r="XN502" s="34"/>
      <c r="XO502" s="34"/>
      <c r="XP502" s="34"/>
      <c r="XQ502" s="34"/>
      <c r="XR502" s="34"/>
      <c r="XS502" s="34"/>
      <c r="XT502" s="34"/>
      <c r="XU502" s="34"/>
      <c r="XV502" s="34"/>
      <c r="XW502" s="34"/>
      <c r="XX502" s="34"/>
      <c r="XY502" s="34"/>
      <c r="XZ502" s="34"/>
      <c r="YA502" s="34"/>
      <c r="YB502" s="34"/>
      <c r="YC502" s="34"/>
      <c r="YD502" s="34"/>
      <c r="YE502" s="34"/>
      <c r="YF502" s="34"/>
      <c r="YG502" s="34"/>
      <c r="YH502" s="34"/>
      <c r="YI502" s="34"/>
      <c r="YJ502" s="34"/>
      <c r="YK502" s="34"/>
      <c r="YL502" s="34"/>
      <c r="YM502" s="34"/>
      <c r="YN502" s="34"/>
      <c r="YO502" s="34"/>
      <c r="YP502" s="34"/>
      <c r="YQ502" s="34"/>
      <c r="YR502" s="34"/>
      <c r="YS502" s="34"/>
      <c r="YT502" s="34"/>
      <c r="YU502" s="34"/>
      <c r="YV502" s="34"/>
      <c r="YW502" s="34"/>
      <c r="YX502" s="34"/>
      <c r="YY502" s="34"/>
      <c r="YZ502" s="34"/>
      <c r="ZA502" s="34"/>
      <c r="ZB502" s="34"/>
      <c r="ZC502" s="34"/>
      <c r="ZD502" s="34"/>
      <c r="ZE502" s="34"/>
      <c r="ZF502" s="34"/>
      <c r="ZG502" s="34"/>
      <c r="ZH502" s="34"/>
      <c r="ZI502" s="34"/>
      <c r="ZJ502" s="34"/>
      <c r="ZK502" s="34"/>
      <c r="ZL502" s="34"/>
      <c r="ZM502" s="34"/>
      <c r="ZN502" s="34"/>
      <c r="ZO502" s="34"/>
      <c r="ZP502" s="34"/>
      <c r="ZQ502" s="34"/>
      <c r="ZR502" s="34"/>
      <c r="ZS502" s="34"/>
      <c r="ZT502" s="34"/>
      <c r="ZU502" s="34"/>
      <c r="ZV502" s="34"/>
      <c r="ZW502" s="34"/>
      <c r="ZX502" s="34"/>
      <c r="ZY502" s="34"/>
      <c r="ZZ502" s="34"/>
      <c r="AAA502" s="34"/>
      <c r="AAB502" s="34"/>
      <c r="AAC502" s="34"/>
      <c r="AAD502" s="34"/>
      <c r="AAE502" s="34"/>
      <c r="AAF502" s="34"/>
      <c r="AAG502" s="34"/>
      <c r="AAH502" s="34"/>
      <c r="AAI502" s="34"/>
      <c r="AAJ502" s="34"/>
      <c r="AAK502" s="34"/>
      <c r="AAL502" s="34"/>
      <c r="AAM502" s="34"/>
      <c r="AAN502" s="34"/>
      <c r="AAO502" s="34"/>
      <c r="AAP502" s="34"/>
      <c r="AAQ502" s="34"/>
      <c r="AAR502" s="34"/>
      <c r="AAS502" s="34"/>
      <c r="AAT502" s="34"/>
      <c r="AAU502" s="34"/>
      <c r="AAV502" s="34"/>
      <c r="AAW502" s="34"/>
      <c r="AAX502" s="34"/>
      <c r="AAY502" s="34"/>
      <c r="AAZ502" s="34"/>
      <c r="ABA502" s="34"/>
      <c r="ABB502" s="34"/>
      <c r="ABC502" s="34"/>
      <c r="ABD502" s="34"/>
      <c r="ABE502" s="34"/>
      <c r="ABF502" s="34"/>
      <c r="ABG502" s="34"/>
      <c r="ABH502" s="34"/>
      <c r="ABI502" s="34"/>
      <c r="ABJ502" s="34"/>
      <c r="ABK502" s="34"/>
      <c r="ABL502" s="34"/>
      <c r="ABM502" s="34"/>
      <c r="ABN502" s="34"/>
      <c r="ABO502" s="34"/>
      <c r="ABP502" s="34"/>
      <c r="ABQ502" s="34"/>
      <c r="ABR502" s="34"/>
      <c r="ABS502" s="34"/>
      <c r="ABT502" s="34"/>
      <c r="ABU502" s="34"/>
      <c r="ABV502" s="34"/>
      <c r="ABW502" s="34"/>
      <c r="ABX502" s="34"/>
      <c r="ABY502" s="34"/>
      <c r="ABZ502" s="34"/>
      <c r="ACA502" s="34"/>
      <c r="ACB502" s="34"/>
      <c r="ACC502" s="34"/>
    </row>
    <row r="503" spans="1:757" x14ac:dyDescent="0.2">
      <c r="A503" s="87" t="s">
        <v>455</v>
      </c>
      <c r="B503" s="87" t="s">
        <v>456</v>
      </c>
      <c r="C503" s="137" t="s">
        <v>458</v>
      </c>
      <c r="D503" s="87" t="s">
        <v>457</v>
      </c>
      <c r="E503" s="91" t="s">
        <v>459</v>
      </c>
      <c r="F503" s="87" t="s">
        <v>460</v>
      </c>
      <c r="G503" s="137" t="s">
        <v>463</v>
      </c>
      <c r="H503" s="91">
        <v>200</v>
      </c>
      <c r="I503" s="91" t="s">
        <v>25</v>
      </c>
      <c r="J503" s="91" t="s">
        <v>26</v>
      </c>
      <c r="K503" s="91">
        <v>1</v>
      </c>
      <c r="L503" s="88">
        <v>28</v>
      </c>
      <c r="M503" s="91">
        <f t="shared" si="37"/>
        <v>200</v>
      </c>
      <c r="N503" s="91" t="s">
        <v>25</v>
      </c>
      <c r="O503" s="91" t="s">
        <v>464</v>
      </c>
      <c r="P503" s="91" t="s">
        <v>28</v>
      </c>
      <c r="Q503" s="298" t="s">
        <v>69</v>
      </c>
      <c r="R503" s="298"/>
      <c r="S503" s="58" t="s">
        <v>1031</v>
      </c>
      <c r="T503" s="87" t="s">
        <v>30</v>
      </c>
      <c r="U503" s="91">
        <v>3</v>
      </c>
      <c r="V503" s="91" t="s">
        <v>31</v>
      </c>
      <c r="W503" s="91"/>
    </row>
    <row r="504" spans="1:757" x14ac:dyDescent="0.2">
      <c r="A504" s="87" t="s">
        <v>455</v>
      </c>
      <c r="B504" s="87" t="s">
        <v>456</v>
      </c>
      <c r="C504" s="137" t="s">
        <v>458</v>
      </c>
      <c r="D504" s="87" t="s">
        <v>457</v>
      </c>
      <c r="E504" s="91" t="s">
        <v>459</v>
      </c>
      <c r="F504" s="87" t="s">
        <v>460</v>
      </c>
      <c r="G504" s="137" t="s">
        <v>465</v>
      </c>
      <c r="H504" s="91">
        <v>600</v>
      </c>
      <c r="I504" s="91" t="s">
        <v>25</v>
      </c>
      <c r="J504" s="91" t="s">
        <v>26</v>
      </c>
      <c r="K504" s="91">
        <v>2</v>
      </c>
      <c r="L504" s="88">
        <v>28</v>
      </c>
      <c r="M504" s="91">
        <f t="shared" si="37"/>
        <v>1200</v>
      </c>
      <c r="N504" s="91" t="s">
        <v>25</v>
      </c>
      <c r="O504" s="91" t="s">
        <v>466</v>
      </c>
      <c r="P504" s="91" t="s">
        <v>28</v>
      </c>
      <c r="Q504" s="298" t="s">
        <v>69</v>
      </c>
      <c r="R504" s="298"/>
      <c r="S504" s="58" t="s">
        <v>1031</v>
      </c>
      <c r="T504" s="87" t="s">
        <v>30</v>
      </c>
      <c r="U504" s="91">
        <v>3</v>
      </c>
      <c r="V504" s="91" t="s">
        <v>31</v>
      </c>
      <c r="W504" s="91"/>
    </row>
    <row r="505" spans="1:757" s="2" customFormat="1" x14ac:dyDescent="0.2">
      <c r="A505" s="84" t="s">
        <v>455</v>
      </c>
      <c r="B505" s="84" t="s">
        <v>456</v>
      </c>
      <c r="C505" s="73" t="s">
        <v>1138</v>
      </c>
      <c r="D505" s="84" t="s">
        <v>457</v>
      </c>
      <c r="E505" s="116" t="s">
        <v>1101</v>
      </c>
      <c r="F505" s="125" t="s">
        <v>1097</v>
      </c>
      <c r="G505" s="115" t="s">
        <v>1094</v>
      </c>
      <c r="H505" s="117">
        <v>150</v>
      </c>
      <c r="I505" s="118" t="s">
        <v>25</v>
      </c>
      <c r="J505" s="118" t="s">
        <v>26</v>
      </c>
      <c r="K505" s="117">
        <v>1</v>
      </c>
      <c r="L505" s="116">
        <v>28</v>
      </c>
      <c r="M505" s="117">
        <f>H505*K505</f>
        <v>150</v>
      </c>
      <c r="N505" s="118" t="s">
        <v>331</v>
      </c>
      <c r="O505" s="125" t="s">
        <v>1097</v>
      </c>
      <c r="P505" s="116" t="s">
        <v>28</v>
      </c>
      <c r="Q505" s="309" t="s">
        <v>1139</v>
      </c>
      <c r="R505" s="309"/>
      <c r="S505" s="50" t="s">
        <v>1034</v>
      </c>
      <c r="T505" s="75" t="s">
        <v>30</v>
      </c>
      <c r="U505" s="75">
        <v>1</v>
      </c>
      <c r="V505" s="75" t="s">
        <v>31</v>
      </c>
      <c r="W505" s="75"/>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c r="BH505" s="34"/>
      <c r="BI505" s="34"/>
      <c r="BJ505" s="34"/>
      <c r="BK505" s="34"/>
      <c r="BL505" s="34"/>
      <c r="BM505" s="34"/>
      <c r="BN505" s="34"/>
      <c r="BO505" s="34"/>
      <c r="BP505" s="34"/>
      <c r="BQ505" s="34"/>
      <c r="BR505" s="34"/>
      <c r="BS505" s="34"/>
      <c r="BT505" s="34"/>
      <c r="BU505" s="34"/>
      <c r="BV505" s="34"/>
      <c r="BW505" s="34"/>
      <c r="BX505" s="34"/>
      <c r="BY505" s="34"/>
      <c r="BZ505" s="34"/>
      <c r="CA505" s="34"/>
      <c r="CB505" s="34"/>
      <c r="CC505" s="34"/>
      <c r="CD505" s="34"/>
      <c r="CE505" s="34"/>
      <c r="CF505" s="34"/>
      <c r="CG505" s="34"/>
      <c r="CH505" s="34"/>
      <c r="CI505" s="34"/>
      <c r="CJ505" s="34"/>
      <c r="CK505" s="34"/>
      <c r="CL505" s="34"/>
      <c r="CM505" s="34"/>
      <c r="CN505" s="34"/>
      <c r="CO505" s="34"/>
      <c r="CP505" s="34"/>
      <c r="CQ505" s="34"/>
      <c r="CR505" s="34"/>
      <c r="CS505" s="34"/>
      <c r="CT505" s="34"/>
      <c r="CU505" s="34"/>
      <c r="CV505" s="34"/>
      <c r="CW505" s="34"/>
      <c r="CX505" s="34"/>
      <c r="CY505" s="34"/>
      <c r="CZ505" s="34"/>
      <c r="DA505" s="34"/>
      <c r="DB505" s="34"/>
      <c r="DC505" s="34"/>
      <c r="DD505" s="34"/>
      <c r="DE505" s="34"/>
      <c r="DF505" s="34"/>
      <c r="DG505" s="34"/>
      <c r="DH505" s="34"/>
      <c r="DI505" s="34"/>
      <c r="DJ505" s="34"/>
      <c r="DK505" s="34"/>
      <c r="DL505" s="34"/>
      <c r="DM505" s="34"/>
      <c r="DN505" s="34"/>
      <c r="DO505" s="34"/>
      <c r="DP505" s="34"/>
      <c r="DQ505" s="34"/>
      <c r="DR505" s="34"/>
      <c r="DS505" s="34"/>
      <c r="DT505" s="34"/>
      <c r="DU505" s="34"/>
      <c r="DV505" s="34"/>
      <c r="DW505" s="34"/>
      <c r="DX505" s="34"/>
      <c r="DY505" s="34"/>
      <c r="DZ505" s="34"/>
      <c r="EA505" s="34"/>
      <c r="EB505" s="34"/>
      <c r="EC505" s="34"/>
      <c r="ED505" s="34"/>
      <c r="EE505" s="34"/>
      <c r="EF505" s="34"/>
      <c r="EG505" s="34"/>
      <c r="EH505" s="34"/>
      <c r="EI505" s="34"/>
      <c r="EJ505" s="34"/>
      <c r="EK505" s="34"/>
      <c r="EL505" s="34"/>
      <c r="EM505" s="34"/>
      <c r="EN505" s="34"/>
      <c r="EO505" s="34"/>
      <c r="EP505" s="34"/>
      <c r="EQ505" s="34"/>
      <c r="ER505" s="34"/>
      <c r="ES505" s="34"/>
      <c r="ET505" s="34"/>
      <c r="EU505" s="34"/>
      <c r="EV505" s="34"/>
      <c r="EW505" s="34"/>
      <c r="EX505" s="34"/>
      <c r="EY505" s="34"/>
      <c r="EZ505" s="34"/>
      <c r="FA505" s="34"/>
      <c r="FB505" s="34"/>
      <c r="FC505" s="34"/>
      <c r="FD505" s="34"/>
      <c r="FE505" s="34"/>
      <c r="FF505" s="34"/>
      <c r="FG505" s="34"/>
      <c r="FH505" s="34"/>
      <c r="FI505" s="34"/>
      <c r="FJ505" s="34"/>
      <c r="FK505" s="34"/>
      <c r="FL505" s="34"/>
      <c r="FM505" s="34"/>
      <c r="FN505" s="34"/>
      <c r="FO505" s="34"/>
      <c r="FP505" s="34"/>
      <c r="FQ505" s="34"/>
      <c r="FR505" s="34"/>
      <c r="FS505" s="34"/>
      <c r="FT505" s="34"/>
      <c r="FU505" s="34"/>
      <c r="FV505" s="34"/>
      <c r="FW505" s="34"/>
      <c r="FX505" s="34"/>
      <c r="FY505" s="34"/>
      <c r="FZ505" s="34"/>
      <c r="GA505" s="34"/>
      <c r="GB505" s="34"/>
      <c r="GC505" s="34"/>
      <c r="GD505" s="34"/>
      <c r="GE505" s="34"/>
      <c r="GF505" s="34"/>
      <c r="GG505" s="34"/>
      <c r="GH505" s="34"/>
      <c r="GI505" s="34"/>
      <c r="GJ505" s="34"/>
      <c r="GK505" s="34"/>
      <c r="GL505" s="34"/>
      <c r="GM505" s="34"/>
      <c r="GN505" s="34"/>
      <c r="GO505" s="34"/>
      <c r="GP505" s="34"/>
      <c r="GQ505" s="34"/>
      <c r="GR505" s="34"/>
      <c r="GS505" s="34"/>
      <c r="GT505" s="34"/>
      <c r="GU505" s="34"/>
      <c r="GV505" s="34"/>
      <c r="GW505" s="34"/>
      <c r="GX505" s="34"/>
      <c r="GY505" s="34"/>
      <c r="GZ505" s="34"/>
      <c r="HA505" s="34"/>
      <c r="HB505" s="34"/>
      <c r="HC505" s="34"/>
      <c r="HD505" s="34"/>
      <c r="HE505" s="34"/>
      <c r="HF505" s="34"/>
      <c r="HG505" s="34"/>
      <c r="HH505" s="34"/>
      <c r="HI505" s="34"/>
      <c r="HJ505" s="34"/>
      <c r="HK505" s="34"/>
      <c r="HL505" s="34"/>
      <c r="HM505" s="34"/>
      <c r="HN505" s="34"/>
      <c r="HO505" s="34"/>
      <c r="HP505" s="34"/>
      <c r="HQ505" s="34"/>
      <c r="HR505" s="34"/>
      <c r="HS505" s="34"/>
      <c r="HT505" s="34"/>
      <c r="HU505" s="34"/>
      <c r="HV505" s="34"/>
      <c r="HW505" s="34"/>
      <c r="HX505" s="34"/>
      <c r="HY505" s="34"/>
      <c r="HZ505" s="34"/>
      <c r="IA505" s="34"/>
      <c r="IB505" s="34"/>
      <c r="IC505" s="34"/>
      <c r="ID505" s="34"/>
      <c r="IE505" s="34"/>
      <c r="IF505" s="34"/>
      <c r="IG505" s="34"/>
      <c r="IH505" s="34"/>
      <c r="II505" s="34"/>
      <c r="IJ505" s="34"/>
      <c r="IK505" s="34"/>
      <c r="IL505" s="34"/>
      <c r="IM505" s="34"/>
      <c r="IN505" s="34"/>
      <c r="IO505" s="34"/>
      <c r="IP505" s="34"/>
      <c r="IQ505" s="34"/>
      <c r="IR505" s="34"/>
      <c r="IS505" s="34"/>
      <c r="IT505" s="34"/>
      <c r="IU505" s="34"/>
      <c r="IV505" s="34"/>
      <c r="IW505" s="34"/>
      <c r="IX505" s="34"/>
      <c r="IY505" s="34"/>
      <c r="IZ505" s="34"/>
      <c r="JA505" s="34"/>
      <c r="JB505" s="34"/>
      <c r="JC505" s="34"/>
      <c r="JD505" s="34"/>
      <c r="JE505" s="34"/>
      <c r="JF505" s="34"/>
      <c r="JG505" s="34"/>
      <c r="JH505" s="34"/>
      <c r="JI505" s="34"/>
      <c r="JJ505" s="34"/>
      <c r="JK505" s="34"/>
      <c r="JL505" s="34"/>
      <c r="JM505" s="34"/>
      <c r="JN505" s="34"/>
      <c r="JO505" s="34"/>
      <c r="JP505" s="34"/>
      <c r="JQ505" s="34"/>
      <c r="JR505" s="34"/>
      <c r="JS505" s="34"/>
      <c r="JT505" s="34"/>
      <c r="JU505" s="34"/>
      <c r="JV505" s="34"/>
      <c r="JW505" s="34"/>
      <c r="JX505" s="34"/>
      <c r="JY505" s="34"/>
      <c r="JZ505" s="34"/>
      <c r="KA505" s="34"/>
      <c r="KB505" s="34"/>
      <c r="KC505" s="34"/>
      <c r="KD505" s="34"/>
      <c r="KE505" s="34"/>
      <c r="KF505" s="34"/>
      <c r="KG505" s="34"/>
      <c r="KH505" s="34"/>
      <c r="KI505" s="34"/>
      <c r="KJ505" s="34"/>
      <c r="KK505" s="34"/>
      <c r="KL505" s="34"/>
      <c r="KM505" s="34"/>
      <c r="KN505" s="34"/>
      <c r="KO505" s="34"/>
      <c r="KP505" s="34"/>
      <c r="KQ505" s="34"/>
      <c r="KR505" s="34"/>
      <c r="KS505" s="34"/>
      <c r="KT505" s="34"/>
      <c r="KU505" s="34"/>
      <c r="KV505" s="34"/>
      <c r="KW505" s="34"/>
      <c r="KX505" s="34"/>
      <c r="KY505" s="34"/>
      <c r="KZ505" s="34"/>
      <c r="LA505" s="34"/>
      <c r="LB505" s="34"/>
      <c r="LC505" s="34"/>
      <c r="LD505" s="34"/>
      <c r="LE505" s="34"/>
      <c r="LF505" s="34"/>
      <c r="LG505" s="34"/>
      <c r="LH505" s="34"/>
      <c r="LI505" s="34"/>
      <c r="LJ505" s="34"/>
      <c r="LK505" s="34"/>
      <c r="LL505" s="34"/>
      <c r="LM505" s="34"/>
      <c r="LN505" s="34"/>
      <c r="LO505" s="34"/>
      <c r="LP505" s="34"/>
      <c r="LQ505" s="34"/>
      <c r="LR505" s="34"/>
      <c r="LS505" s="34"/>
      <c r="LT505" s="34"/>
      <c r="LU505" s="34"/>
      <c r="LV505" s="34"/>
      <c r="LW505" s="34"/>
      <c r="LX505" s="34"/>
      <c r="LY505" s="34"/>
      <c r="LZ505" s="34"/>
      <c r="MA505" s="34"/>
      <c r="MB505" s="34"/>
      <c r="MC505" s="34"/>
      <c r="MD505" s="34"/>
      <c r="ME505" s="34"/>
      <c r="MF505" s="34"/>
      <c r="MG505" s="34"/>
      <c r="MH505" s="34"/>
      <c r="MI505" s="34"/>
      <c r="MJ505" s="34"/>
      <c r="MK505" s="34"/>
      <c r="ML505" s="34"/>
      <c r="MM505" s="34"/>
      <c r="MN505" s="34"/>
      <c r="MO505" s="34"/>
      <c r="MP505" s="34"/>
      <c r="MQ505" s="34"/>
      <c r="MR505" s="34"/>
      <c r="MS505" s="34"/>
      <c r="MT505" s="34"/>
      <c r="MU505" s="34"/>
      <c r="MV505" s="34"/>
      <c r="MW505" s="34"/>
      <c r="MX505" s="34"/>
      <c r="MY505" s="34"/>
      <c r="MZ505" s="34"/>
      <c r="NA505" s="34"/>
      <c r="NB505" s="34"/>
      <c r="NC505" s="34"/>
      <c r="ND505" s="34"/>
      <c r="NE505" s="34"/>
      <c r="NF505" s="34"/>
      <c r="NG505" s="34"/>
      <c r="NH505" s="34"/>
      <c r="NI505" s="34"/>
      <c r="NJ505" s="34"/>
      <c r="NK505" s="34"/>
      <c r="NL505" s="34"/>
      <c r="NM505" s="34"/>
      <c r="NN505" s="34"/>
      <c r="NO505" s="34"/>
      <c r="NP505" s="34"/>
      <c r="NQ505" s="34"/>
      <c r="NR505" s="34"/>
      <c r="NS505" s="34"/>
      <c r="NT505" s="34"/>
      <c r="NU505" s="34"/>
      <c r="NV505" s="34"/>
      <c r="NW505" s="34"/>
      <c r="NX505" s="34"/>
      <c r="NY505" s="34"/>
      <c r="NZ505" s="34"/>
      <c r="OA505" s="34"/>
      <c r="OB505" s="34"/>
      <c r="OC505" s="34"/>
      <c r="OD505" s="34"/>
      <c r="OE505" s="34"/>
      <c r="OF505" s="34"/>
      <c r="OG505" s="34"/>
      <c r="OH505" s="34"/>
      <c r="OI505" s="34"/>
      <c r="OJ505" s="34"/>
      <c r="OK505" s="34"/>
      <c r="OL505" s="34"/>
      <c r="OM505" s="34"/>
      <c r="ON505" s="34"/>
      <c r="OO505" s="34"/>
      <c r="OP505" s="34"/>
      <c r="OQ505" s="34"/>
      <c r="OR505" s="34"/>
      <c r="OS505" s="34"/>
      <c r="OT505" s="34"/>
      <c r="OU505" s="34"/>
      <c r="OV505" s="34"/>
      <c r="OW505" s="34"/>
      <c r="OX505" s="34"/>
      <c r="OY505" s="34"/>
      <c r="OZ505" s="34"/>
      <c r="PA505" s="34"/>
      <c r="PB505" s="34"/>
      <c r="PC505" s="34"/>
      <c r="PD505" s="34"/>
      <c r="PE505" s="34"/>
      <c r="PF505" s="34"/>
      <c r="PG505" s="34"/>
      <c r="PH505" s="34"/>
      <c r="PI505" s="34"/>
      <c r="PJ505" s="34"/>
      <c r="PK505" s="34"/>
      <c r="PL505" s="34"/>
      <c r="PM505" s="34"/>
      <c r="PN505" s="34"/>
      <c r="PO505" s="34"/>
      <c r="PP505" s="34"/>
      <c r="PQ505" s="34"/>
      <c r="PR505" s="34"/>
      <c r="PS505" s="34"/>
      <c r="PT505" s="34"/>
      <c r="PU505" s="34"/>
      <c r="PV505" s="34"/>
      <c r="PW505" s="34"/>
      <c r="PX505" s="34"/>
      <c r="PY505" s="34"/>
      <c r="PZ505" s="34"/>
      <c r="QA505" s="34"/>
      <c r="QB505" s="34"/>
      <c r="QC505" s="34"/>
      <c r="QD505" s="34"/>
      <c r="QE505" s="34"/>
      <c r="QF505" s="34"/>
      <c r="QG505" s="34"/>
      <c r="QH505" s="34"/>
      <c r="QI505" s="34"/>
      <c r="QJ505" s="34"/>
      <c r="QK505" s="34"/>
      <c r="QL505" s="34"/>
      <c r="QM505" s="34"/>
      <c r="QN505" s="34"/>
      <c r="QO505" s="34"/>
      <c r="QP505" s="34"/>
      <c r="QQ505" s="34"/>
      <c r="QR505" s="34"/>
      <c r="QS505" s="34"/>
      <c r="QT505" s="34"/>
      <c r="QU505" s="34"/>
      <c r="QV505" s="34"/>
      <c r="QW505" s="34"/>
      <c r="QX505" s="34"/>
      <c r="QY505" s="34"/>
      <c r="QZ505" s="34"/>
      <c r="RA505" s="34"/>
      <c r="RB505" s="34"/>
      <c r="RC505" s="34"/>
      <c r="RD505" s="34"/>
      <c r="RE505" s="34"/>
      <c r="RF505" s="34"/>
      <c r="RG505" s="34"/>
      <c r="RH505" s="34"/>
      <c r="RI505" s="34"/>
      <c r="RJ505" s="34"/>
      <c r="RK505" s="34"/>
      <c r="RL505" s="34"/>
      <c r="RM505" s="34"/>
      <c r="RN505" s="34"/>
      <c r="RO505" s="34"/>
      <c r="RP505" s="34"/>
      <c r="RQ505" s="34"/>
      <c r="RR505" s="34"/>
      <c r="RS505" s="34"/>
      <c r="RT505" s="34"/>
      <c r="RU505" s="34"/>
      <c r="RV505" s="34"/>
      <c r="RW505" s="34"/>
      <c r="RX505" s="34"/>
      <c r="RY505" s="34"/>
      <c r="RZ505" s="34"/>
      <c r="SA505" s="34"/>
      <c r="SB505" s="34"/>
      <c r="SC505" s="34"/>
      <c r="SD505" s="34"/>
      <c r="SE505" s="34"/>
      <c r="SF505" s="34"/>
      <c r="SG505" s="34"/>
      <c r="SH505" s="34"/>
      <c r="SI505" s="34"/>
      <c r="SJ505" s="34"/>
      <c r="SK505" s="34"/>
      <c r="SL505" s="34"/>
      <c r="SM505" s="34"/>
      <c r="SN505" s="34"/>
      <c r="SO505" s="34"/>
      <c r="SP505" s="34"/>
      <c r="SQ505" s="34"/>
      <c r="SR505" s="34"/>
      <c r="SS505" s="34"/>
      <c r="ST505" s="34"/>
      <c r="SU505" s="34"/>
      <c r="SV505" s="34"/>
      <c r="SW505" s="34"/>
      <c r="SX505" s="34"/>
      <c r="SY505" s="34"/>
      <c r="SZ505" s="34"/>
      <c r="TA505" s="34"/>
      <c r="TB505" s="34"/>
      <c r="TC505" s="34"/>
      <c r="TD505" s="34"/>
      <c r="TE505" s="34"/>
      <c r="TF505" s="34"/>
      <c r="TG505" s="34"/>
      <c r="TH505" s="34"/>
      <c r="TI505" s="34"/>
      <c r="TJ505" s="34"/>
      <c r="TK505" s="34"/>
      <c r="TL505" s="34"/>
      <c r="TM505" s="34"/>
      <c r="TN505" s="34"/>
      <c r="TO505" s="34"/>
      <c r="TP505" s="34"/>
      <c r="TQ505" s="34"/>
      <c r="TR505" s="34"/>
      <c r="TS505" s="34"/>
      <c r="TT505" s="34"/>
      <c r="TU505" s="34"/>
      <c r="TV505" s="34"/>
      <c r="TW505" s="34"/>
      <c r="TX505" s="34"/>
      <c r="TY505" s="34"/>
      <c r="TZ505" s="34"/>
      <c r="UA505" s="34"/>
      <c r="UB505" s="34"/>
      <c r="UC505" s="34"/>
      <c r="UD505" s="34"/>
      <c r="UE505" s="34"/>
      <c r="UF505" s="34"/>
      <c r="UG505" s="34"/>
      <c r="UH505" s="34"/>
      <c r="UI505" s="34"/>
      <c r="UJ505" s="34"/>
      <c r="UK505" s="34"/>
      <c r="UL505" s="34"/>
      <c r="UM505" s="34"/>
      <c r="UN505" s="34"/>
      <c r="UO505" s="34"/>
      <c r="UP505" s="34"/>
      <c r="UQ505" s="34"/>
      <c r="UR505" s="34"/>
      <c r="US505" s="34"/>
      <c r="UT505" s="34"/>
      <c r="UU505" s="34"/>
      <c r="UV505" s="34"/>
      <c r="UW505" s="34"/>
      <c r="UX505" s="34"/>
      <c r="UY505" s="34"/>
      <c r="UZ505" s="34"/>
      <c r="VA505" s="34"/>
      <c r="VB505" s="34"/>
      <c r="VC505" s="34"/>
      <c r="VD505" s="34"/>
      <c r="VE505" s="34"/>
      <c r="VF505" s="34"/>
      <c r="VG505" s="34"/>
      <c r="VH505" s="34"/>
      <c r="VI505" s="34"/>
      <c r="VJ505" s="34"/>
      <c r="VK505" s="34"/>
      <c r="VL505" s="34"/>
      <c r="VM505" s="34"/>
      <c r="VN505" s="34"/>
      <c r="VO505" s="34"/>
      <c r="VP505" s="34"/>
      <c r="VQ505" s="34"/>
      <c r="VR505" s="34"/>
      <c r="VS505" s="34"/>
      <c r="VT505" s="34"/>
      <c r="VU505" s="34"/>
      <c r="VV505" s="34"/>
      <c r="VW505" s="34"/>
      <c r="VX505" s="34"/>
      <c r="VY505" s="34"/>
      <c r="VZ505" s="34"/>
      <c r="WA505" s="34"/>
      <c r="WB505" s="34"/>
      <c r="WC505" s="34"/>
      <c r="WD505" s="34"/>
      <c r="WE505" s="34"/>
      <c r="WF505" s="34"/>
      <c r="WG505" s="34"/>
      <c r="WH505" s="34"/>
      <c r="WI505" s="34"/>
      <c r="WJ505" s="34"/>
      <c r="WK505" s="34"/>
      <c r="WL505" s="34"/>
      <c r="WM505" s="34"/>
      <c r="WN505" s="34"/>
      <c r="WO505" s="34"/>
      <c r="WP505" s="34"/>
      <c r="WQ505" s="34"/>
      <c r="WR505" s="34"/>
      <c r="WS505" s="34"/>
      <c r="WT505" s="34"/>
      <c r="WU505" s="34"/>
      <c r="WV505" s="34"/>
      <c r="WW505" s="34"/>
      <c r="WX505" s="34"/>
      <c r="WY505" s="34"/>
      <c r="WZ505" s="34"/>
      <c r="XA505" s="34"/>
      <c r="XB505" s="34"/>
      <c r="XC505" s="34"/>
      <c r="XD505" s="34"/>
      <c r="XE505" s="34"/>
      <c r="XF505" s="34"/>
      <c r="XG505" s="34"/>
      <c r="XH505" s="34"/>
      <c r="XI505" s="34"/>
      <c r="XJ505" s="34"/>
      <c r="XK505" s="34"/>
      <c r="XL505" s="34"/>
      <c r="XM505" s="34"/>
      <c r="XN505" s="34"/>
      <c r="XO505" s="34"/>
      <c r="XP505" s="34"/>
      <c r="XQ505" s="34"/>
      <c r="XR505" s="34"/>
      <c r="XS505" s="34"/>
      <c r="XT505" s="34"/>
      <c r="XU505" s="34"/>
      <c r="XV505" s="34"/>
      <c r="XW505" s="34"/>
      <c r="XX505" s="34"/>
      <c r="XY505" s="34"/>
      <c r="XZ505" s="34"/>
      <c r="YA505" s="34"/>
      <c r="YB505" s="34"/>
      <c r="YC505" s="34"/>
      <c r="YD505" s="34"/>
      <c r="YE505" s="34"/>
      <c r="YF505" s="34"/>
      <c r="YG505" s="34"/>
      <c r="YH505" s="34"/>
      <c r="YI505" s="34"/>
      <c r="YJ505" s="34"/>
      <c r="YK505" s="34"/>
      <c r="YL505" s="34"/>
      <c r="YM505" s="34"/>
      <c r="YN505" s="34"/>
      <c r="YO505" s="34"/>
      <c r="YP505" s="34"/>
      <c r="YQ505" s="34"/>
      <c r="YR505" s="34"/>
      <c r="YS505" s="34"/>
      <c r="YT505" s="34"/>
      <c r="YU505" s="34"/>
      <c r="YV505" s="34"/>
      <c r="YW505" s="34"/>
      <c r="YX505" s="34"/>
      <c r="YY505" s="34"/>
      <c r="YZ505" s="34"/>
      <c r="ZA505" s="34"/>
      <c r="ZB505" s="34"/>
      <c r="ZC505" s="34"/>
      <c r="ZD505" s="34"/>
      <c r="ZE505" s="34"/>
      <c r="ZF505" s="34"/>
      <c r="ZG505" s="34"/>
      <c r="ZH505" s="34"/>
      <c r="ZI505" s="34"/>
      <c r="ZJ505" s="34"/>
      <c r="ZK505" s="34"/>
      <c r="ZL505" s="34"/>
      <c r="ZM505" s="34"/>
      <c r="ZN505" s="34"/>
      <c r="ZO505" s="34"/>
      <c r="ZP505" s="34"/>
      <c r="ZQ505" s="34"/>
      <c r="ZR505" s="34"/>
      <c r="ZS505" s="34"/>
      <c r="ZT505" s="34"/>
      <c r="ZU505" s="34"/>
      <c r="ZV505" s="34"/>
      <c r="ZW505" s="34"/>
      <c r="ZX505" s="34"/>
      <c r="ZY505" s="34"/>
      <c r="ZZ505" s="34"/>
      <c r="AAA505" s="34"/>
      <c r="AAB505" s="34"/>
      <c r="AAC505" s="34"/>
      <c r="AAD505" s="34"/>
      <c r="AAE505" s="34"/>
      <c r="AAF505" s="34"/>
      <c r="AAG505" s="34"/>
      <c r="AAH505" s="34"/>
      <c r="AAI505" s="34"/>
      <c r="AAJ505" s="34"/>
      <c r="AAK505" s="34"/>
      <c r="AAL505" s="34"/>
      <c r="AAM505" s="34"/>
      <c r="AAN505" s="34"/>
      <c r="AAO505" s="34"/>
      <c r="AAP505" s="34"/>
      <c r="AAQ505" s="34"/>
      <c r="AAR505" s="34"/>
      <c r="AAS505" s="34"/>
      <c r="AAT505" s="34"/>
      <c r="AAU505" s="34"/>
      <c r="AAV505" s="34"/>
      <c r="AAW505" s="34"/>
      <c r="AAX505" s="34"/>
      <c r="AAY505" s="34"/>
      <c r="AAZ505" s="34"/>
      <c r="ABA505" s="34"/>
      <c r="ABB505" s="34"/>
      <c r="ABC505" s="34"/>
      <c r="ABD505" s="34"/>
      <c r="ABE505" s="34"/>
      <c r="ABF505" s="34"/>
      <c r="ABG505" s="34"/>
      <c r="ABH505" s="34"/>
      <c r="ABI505" s="34"/>
      <c r="ABJ505" s="34"/>
      <c r="ABK505" s="34"/>
      <c r="ABL505" s="34"/>
      <c r="ABM505" s="34"/>
      <c r="ABN505" s="34"/>
      <c r="ABO505" s="34"/>
      <c r="ABP505" s="34"/>
      <c r="ABQ505" s="34"/>
      <c r="ABR505" s="34"/>
      <c r="ABS505" s="34"/>
      <c r="ABT505" s="34"/>
      <c r="ABU505" s="34"/>
      <c r="ABV505" s="34"/>
      <c r="ABW505" s="34"/>
      <c r="ABX505" s="34"/>
      <c r="ABY505" s="34"/>
      <c r="ABZ505" s="34"/>
      <c r="ACA505" s="34"/>
      <c r="ACB505" s="34"/>
      <c r="ACC505" s="34"/>
    </row>
    <row r="506" spans="1:757" x14ac:dyDescent="0.2">
      <c r="A506" s="87" t="s">
        <v>455</v>
      </c>
      <c r="B506" s="87" t="s">
        <v>456</v>
      </c>
      <c r="C506" s="78" t="s">
        <v>1138</v>
      </c>
      <c r="D506" s="87" t="s">
        <v>457</v>
      </c>
      <c r="E506" s="120" t="s">
        <v>1101</v>
      </c>
      <c r="F506" s="126" t="s">
        <v>1097</v>
      </c>
      <c r="G506" s="121" t="s">
        <v>1094</v>
      </c>
      <c r="H506" s="122">
        <v>100</v>
      </c>
      <c r="I506" s="123" t="s">
        <v>25</v>
      </c>
      <c r="J506" s="123" t="s">
        <v>26</v>
      </c>
      <c r="K506" s="122">
        <v>1</v>
      </c>
      <c r="L506" s="120">
        <v>28</v>
      </c>
      <c r="M506" s="122">
        <f>H506*K506</f>
        <v>100</v>
      </c>
      <c r="N506" s="123" t="s">
        <v>331</v>
      </c>
      <c r="O506" s="126" t="s">
        <v>1097</v>
      </c>
      <c r="P506" s="120" t="s">
        <v>28</v>
      </c>
      <c r="Q506" s="306" t="s">
        <v>1139</v>
      </c>
      <c r="R506" s="306"/>
      <c r="S506" s="58" t="s">
        <v>1034</v>
      </c>
      <c r="T506" s="80" t="s">
        <v>30</v>
      </c>
      <c r="U506" s="80">
        <v>1</v>
      </c>
      <c r="V506" s="80" t="s">
        <v>31</v>
      </c>
      <c r="W506" s="80"/>
    </row>
    <row r="507" spans="1:757" x14ac:dyDescent="0.2">
      <c r="A507" s="87" t="s">
        <v>455</v>
      </c>
      <c r="B507" s="87" t="s">
        <v>456</v>
      </c>
      <c r="C507" s="78" t="s">
        <v>1138</v>
      </c>
      <c r="D507" s="87" t="s">
        <v>457</v>
      </c>
      <c r="E507" s="120" t="s">
        <v>1101</v>
      </c>
      <c r="F507" s="126" t="s">
        <v>1097</v>
      </c>
      <c r="G507" s="121" t="s">
        <v>1094</v>
      </c>
      <c r="H507" s="122">
        <v>81</v>
      </c>
      <c r="I507" s="123" t="s">
        <v>25</v>
      </c>
      <c r="J507" s="123" t="s">
        <v>26</v>
      </c>
      <c r="K507" s="122">
        <v>1</v>
      </c>
      <c r="L507" s="120">
        <v>28</v>
      </c>
      <c r="M507" s="122">
        <f>H507*K507</f>
        <v>81</v>
      </c>
      <c r="N507" s="123" t="s">
        <v>331</v>
      </c>
      <c r="O507" s="126" t="s">
        <v>1097</v>
      </c>
      <c r="P507" s="120" t="s">
        <v>28</v>
      </c>
      <c r="Q507" s="306" t="s">
        <v>1139</v>
      </c>
      <c r="R507" s="306"/>
      <c r="S507" s="58" t="s">
        <v>1034</v>
      </c>
      <c r="T507" s="80" t="s">
        <v>30</v>
      </c>
      <c r="U507" s="80">
        <v>1</v>
      </c>
      <c r="V507" s="80" t="s">
        <v>31</v>
      </c>
      <c r="W507" s="80"/>
    </row>
    <row r="508" spans="1:757" s="2" customFormat="1" ht="22.5" x14ac:dyDescent="0.2">
      <c r="A508" s="90" t="s">
        <v>467</v>
      </c>
      <c r="B508" s="90" t="s">
        <v>468</v>
      </c>
      <c r="C508" s="89" t="s">
        <v>469</v>
      </c>
      <c r="D508" s="90" t="s">
        <v>470</v>
      </c>
      <c r="E508" s="90" t="s">
        <v>471</v>
      </c>
      <c r="F508" s="90" t="s">
        <v>472</v>
      </c>
      <c r="G508" s="89" t="s">
        <v>473</v>
      </c>
      <c r="H508" s="90">
        <v>4</v>
      </c>
      <c r="I508" s="90" t="s">
        <v>25</v>
      </c>
      <c r="J508" s="90" t="s">
        <v>95</v>
      </c>
      <c r="K508" s="90"/>
      <c r="L508" s="138"/>
      <c r="M508" s="90">
        <v>4</v>
      </c>
      <c r="N508" s="90" t="s">
        <v>25</v>
      </c>
      <c r="O508" s="90" t="s">
        <v>474</v>
      </c>
      <c r="P508" s="90" t="s">
        <v>28</v>
      </c>
      <c r="Q508" s="90" t="s">
        <v>475</v>
      </c>
      <c r="R508" s="90" t="s">
        <v>476</v>
      </c>
      <c r="S508" s="50" t="s">
        <v>1031</v>
      </c>
      <c r="T508" s="84" t="s">
        <v>30</v>
      </c>
      <c r="U508" s="90">
        <v>2</v>
      </c>
      <c r="V508" s="90" t="s">
        <v>31</v>
      </c>
      <c r="W508" s="90"/>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34"/>
      <c r="BJ508" s="34"/>
      <c r="BK508" s="34"/>
      <c r="BL508" s="34"/>
      <c r="BM508" s="34"/>
      <c r="BN508" s="34"/>
      <c r="BO508" s="34"/>
      <c r="BP508" s="34"/>
      <c r="BQ508" s="34"/>
      <c r="BR508" s="34"/>
      <c r="BS508" s="34"/>
      <c r="BT508" s="34"/>
      <c r="BU508" s="34"/>
      <c r="BV508" s="34"/>
      <c r="BW508" s="34"/>
      <c r="BX508" s="34"/>
      <c r="BY508" s="34"/>
      <c r="BZ508" s="34"/>
      <c r="CA508" s="34"/>
      <c r="CB508" s="34"/>
      <c r="CC508" s="34"/>
      <c r="CD508" s="34"/>
      <c r="CE508" s="34"/>
      <c r="CF508" s="34"/>
      <c r="CG508" s="34"/>
      <c r="CH508" s="34"/>
      <c r="CI508" s="34"/>
      <c r="CJ508" s="34"/>
      <c r="CK508" s="34"/>
      <c r="CL508" s="34"/>
      <c r="CM508" s="34"/>
      <c r="CN508" s="34"/>
      <c r="CO508" s="34"/>
      <c r="CP508" s="34"/>
      <c r="CQ508" s="34"/>
      <c r="CR508" s="34"/>
      <c r="CS508" s="34"/>
      <c r="CT508" s="34"/>
      <c r="CU508" s="34"/>
      <c r="CV508" s="34"/>
      <c r="CW508" s="34"/>
      <c r="CX508" s="34"/>
      <c r="CY508" s="34"/>
      <c r="CZ508" s="34"/>
      <c r="DA508" s="34"/>
      <c r="DB508" s="34"/>
      <c r="DC508" s="34"/>
      <c r="DD508" s="34"/>
      <c r="DE508" s="34"/>
      <c r="DF508" s="34"/>
      <c r="DG508" s="34"/>
      <c r="DH508" s="34"/>
      <c r="DI508" s="34"/>
      <c r="DJ508" s="34"/>
      <c r="DK508" s="34"/>
      <c r="DL508" s="34"/>
      <c r="DM508" s="34"/>
      <c r="DN508" s="34"/>
      <c r="DO508" s="34"/>
      <c r="DP508" s="34"/>
      <c r="DQ508" s="34"/>
      <c r="DR508" s="34"/>
      <c r="DS508" s="34"/>
      <c r="DT508" s="34"/>
      <c r="DU508" s="34"/>
      <c r="DV508" s="34"/>
      <c r="DW508" s="34"/>
      <c r="DX508" s="34"/>
      <c r="DY508" s="34"/>
      <c r="DZ508" s="34"/>
      <c r="EA508" s="34"/>
      <c r="EB508" s="34"/>
      <c r="EC508" s="34"/>
      <c r="ED508" s="34"/>
      <c r="EE508" s="34"/>
      <c r="EF508" s="34"/>
      <c r="EG508" s="34"/>
      <c r="EH508" s="34"/>
      <c r="EI508" s="34"/>
      <c r="EJ508" s="34"/>
      <c r="EK508" s="34"/>
      <c r="EL508" s="34"/>
      <c r="EM508" s="34"/>
      <c r="EN508" s="34"/>
      <c r="EO508" s="34"/>
      <c r="EP508" s="34"/>
      <c r="EQ508" s="34"/>
      <c r="ER508" s="34"/>
      <c r="ES508" s="34"/>
      <c r="ET508" s="34"/>
      <c r="EU508" s="34"/>
      <c r="EV508" s="34"/>
      <c r="EW508" s="34"/>
      <c r="EX508" s="34"/>
      <c r="EY508" s="34"/>
      <c r="EZ508" s="34"/>
      <c r="FA508" s="34"/>
      <c r="FB508" s="34"/>
      <c r="FC508" s="34"/>
      <c r="FD508" s="34"/>
      <c r="FE508" s="34"/>
      <c r="FF508" s="34"/>
      <c r="FG508" s="34"/>
      <c r="FH508" s="34"/>
      <c r="FI508" s="34"/>
      <c r="FJ508" s="34"/>
      <c r="FK508" s="34"/>
      <c r="FL508" s="34"/>
      <c r="FM508" s="34"/>
      <c r="FN508" s="34"/>
      <c r="FO508" s="34"/>
      <c r="FP508" s="34"/>
      <c r="FQ508" s="34"/>
      <c r="FR508" s="34"/>
      <c r="FS508" s="34"/>
      <c r="FT508" s="34"/>
      <c r="FU508" s="34"/>
      <c r="FV508" s="34"/>
      <c r="FW508" s="34"/>
      <c r="FX508" s="34"/>
      <c r="FY508" s="34"/>
      <c r="FZ508" s="34"/>
      <c r="GA508" s="34"/>
      <c r="GB508" s="34"/>
      <c r="GC508" s="34"/>
      <c r="GD508" s="34"/>
      <c r="GE508" s="34"/>
      <c r="GF508" s="34"/>
      <c r="GG508" s="34"/>
      <c r="GH508" s="34"/>
      <c r="GI508" s="34"/>
      <c r="GJ508" s="34"/>
      <c r="GK508" s="34"/>
      <c r="GL508" s="34"/>
      <c r="GM508" s="34"/>
      <c r="GN508" s="34"/>
      <c r="GO508" s="34"/>
      <c r="GP508" s="34"/>
      <c r="GQ508" s="34"/>
      <c r="GR508" s="34"/>
      <c r="GS508" s="34"/>
      <c r="GT508" s="34"/>
      <c r="GU508" s="34"/>
      <c r="GV508" s="34"/>
      <c r="GW508" s="34"/>
      <c r="GX508" s="34"/>
      <c r="GY508" s="34"/>
      <c r="GZ508" s="34"/>
      <c r="HA508" s="34"/>
      <c r="HB508" s="34"/>
      <c r="HC508" s="34"/>
      <c r="HD508" s="34"/>
      <c r="HE508" s="34"/>
      <c r="HF508" s="34"/>
      <c r="HG508" s="34"/>
      <c r="HH508" s="34"/>
      <c r="HI508" s="34"/>
      <c r="HJ508" s="34"/>
      <c r="HK508" s="34"/>
      <c r="HL508" s="34"/>
      <c r="HM508" s="34"/>
      <c r="HN508" s="34"/>
      <c r="HO508" s="34"/>
      <c r="HP508" s="34"/>
      <c r="HQ508" s="34"/>
      <c r="HR508" s="34"/>
      <c r="HS508" s="34"/>
      <c r="HT508" s="34"/>
      <c r="HU508" s="34"/>
      <c r="HV508" s="34"/>
      <c r="HW508" s="34"/>
      <c r="HX508" s="34"/>
      <c r="HY508" s="34"/>
      <c r="HZ508" s="34"/>
      <c r="IA508" s="34"/>
      <c r="IB508" s="34"/>
      <c r="IC508" s="34"/>
      <c r="ID508" s="34"/>
      <c r="IE508" s="34"/>
      <c r="IF508" s="34"/>
      <c r="IG508" s="34"/>
      <c r="IH508" s="34"/>
      <c r="II508" s="34"/>
      <c r="IJ508" s="34"/>
      <c r="IK508" s="34"/>
      <c r="IL508" s="34"/>
      <c r="IM508" s="34"/>
      <c r="IN508" s="34"/>
      <c r="IO508" s="34"/>
      <c r="IP508" s="34"/>
      <c r="IQ508" s="34"/>
      <c r="IR508" s="34"/>
      <c r="IS508" s="34"/>
      <c r="IT508" s="34"/>
      <c r="IU508" s="34"/>
      <c r="IV508" s="34"/>
      <c r="IW508" s="34"/>
      <c r="IX508" s="34"/>
      <c r="IY508" s="34"/>
      <c r="IZ508" s="34"/>
      <c r="JA508" s="34"/>
      <c r="JB508" s="34"/>
      <c r="JC508" s="34"/>
      <c r="JD508" s="34"/>
      <c r="JE508" s="34"/>
      <c r="JF508" s="34"/>
      <c r="JG508" s="34"/>
      <c r="JH508" s="34"/>
      <c r="JI508" s="34"/>
      <c r="JJ508" s="34"/>
      <c r="JK508" s="34"/>
      <c r="JL508" s="34"/>
      <c r="JM508" s="34"/>
      <c r="JN508" s="34"/>
      <c r="JO508" s="34"/>
      <c r="JP508" s="34"/>
      <c r="JQ508" s="34"/>
      <c r="JR508" s="34"/>
      <c r="JS508" s="34"/>
      <c r="JT508" s="34"/>
      <c r="JU508" s="34"/>
      <c r="JV508" s="34"/>
      <c r="JW508" s="34"/>
      <c r="JX508" s="34"/>
      <c r="JY508" s="34"/>
      <c r="JZ508" s="34"/>
      <c r="KA508" s="34"/>
      <c r="KB508" s="34"/>
      <c r="KC508" s="34"/>
      <c r="KD508" s="34"/>
      <c r="KE508" s="34"/>
      <c r="KF508" s="34"/>
      <c r="KG508" s="34"/>
      <c r="KH508" s="34"/>
      <c r="KI508" s="34"/>
      <c r="KJ508" s="34"/>
      <c r="KK508" s="34"/>
      <c r="KL508" s="34"/>
      <c r="KM508" s="34"/>
      <c r="KN508" s="34"/>
      <c r="KO508" s="34"/>
      <c r="KP508" s="34"/>
      <c r="KQ508" s="34"/>
      <c r="KR508" s="34"/>
      <c r="KS508" s="34"/>
      <c r="KT508" s="34"/>
      <c r="KU508" s="34"/>
      <c r="KV508" s="34"/>
      <c r="KW508" s="34"/>
      <c r="KX508" s="34"/>
      <c r="KY508" s="34"/>
      <c r="KZ508" s="34"/>
      <c r="LA508" s="34"/>
      <c r="LB508" s="34"/>
      <c r="LC508" s="34"/>
      <c r="LD508" s="34"/>
      <c r="LE508" s="34"/>
      <c r="LF508" s="34"/>
      <c r="LG508" s="34"/>
      <c r="LH508" s="34"/>
      <c r="LI508" s="34"/>
      <c r="LJ508" s="34"/>
      <c r="LK508" s="34"/>
      <c r="LL508" s="34"/>
      <c r="LM508" s="34"/>
      <c r="LN508" s="34"/>
      <c r="LO508" s="34"/>
      <c r="LP508" s="34"/>
      <c r="LQ508" s="34"/>
      <c r="LR508" s="34"/>
      <c r="LS508" s="34"/>
      <c r="LT508" s="34"/>
      <c r="LU508" s="34"/>
      <c r="LV508" s="34"/>
      <c r="LW508" s="34"/>
      <c r="LX508" s="34"/>
      <c r="LY508" s="34"/>
      <c r="LZ508" s="34"/>
      <c r="MA508" s="34"/>
      <c r="MB508" s="34"/>
      <c r="MC508" s="34"/>
      <c r="MD508" s="34"/>
      <c r="ME508" s="34"/>
      <c r="MF508" s="34"/>
      <c r="MG508" s="34"/>
      <c r="MH508" s="34"/>
      <c r="MI508" s="34"/>
      <c r="MJ508" s="34"/>
      <c r="MK508" s="34"/>
      <c r="ML508" s="34"/>
      <c r="MM508" s="34"/>
      <c r="MN508" s="34"/>
      <c r="MO508" s="34"/>
      <c r="MP508" s="34"/>
      <c r="MQ508" s="34"/>
      <c r="MR508" s="34"/>
      <c r="MS508" s="34"/>
      <c r="MT508" s="34"/>
      <c r="MU508" s="34"/>
      <c r="MV508" s="34"/>
      <c r="MW508" s="34"/>
      <c r="MX508" s="34"/>
      <c r="MY508" s="34"/>
      <c r="MZ508" s="34"/>
      <c r="NA508" s="34"/>
      <c r="NB508" s="34"/>
      <c r="NC508" s="34"/>
      <c r="ND508" s="34"/>
      <c r="NE508" s="34"/>
      <c r="NF508" s="34"/>
      <c r="NG508" s="34"/>
      <c r="NH508" s="34"/>
      <c r="NI508" s="34"/>
      <c r="NJ508" s="34"/>
      <c r="NK508" s="34"/>
      <c r="NL508" s="34"/>
      <c r="NM508" s="34"/>
      <c r="NN508" s="34"/>
      <c r="NO508" s="34"/>
      <c r="NP508" s="34"/>
      <c r="NQ508" s="34"/>
      <c r="NR508" s="34"/>
      <c r="NS508" s="34"/>
      <c r="NT508" s="34"/>
      <c r="NU508" s="34"/>
      <c r="NV508" s="34"/>
      <c r="NW508" s="34"/>
      <c r="NX508" s="34"/>
      <c r="NY508" s="34"/>
      <c r="NZ508" s="34"/>
      <c r="OA508" s="34"/>
      <c r="OB508" s="34"/>
      <c r="OC508" s="34"/>
      <c r="OD508" s="34"/>
      <c r="OE508" s="34"/>
      <c r="OF508" s="34"/>
      <c r="OG508" s="34"/>
      <c r="OH508" s="34"/>
      <c r="OI508" s="34"/>
      <c r="OJ508" s="34"/>
      <c r="OK508" s="34"/>
      <c r="OL508" s="34"/>
      <c r="OM508" s="34"/>
      <c r="ON508" s="34"/>
      <c r="OO508" s="34"/>
      <c r="OP508" s="34"/>
      <c r="OQ508" s="34"/>
      <c r="OR508" s="34"/>
      <c r="OS508" s="34"/>
      <c r="OT508" s="34"/>
      <c r="OU508" s="34"/>
      <c r="OV508" s="34"/>
      <c r="OW508" s="34"/>
      <c r="OX508" s="34"/>
      <c r="OY508" s="34"/>
      <c r="OZ508" s="34"/>
      <c r="PA508" s="34"/>
      <c r="PB508" s="34"/>
      <c r="PC508" s="34"/>
      <c r="PD508" s="34"/>
      <c r="PE508" s="34"/>
      <c r="PF508" s="34"/>
      <c r="PG508" s="34"/>
      <c r="PH508" s="34"/>
      <c r="PI508" s="34"/>
      <c r="PJ508" s="34"/>
      <c r="PK508" s="34"/>
      <c r="PL508" s="34"/>
      <c r="PM508" s="34"/>
      <c r="PN508" s="34"/>
      <c r="PO508" s="34"/>
      <c r="PP508" s="34"/>
      <c r="PQ508" s="34"/>
      <c r="PR508" s="34"/>
      <c r="PS508" s="34"/>
      <c r="PT508" s="34"/>
      <c r="PU508" s="34"/>
      <c r="PV508" s="34"/>
      <c r="PW508" s="34"/>
      <c r="PX508" s="34"/>
      <c r="PY508" s="34"/>
      <c r="PZ508" s="34"/>
      <c r="QA508" s="34"/>
      <c r="QB508" s="34"/>
      <c r="QC508" s="34"/>
      <c r="QD508" s="34"/>
      <c r="QE508" s="34"/>
      <c r="QF508" s="34"/>
      <c r="QG508" s="34"/>
      <c r="QH508" s="34"/>
      <c r="QI508" s="34"/>
      <c r="QJ508" s="34"/>
      <c r="QK508" s="34"/>
      <c r="QL508" s="34"/>
      <c r="QM508" s="34"/>
      <c r="QN508" s="34"/>
      <c r="QO508" s="34"/>
      <c r="QP508" s="34"/>
      <c r="QQ508" s="34"/>
      <c r="QR508" s="34"/>
      <c r="QS508" s="34"/>
      <c r="QT508" s="34"/>
      <c r="QU508" s="34"/>
      <c r="QV508" s="34"/>
      <c r="QW508" s="34"/>
      <c r="QX508" s="34"/>
      <c r="QY508" s="34"/>
      <c r="QZ508" s="34"/>
      <c r="RA508" s="34"/>
      <c r="RB508" s="34"/>
      <c r="RC508" s="34"/>
      <c r="RD508" s="34"/>
      <c r="RE508" s="34"/>
      <c r="RF508" s="34"/>
      <c r="RG508" s="34"/>
      <c r="RH508" s="34"/>
      <c r="RI508" s="34"/>
      <c r="RJ508" s="34"/>
      <c r="RK508" s="34"/>
      <c r="RL508" s="34"/>
      <c r="RM508" s="34"/>
      <c r="RN508" s="34"/>
      <c r="RO508" s="34"/>
      <c r="RP508" s="34"/>
      <c r="RQ508" s="34"/>
      <c r="RR508" s="34"/>
      <c r="RS508" s="34"/>
      <c r="RT508" s="34"/>
      <c r="RU508" s="34"/>
      <c r="RV508" s="34"/>
      <c r="RW508" s="34"/>
      <c r="RX508" s="34"/>
      <c r="RY508" s="34"/>
      <c r="RZ508" s="34"/>
      <c r="SA508" s="34"/>
      <c r="SB508" s="34"/>
      <c r="SC508" s="34"/>
      <c r="SD508" s="34"/>
      <c r="SE508" s="34"/>
      <c r="SF508" s="34"/>
      <c r="SG508" s="34"/>
      <c r="SH508" s="34"/>
      <c r="SI508" s="34"/>
      <c r="SJ508" s="34"/>
      <c r="SK508" s="34"/>
      <c r="SL508" s="34"/>
      <c r="SM508" s="34"/>
      <c r="SN508" s="34"/>
      <c r="SO508" s="34"/>
      <c r="SP508" s="34"/>
      <c r="SQ508" s="34"/>
      <c r="SR508" s="34"/>
      <c r="SS508" s="34"/>
      <c r="ST508" s="34"/>
      <c r="SU508" s="34"/>
      <c r="SV508" s="34"/>
      <c r="SW508" s="34"/>
      <c r="SX508" s="34"/>
      <c r="SY508" s="34"/>
      <c r="SZ508" s="34"/>
      <c r="TA508" s="34"/>
      <c r="TB508" s="34"/>
      <c r="TC508" s="34"/>
      <c r="TD508" s="34"/>
      <c r="TE508" s="34"/>
      <c r="TF508" s="34"/>
      <c r="TG508" s="34"/>
      <c r="TH508" s="34"/>
      <c r="TI508" s="34"/>
      <c r="TJ508" s="34"/>
      <c r="TK508" s="34"/>
      <c r="TL508" s="34"/>
      <c r="TM508" s="34"/>
      <c r="TN508" s="34"/>
      <c r="TO508" s="34"/>
      <c r="TP508" s="34"/>
      <c r="TQ508" s="34"/>
      <c r="TR508" s="34"/>
      <c r="TS508" s="34"/>
      <c r="TT508" s="34"/>
      <c r="TU508" s="34"/>
      <c r="TV508" s="34"/>
      <c r="TW508" s="34"/>
      <c r="TX508" s="34"/>
      <c r="TY508" s="34"/>
      <c r="TZ508" s="34"/>
      <c r="UA508" s="34"/>
      <c r="UB508" s="34"/>
      <c r="UC508" s="34"/>
      <c r="UD508" s="34"/>
      <c r="UE508" s="34"/>
      <c r="UF508" s="34"/>
      <c r="UG508" s="34"/>
      <c r="UH508" s="34"/>
      <c r="UI508" s="34"/>
      <c r="UJ508" s="34"/>
      <c r="UK508" s="34"/>
      <c r="UL508" s="34"/>
      <c r="UM508" s="34"/>
      <c r="UN508" s="34"/>
      <c r="UO508" s="34"/>
      <c r="UP508" s="34"/>
      <c r="UQ508" s="34"/>
      <c r="UR508" s="34"/>
      <c r="US508" s="34"/>
      <c r="UT508" s="34"/>
      <c r="UU508" s="34"/>
      <c r="UV508" s="34"/>
      <c r="UW508" s="34"/>
      <c r="UX508" s="34"/>
      <c r="UY508" s="34"/>
      <c r="UZ508" s="34"/>
      <c r="VA508" s="34"/>
      <c r="VB508" s="34"/>
      <c r="VC508" s="34"/>
      <c r="VD508" s="34"/>
      <c r="VE508" s="34"/>
      <c r="VF508" s="34"/>
      <c r="VG508" s="34"/>
      <c r="VH508" s="34"/>
      <c r="VI508" s="34"/>
      <c r="VJ508" s="34"/>
      <c r="VK508" s="34"/>
      <c r="VL508" s="34"/>
      <c r="VM508" s="34"/>
      <c r="VN508" s="34"/>
      <c r="VO508" s="34"/>
      <c r="VP508" s="34"/>
      <c r="VQ508" s="34"/>
      <c r="VR508" s="34"/>
      <c r="VS508" s="34"/>
      <c r="VT508" s="34"/>
      <c r="VU508" s="34"/>
      <c r="VV508" s="34"/>
      <c r="VW508" s="34"/>
      <c r="VX508" s="34"/>
      <c r="VY508" s="34"/>
      <c r="VZ508" s="34"/>
      <c r="WA508" s="34"/>
      <c r="WB508" s="34"/>
      <c r="WC508" s="34"/>
      <c r="WD508" s="34"/>
      <c r="WE508" s="34"/>
      <c r="WF508" s="34"/>
      <c r="WG508" s="34"/>
      <c r="WH508" s="34"/>
      <c r="WI508" s="34"/>
      <c r="WJ508" s="34"/>
      <c r="WK508" s="34"/>
      <c r="WL508" s="34"/>
      <c r="WM508" s="34"/>
      <c r="WN508" s="34"/>
      <c r="WO508" s="34"/>
      <c r="WP508" s="34"/>
      <c r="WQ508" s="34"/>
      <c r="WR508" s="34"/>
      <c r="WS508" s="34"/>
      <c r="WT508" s="34"/>
      <c r="WU508" s="34"/>
      <c r="WV508" s="34"/>
      <c r="WW508" s="34"/>
      <c r="WX508" s="34"/>
      <c r="WY508" s="34"/>
      <c r="WZ508" s="34"/>
      <c r="XA508" s="34"/>
      <c r="XB508" s="34"/>
      <c r="XC508" s="34"/>
      <c r="XD508" s="34"/>
      <c r="XE508" s="34"/>
      <c r="XF508" s="34"/>
      <c r="XG508" s="34"/>
      <c r="XH508" s="34"/>
      <c r="XI508" s="34"/>
      <c r="XJ508" s="34"/>
      <c r="XK508" s="34"/>
      <c r="XL508" s="34"/>
      <c r="XM508" s="34"/>
      <c r="XN508" s="34"/>
      <c r="XO508" s="34"/>
      <c r="XP508" s="34"/>
      <c r="XQ508" s="34"/>
      <c r="XR508" s="34"/>
      <c r="XS508" s="34"/>
      <c r="XT508" s="34"/>
      <c r="XU508" s="34"/>
      <c r="XV508" s="34"/>
      <c r="XW508" s="34"/>
      <c r="XX508" s="34"/>
      <c r="XY508" s="34"/>
      <c r="XZ508" s="34"/>
      <c r="YA508" s="34"/>
      <c r="YB508" s="34"/>
      <c r="YC508" s="34"/>
      <c r="YD508" s="34"/>
      <c r="YE508" s="34"/>
      <c r="YF508" s="34"/>
      <c r="YG508" s="34"/>
      <c r="YH508" s="34"/>
      <c r="YI508" s="34"/>
      <c r="YJ508" s="34"/>
      <c r="YK508" s="34"/>
      <c r="YL508" s="34"/>
      <c r="YM508" s="34"/>
      <c r="YN508" s="34"/>
      <c r="YO508" s="34"/>
      <c r="YP508" s="34"/>
      <c r="YQ508" s="34"/>
      <c r="YR508" s="34"/>
      <c r="YS508" s="34"/>
      <c r="YT508" s="34"/>
      <c r="YU508" s="34"/>
      <c r="YV508" s="34"/>
      <c r="YW508" s="34"/>
      <c r="YX508" s="34"/>
      <c r="YY508" s="34"/>
      <c r="YZ508" s="34"/>
      <c r="ZA508" s="34"/>
      <c r="ZB508" s="34"/>
      <c r="ZC508" s="34"/>
      <c r="ZD508" s="34"/>
      <c r="ZE508" s="34"/>
      <c r="ZF508" s="34"/>
      <c r="ZG508" s="34"/>
      <c r="ZH508" s="34"/>
      <c r="ZI508" s="34"/>
      <c r="ZJ508" s="34"/>
      <c r="ZK508" s="34"/>
      <c r="ZL508" s="34"/>
      <c r="ZM508" s="34"/>
      <c r="ZN508" s="34"/>
      <c r="ZO508" s="34"/>
      <c r="ZP508" s="34"/>
      <c r="ZQ508" s="34"/>
      <c r="ZR508" s="34"/>
      <c r="ZS508" s="34"/>
      <c r="ZT508" s="34"/>
      <c r="ZU508" s="34"/>
      <c r="ZV508" s="34"/>
      <c r="ZW508" s="34"/>
      <c r="ZX508" s="34"/>
      <c r="ZY508" s="34"/>
      <c r="ZZ508" s="34"/>
      <c r="AAA508" s="34"/>
      <c r="AAB508" s="34"/>
      <c r="AAC508" s="34"/>
      <c r="AAD508" s="34"/>
      <c r="AAE508" s="34"/>
      <c r="AAF508" s="34"/>
      <c r="AAG508" s="34"/>
      <c r="AAH508" s="34"/>
      <c r="AAI508" s="34"/>
      <c r="AAJ508" s="34"/>
      <c r="AAK508" s="34"/>
      <c r="AAL508" s="34"/>
      <c r="AAM508" s="34"/>
      <c r="AAN508" s="34"/>
      <c r="AAO508" s="34"/>
      <c r="AAP508" s="34"/>
      <c r="AAQ508" s="34"/>
      <c r="AAR508" s="34"/>
      <c r="AAS508" s="34"/>
      <c r="AAT508" s="34"/>
      <c r="AAU508" s="34"/>
      <c r="AAV508" s="34"/>
      <c r="AAW508" s="34"/>
      <c r="AAX508" s="34"/>
      <c r="AAY508" s="34"/>
      <c r="AAZ508" s="34"/>
      <c r="ABA508" s="34"/>
      <c r="ABB508" s="34"/>
      <c r="ABC508" s="34"/>
      <c r="ABD508" s="34"/>
      <c r="ABE508" s="34"/>
      <c r="ABF508" s="34"/>
      <c r="ABG508" s="34"/>
      <c r="ABH508" s="34"/>
      <c r="ABI508" s="34"/>
      <c r="ABJ508" s="34"/>
      <c r="ABK508" s="34"/>
      <c r="ABL508" s="34"/>
      <c r="ABM508" s="34"/>
      <c r="ABN508" s="34"/>
      <c r="ABO508" s="34"/>
      <c r="ABP508" s="34"/>
      <c r="ABQ508" s="34"/>
      <c r="ABR508" s="34"/>
      <c r="ABS508" s="34"/>
      <c r="ABT508" s="34"/>
      <c r="ABU508" s="34"/>
      <c r="ABV508" s="34"/>
      <c r="ABW508" s="34"/>
      <c r="ABX508" s="34"/>
      <c r="ABY508" s="34"/>
      <c r="ABZ508" s="34"/>
      <c r="ACA508" s="34"/>
      <c r="ACB508" s="34"/>
      <c r="ACC508" s="34"/>
    </row>
    <row r="509" spans="1:757" ht="22.5" x14ac:dyDescent="0.2">
      <c r="A509" s="79" t="s">
        <v>467</v>
      </c>
      <c r="B509" s="79" t="s">
        <v>468</v>
      </c>
      <c r="C509" s="96" t="s">
        <v>469</v>
      </c>
      <c r="D509" s="79" t="s">
        <v>470</v>
      </c>
      <c r="E509" s="79" t="s">
        <v>471</v>
      </c>
      <c r="F509" s="79" t="s">
        <v>472</v>
      </c>
      <c r="G509" s="96" t="s">
        <v>477</v>
      </c>
      <c r="H509" s="79">
        <v>30</v>
      </c>
      <c r="I509" s="79" t="s">
        <v>25</v>
      </c>
      <c r="J509" s="79" t="s">
        <v>95</v>
      </c>
      <c r="K509" s="79"/>
      <c r="L509" s="139"/>
      <c r="M509" s="79">
        <v>30</v>
      </c>
      <c r="N509" s="79" t="s">
        <v>25</v>
      </c>
      <c r="O509" s="79" t="s">
        <v>478</v>
      </c>
      <c r="P509" s="79" t="s">
        <v>28</v>
      </c>
      <c r="Q509" s="79" t="s">
        <v>479</v>
      </c>
      <c r="R509" s="79" t="s">
        <v>476</v>
      </c>
      <c r="S509" s="58" t="s">
        <v>1031</v>
      </c>
      <c r="T509" s="80" t="s">
        <v>30</v>
      </c>
      <c r="U509" s="79">
        <v>2</v>
      </c>
      <c r="V509" s="79" t="s">
        <v>31</v>
      </c>
      <c r="W509" s="79"/>
    </row>
    <row r="510" spans="1:757" ht="22.5" x14ac:dyDescent="0.2">
      <c r="A510" s="79" t="s">
        <v>467</v>
      </c>
      <c r="B510" s="79" t="s">
        <v>468</v>
      </c>
      <c r="C510" s="96" t="s">
        <v>469</v>
      </c>
      <c r="D510" s="79" t="s">
        <v>470</v>
      </c>
      <c r="E510" s="79" t="s">
        <v>471</v>
      </c>
      <c r="F510" s="79" t="s">
        <v>472</v>
      </c>
      <c r="G510" s="96" t="s">
        <v>480</v>
      </c>
      <c r="H510" s="140" t="s">
        <v>481</v>
      </c>
      <c r="I510" s="79" t="s">
        <v>25</v>
      </c>
      <c r="J510" s="79" t="s">
        <v>95</v>
      </c>
      <c r="K510" s="79"/>
      <c r="L510" s="139"/>
      <c r="M510" s="140" t="s">
        <v>481</v>
      </c>
      <c r="N510" s="100" t="s">
        <v>25</v>
      </c>
      <c r="O510" s="79" t="s">
        <v>482</v>
      </c>
      <c r="P510" s="79" t="s">
        <v>28</v>
      </c>
      <c r="Q510" s="79" t="s">
        <v>483</v>
      </c>
      <c r="R510" s="79" t="s">
        <v>484</v>
      </c>
      <c r="S510" s="58" t="s">
        <v>1031</v>
      </c>
      <c r="T510" s="80" t="s">
        <v>30</v>
      </c>
      <c r="U510" s="79">
        <v>2</v>
      </c>
      <c r="V510" s="79" t="s">
        <v>31</v>
      </c>
      <c r="W510" s="79"/>
    </row>
    <row r="511" spans="1:757" s="2" customFormat="1" ht="22.5" x14ac:dyDescent="0.2">
      <c r="A511" s="74" t="s">
        <v>467</v>
      </c>
      <c r="B511" s="74" t="s">
        <v>468</v>
      </c>
      <c r="C511" s="141" t="s">
        <v>485</v>
      </c>
      <c r="D511" s="74" t="s">
        <v>470</v>
      </c>
      <c r="E511" s="72" t="s">
        <v>64</v>
      </c>
      <c r="F511" s="36" t="s">
        <v>65</v>
      </c>
      <c r="G511" s="62" t="s">
        <v>66</v>
      </c>
      <c r="H511" s="63">
        <v>40</v>
      </c>
      <c r="I511" s="61" t="s">
        <v>25</v>
      </c>
      <c r="J511" s="61" t="s">
        <v>26</v>
      </c>
      <c r="K511" s="36">
        <v>1</v>
      </c>
      <c r="L511" s="142"/>
      <c r="M511" s="63">
        <v>40</v>
      </c>
      <c r="N511" s="65" t="s">
        <v>25</v>
      </c>
      <c r="O511" s="72" t="s">
        <v>68</v>
      </c>
      <c r="P511" s="65" t="s">
        <v>28</v>
      </c>
      <c r="Q511" s="304" t="s">
        <v>69</v>
      </c>
      <c r="R511" s="304"/>
      <c r="S511" s="50" t="s">
        <v>1031</v>
      </c>
      <c r="T511" s="61" t="s">
        <v>30</v>
      </c>
      <c r="U511" s="36">
        <v>3</v>
      </c>
      <c r="V511" s="36" t="s">
        <v>31</v>
      </c>
      <c r="W511" s="7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c r="BH511" s="34"/>
      <c r="BI511" s="34"/>
      <c r="BJ511" s="34"/>
      <c r="BK511" s="34"/>
      <c r="BL511" s="34"/>
      <c r="BM511" s="34"/>
      <c r="BN511" s="34"/>
      <c r="BO511" s="34"/>
      <c r="BP511" s="34"/>
      <c r="BQ511" s="34"/>
      <c r="BR511" s="34"/>
      <c r="BS511" s="34"/>
      <c r="BT511" s="34"/>
      <c r="BU511" s="34"/>
      <c r="BV511" s="34"/>
      <c r="BW511" s="34"/>
      <c r="BX511" s="34"/>
      <c r="BY511" s="34"/>
      <c r="BZ511" s="34"/>
      <c r="CA511" s="34"/>
      <c r="CB511" s="34"/>
      <c r="CC511" s="34"/>
      <c r="CD511" s="34"/>
      <c r="CE511" s="34"/>
      <c r="CF511" s="34"/>
      <c r="CG511" s="34"/>
      <c r="CH511" s="34"/>
      <c r="CI511" s="34"/>
      <c r="CJ511" s="34"/>
      <c r="CK511" s="34"/>
      <c r="CL511" s="34"/>
      <c r="CM511" s="34"/>
      <c r="CN511" s="34"/>
      <c r="CO511" s="34"/>
      <c r="CP511" s="34"/>
      <c r="CQ511" s="34"/>
      <c r="CR511" s="34"/>
      <c r="CS511" s="34"/>
      <c r="CT511" s="34"/>
      <c r="CU511" s="34"/>
      <c r="CV511" s="34"/>
      <c r="CW511" s="34"/>
      <c r="CX511" s="34"/>
      <c r="CY511" s="34"/>
      <c r="CZ511" s="34"/>
      <c r="DA511" s="34"/>
      <c r="DB511" s="34"/>
      <c r="DC511" s="34"/>
      <c r="DD511" s="34"/>
      <c r="DE511" s="34"/>
      <c r="DF511" s="34"/>
      <c r="DG511" s="34"/>
      <c r="DH511" s="34"/>
      <c r="DI511" s="34"/>
      <c r="DJ511" s="34"/>
      <c r="DK511" s="34"/>
      <c r="DL511" s="34"/>
      <c r="DM511" s="34"/>
      <c r="DN511" s="34"/>
      <c r="DO511" s="34"/>
      <c r="DP511" s="34"/>
      <c r="DQ511" s="34"/>
      <c r="DR511" s="34"/>
      <c r="DS511" s="34"/>
      <c r="DT511" s="34"/>
      <c r="DU511" s="34"/>
      <c r="DV511" s="34"/>
      <c r="DW511" s="34"/>
      <c r="DX511" s="34"/>
      <c r="DY511" s="34"/>
      <c r="DZ511" s="34"/>
      <c r="EA511" s="34"/>
      <c r="EB511" s="34"/>
      <c r="EC511" s="34"/>
      <c r="ED511" s="34"/>
      <c r="EE511" s="34"/>
      <c r="EF511" s="34"/>
      <c r="EG511" s="34"/>
      <c r="EH511" s="34"/>
      <c r="EI511" s="34"/>
      <c r="EJ511" s="34"/>
      <c r="EK511" s="34"/>
      <c r="EL511" s="34"/>
      <c r="EM511" s="34"/>
      <c r="EN511" s="34"/>
      <c r="EO511" s="34"/>
      <c r="EP511" s="34"/>
      <c r="EQ511" s="34"/>
      <c r="ER511" s="34"/>
      <c r="ES511" s="34"/>
      <c r="ET511" s="34"/>
      <c r="EU511" s="34"/>
      <c r="EV511" s="34"/>
      <c r="EW511" s="34"/>
      <c r="EX511" s="34"/>
      <c r="EY511" s="34"/>
      <c r="EZ511" s="34"/>
      <c r="FA511" s="34"/>
      <c r="FB511" s="34"/>
      <c r="FC511" s="34"/>
      <c r="FD511" s="34"/>
      <c r="FE511" s="34"/>
      <c r="FF511" s="34"/>
      <c r="FG511" s="34"/>
      <c r="FH511" s="34"/>
      <c r="FI511" s="34"/>
      <c r="FJ511" s="34"/>
      <c r="FK511" s="34"/>
      <c r="FL511" s="34"/>
      <c r="FM511" s="34"/>
      <c r="FN511" s="34"/>
      <c r="FO511" s="34"/>
      <c r="FP511" s="34"/>
      <c r="FQ511" s="34"/>
      <c r="FR511" s="34"/>
      <c r="FS511" s="34"/>
      <c r="FT511" s="34"/>
      <c r="FU511" s="34"/>
      <c r="FV511" s="34"/>
      <c r="FW511" s="34"/>
      <c r="FX511" s="34"/>
      <c r="FY511" s="34"/>
      <c r="FZ511" s="34"/>
      <c r="GA511" s="34"/>
      <c r="GB511" s="34"/>
      <c r="GC511" s="34"/>
      <c r="GD511" s="34"/>
      <c r="GE511" s="34"/>
      <c r="GF511" s="34"/>
      <c r="GG511" s="34"/>
      <c r="GH511" s="34"/>
      <c r="GI511" s="34"/>
      <c r="GJ511" s="34"/>
      <c r="GK511" s="34"/>
      <c r="GL511" s="34"/>
      <c r="GM511" s="34"/>
      <c r="GN511" s="34"/>
      <c r="GO511" s="34"/>
      <c r="GP511" s="34"/>
      <c r="GQ511" s="34"/>
      <c r="GR511" s="34"/>
      <c r="GS511" s="34"/>
      <c r="GT511" s="34"/>
      <c r="GU511" s="34"/>
      <c r="GV511" s="34"/>
      <c r="GW511" s="34"/>
      <c r="GX511" s="34"/>
      <c r="GY511" s="34"/>
      <c r="GZ511" s="34"/>
      <c r="HA511" s="34"/>
      <c r="HB511" s="34"/>
      <c r="HC511" s="34"/>
      <c r="HD511" s="34"/>
      <c r="HE511" s="34"/>
      <c r="HF511" s="34"/>
      <c r="HG511" s="34"/>
      <c r="HH511" s="34"/>
      <c r="HI511" s="34"/>
      <c r="HJ511" s="34"/>
      <c r="HK511" s="34"/>
      <c r="HL511" s="34"/>
      <c r="HM511" s="34"/>
      <c r="HN511" s="34"/>
      <c r="HO511" s="34"/>
      <c r="HP511" s="34"/>
      <c r="HQ511" s="34"/>
      <c r="HR511" s="34"/>
      <c r="HS511" s="34"/>
      <c r="HT511" s="34"/>
      <c r="HU511" s="34"/>
      <c r="HV511" s="34"/>
      <c r="HW511" s="34"/>
      <c r="HX511" s="34"/>
      <c r="HY511" s="34"/>
      <c r="HZ511" s="34"/>
      <c r="IA511" s="34"/>
      <c r="IB511" s="34"/>
      <c r="IC511" s="34"/>
      <c r="ID511" s="34"/>
      <c r="IE511" s="34"/>
      <c r="IF511" s="34"/>
      <c r="IG511" s="34"/>
      <c r="IH511" s="34"/>
      <c r="II511" s="34"/>
      <c r="IJ511" s="34"/>
      <c r="IK511" s="34"/>
      <c r="IL511" s="34"/>
      <c r="IM511" s="34"/>
      <c r="IN511" s="34"/>
      <c r="IO511" s="34"/>
      <c r="IP511" s="34"/>
      <c r="IQ511" s="34"/>
      <c r="IR511" s="34"/>
      <c r="IS511" s="34"/>
      <c r="IT511" s="34"/>
      <c r="IU511" s="34"/>
      <c r="IV511" s="34"/>
      <c r="IW511" s="34"/>
      <c r="IX511" s="34"/>
      <c r="IY511" s="34"/>
      <c r="IZ511" s="34"/>
      <c r="JA511" s="34"/>
      <c r="JB511" s="34"/>
      <c r="JC511" s="34"/>
      <c r="JD511" s="34"/>
      <c r="JE511" s="34"/>
      <c r="JF511" s="34"/>
      <c r="JG511" s="34"/>
      <c r="JH511" s="34"/>
      <c r="JI511" s="34"/>
      <c r="JJ511" s="34"/>
      <c r="JK511" s="34"/>
      <c r="JL511" s="34"/>
      <c r="JM511" s="34"/>
      <c r="JN511" s="34"/>
      <c r="JO511" s="34"/>
      <c r="JP511" s="34"/>
      <c r="JQ511" s="34"/>
      <c r="JR511" s="34"/>
      <c r="JS511" s="34"/>
      <c r="JT511" s="34"/>
      <c r="JU511" s="34"/>
      <c r="JV511" s="34"/>
      <c r="JW511" s="34"/>
      <c r="JX511" s="34"/>
      <c r="JY511" s="34"/>
      <c r="JZ511" s="34"/>
      <c r="KA511" s="34"/>
      <c r="KB511" s="34"/>
      <c r="KC511" s="34"/>
      <c r="KD511" s="34"/>
      <c r="KE511" s="34"/>
      <c r="KF511" s="34"/>
      <c r="KG511" s="34"/>
      <c r="KH511" s="34"/>
      <c r="KI511" s="34"/>
      <c r="KJ511" s="34"/>
      <c r="KK511" s="34"/>
      <c r="KL511" s="34"/>
      <c r="KM511" s="34"/>
      <c r="KN511" s="34"/>
      <c r="KO511" s="34"/>
      <c r="KP511" s="34"/>
      <c r="KQ511" s="34"/>
      <c r="KR511" s="34"/>
      <c r="KS511" s="34"/>
      <c r="KT511" s="34"/>
      <c r="KU511" s="34"/>
      <c r="KV511" s="34"/>
      <c r="KW511" s="34"/>
      <c r="KX511" s="34"/>
      <c r="KY511" s="34"/>
      <c r="KZ511" s="34"/>
      <c r="LA511" s="34"/>
      <c r="LB511" s="34"/>
      <c r="LC511" s="34"/>
      <c r="LD511" s="34"/>
      <c r="LE511" s="34"/>
      <c r="LF511" s="34"/>
      <c r="LG511" s="34"/>
      <c r="LH511" s="34"/>
      <c r="LI511" s="34"/>
      <c r="LJ511" s="34"/>
      <c r="LK511" s="34"/>
      <c r="LL511" s="34"/>
      <c r="LM511" s="34"/>
      <c r="LN511" s="34"/>
      <c r="LO511" s="34"/>
      <c r="LP511" s="34"/>
      <c r="LQ511" s="34"/>
      <c r="LR511" s="34"/>
      <c r="LS511" s="34"/>
      <c r="LT511" s="34"/>
      <c r="LU511" s="34"/>
      <c r="LV511" s="34"/>
      <c r="LW511" s="34"/>
      <c r="LX511" s="34"/>
      <c r="LY511" s="34"/>
      <c r="LZ511" s="34"/>
      <c r="MA511" s="34"/>
      <c r="MB511" s="34"/>
      <c r="MC511" s="34"/>
      <c r="MD511" s="34"/>
      <c r="ME511" s="34"/>
      <c r="MF511" s="34"/>
      <c r="MG511" s="34"/>
      <c r="MH511" s="34"/>
      <c r="MI511" s="34"/>
      <c r="MJ511" s="34"/>
      <c r="MK511" s="34"/>
      <c r="ML511" s="34"/>
      <c r="MM511" s="34"/>
      <c r="MN511" s="34"/>
      <c r="MO511" s="34"/>
      <c r="MP511" s="34"/>
      <c r="MQ511" s="34"/>
      <c r="MR511" s="34"/>
      <c r="MS511" s="34"/>
      <c r="MT511" s="34"/>
      <c r="MU511" s="34"/>
      <c r="MV511" s="34"/>
      <c r="MW511" s="34"/>
      <c r="MX511" s="34"/>
      <c r="MY511" s="34"/>
      <c r="MZ511" s="34"/>
      <c r="NA511" s="34"/>
      <c r="NB511" s="34"/>
      <c r="NC511" s="34"/>
      <c r="ND511" s="34"/>
      <c r="NE511" s="34"/>
      <c r="NF511" s="34"/>
      <c r="NG511" s="34"/>
      <c r="NH511" s="34"/>
      <c r="NI511" s="34"/>
      <c r="NJ511" s="34"/>
      <c r="NK511" s="34"/>
      <c r="NL511" s="34"/>
      <c r="NM511" s="34"/>
      <c r="NN511" s="34"/>
      <c r="NO511" s="34"/>
      <c r="NP511" s="34"/>
      <c r="NQ511" s="34"/>
      <c r="NR511" s="34"/>
      <c r="NS511" s="34"/>
      <c r="NT511" s="34"/>
      <c r="NU511" s="34"/>
      <c r="NV511" s="34"/>
      <c r="NW511" s="34"/>
      <c r="NX511" s="34"/>
      <c r="NY511" s="34"/>
      <c r="NZ511" s="34"/>
      <c r="OA511" s="34"/>
      <c r="OB511" s="34"/>
      <c r="OC511" s="34"/>
      <c r="OD511" s="34"/>
      <c r="OE511" s="34"/>
      <c r="OF511" s="34"/>
      <c r="OG511" s="34"/>
      <c r="OH511" s="34"/>
      <c r="OI511" s="34"/>
      <c r="OJ511" s="34"/>
      <c r="OK511" s="34"/>
      <c r="OL511" s="34"/>
      <c r="OM511" s="34"/>
      <c r="ON511" s="34"/>
      <c r="OO511" s="34"/>
      <c r="OP511" s="34"/>
      <c r="OQ511" s="34"/>
      <c r="OR511" s="34"/>
      <c r="OS511" s="34"/>
      <c r="OT511" s="34"/>
      <c r="OU511" s="34"/>
      <c r="OV511" s="34"/>
      <c r="OW511" s="34"/>
      <c r="OX511" s="34"/>
      <c r="OY511" s="34"/>
      <c r="OZ511" s="34"/>
      <c r="PA511" s="34"/>
      <c r="PB511" s="34"/>
      <c r="PC511" s="34"/>
      <c r="PD511" s="34"/>
      <c r="PE511" s="34"/>
      <c r="PF511" s="34"/>
      <c r="PG511" s="34"/>
      <c r="PH511" s="34"/>
      <c r="PI511" s="34"/>
      <c r="PJ511" s="34"/>
      <c r="PK511" s="34"/>
      <c r="PL511" s="34"/>
      <c r="PM511" s="34"/>
      <c r="PN511" s="34"/>
      <c r="PO511" s="34"/>
      <c r="PP511" s="34"/>
      <c r="PQ511" s="34"/>
      <c r="PR511" s="34"/>
      <c r="PS511" s="34"/>
      <c r="PT511" s="34"/>
      <c r="PU511" s="34"/>
      <c r="PV511" s="34"/>
      <c r="PW511" s="34"/>
      <c r="PX511" s="34"/>
      <c r="PY511" s="34"/>
      <c r="PZ511" s="34"/>
      <c r="QA511" s="34"/>
      <c r="QB511" s="34"/>
      <c r="QC511" s="34"/>
      <c r="QD511" s="34"/>
      <c r="QE511" s="34"/>
      <c r="QF511" s="34"/>
      <c r="QG511" s="34"/>
      <c r="QH511" s="34"/>
      <c r="QI511" s="34"/>
      <c r="QJ511" s="34"/>
      <c r="QK511" s="34"/>
      <c r="QL511" s="34"/>
      <c r="QM511" s="34"/>
      <c r="QN511" s="34"/>
      <c r="QO511" s="34"/>
      <c r="QP511" s="34"/>
      <c r="QQ511" s="34"/>
      <c r="QR511" s="34"/>
      <c r="QS511" s="34"/>
      <c r="QT511" s="34"/>
      <c r="QU511" s="34"/>
      <c r="QV511" s="34"/>
      <c r="QW511" s="34"/>
      <c r="QX511" s="34"/>
      <c r="QY511" s="34"/>
      <c r="QZ511" s="34"/>
      <c r="RA511" s="34"/>
      <c r="RB511" s="34"/>
      <c r="RC511" s="34"/>
      <c r="RD511" s="34"/>
      <c r="RE511" s="34"/>
      <c r="RF511" s="34"/>
      <c r="RG511" s="34"/>
      <c r="RH511" s="34"/>
      <c r="RI511" s="34"/>
      <c r="RJ511" s="34"/>
      <c r="RK511" s="34"/>
      <c r="RL511" s="34"/>
      <c r="RM511" s="34"/>
      <c r="RN511" s="34"/>
      <c r="RO511" s="34"/>
      <c r="RP511" s="34"/>
      <c r="RQ511" s="34"/>
      <c r="RR511" s="34"/>
      <c r="RS511" s="34"/>
      <c r="RT511" s="34"/>
      <c r="RU511" s="34"/>
      <c r="RV511" s="34"/>
      <c r="RW511" s="34"/>
      <c r="RX511" s="34"/>
      <c r="RY511" s="34"/>
      <c r="RZ511" s="34"/>
      <c r="SA511" s="34"/>
      <c r="SB511" s="34"/>
      <c r="SC511" s="34"/>
      <c r="SD511" s="34"/>
      <c r="SE511" s="34"/>
      <c r="SF511" s="34"/>
      <c r="SG511" s="34"/>
      <c r="SH511" s="34"/>
      <c r="SI511" s="34"/>
      <c r="SJ511" s="34"/>
      <c r="SK511" s="34"/>
      <c r="SL511" s="34"/>
      <c r="SM511" s="34"/>
      <c r="SN511" s="34"/>
      <c r="SO511" s="34"/>
      <c r="SP511" s="34"/>
      <c r="SQ511" s="34"/>
      <c r="SR511" s="34"/>
      <c r="SS511" s="34"/>
      <c r="ST511" s="34"/>
      <c r="SU511" s="34"/>
      <c r="SV511" s="34"/>
      <c r="SW511" s="34"/>
      <c r="SX511" s="34"/>
      <c r="SY511" s="34"/>
      <c r="SZ511" s="34"/>
      <c r="TA511" s="34"/>
      <c r="TB511" s="34"/>
      <c r="TC511" s="34"/>
      <c r="TD511" s="34"/>
      <c r="TE511" s="34"/>
      <c r="TF511" s="34"/>
      <c r="TG511" s="34"/>
      <c r="TH511" s="34"/>
      <c r="TI511" s="34"/>
      <c r="TJ511" s="34"/>
      <c r="TK511" s="34"/>
      <c r="TL511" s="34"/>
      <c r="TM511" s="34"/>
      <c r="TN511" s="34"/>
      <c r="TO511" s="34"/>
      <c r="TP511" s="34"/>
      <c r="TQ511" s="34"/>
      <c r="TR511" s="34"/>
      <c r="TS511" s="34"/>
      <c r="TT511" s="34"/>
      <c r="TU511" s="34"/>
      <c r="TV511" s="34"/>
      <c r="TW511" s="34"/>
      <c r="TX511" s="34"/>
      <c r="TY511" s="34"/>
      <c r="TZ511" s="34"/>
      <c r="UA511" s="34"/>
      <c r="UB511" s="34"/>
      <c r="UC511" s="34"/>
      <c r="UD511" s="34"/>
      <c r="UE511" s="34"/>
      <c r="UF511" s="34"/>
      <c r="UG511" s="34"/>
      <c r="UH511" s="34"/>
      <c r="UI511" s="34"/>
      <c r="UJ511" s="34"/>
      <c r="UK511" s="34"/>
      <c r="UL511" s="34"/>
      <c r="UM511" s="34"/>
      <c r="UN511" s="34"/>
      <c r="UO511" s="34"/>
      <c r="UP511" s="34"/>
      <c r="UQ511" s="34"/>
      <c r="UR511" s="34"/>
      <c r="US511" s="34"/>
      <c r="UT511" s="34"/>
      <c r="UU511" s="34"/>
      <c r="UV511" s="34"/>
      <c r="UW511" s="34"/>
      <c r="UX511" s="34"/>
      <c r="UY511" s="34"/>
      <c r="UZ511" s="34"/>
      <c r="VA511" s="34"/>
      <c r="VB511" s="34"/>
      <c r="VC511" s="34"/>
      <c r="VD511" s="34"/>
      <c r="VE511" s="34"/>
      <c r="VF511" s="34"/>
      <c r="VG511" s="34"/>
      <c r="VH511" s="34"/>
      <c r="VI511" s="34"/>
      <c r="VJ511" s="34"/>
      <c r="VK511" s="34"/>
      <c r="VL511" s="34"/>
      <c r="VM511" s="34"/>
      <c r="VN511" s="34"/>
      <c r="VO511" s="34"/>
      <c r="VP511" s="34"/>
      <c r="VQ511" s="34"/>
      <c r="VR511" s="34"/>
      <c r="VS511" s="34"/>
      <c r="VT511" s="34"/>
      <c r="VU511" s="34"/>
      <c r="VV511" s="34"/>
      <c r="VW511" s="34"/>
      <c r="VX511" s="34"/>
      <c r="VY511" s="34"/>
      <c r="VZ511" s="34"/>
      <c r="WA511" s="34"/>
      <c r="WB511" s="34"/>
      <c r="WC511" s="34"/>
      <c r="WD511" s="34"/>
      <c r="WE511" s="34"/>
      <c r="WF511" s="34"/>
      <c r="WG511" s="34"/>
      <c r="WH511" s="34"/>
      <c r="WI511" s="34"/>
      <c r="WJ511" s="34"/>
      <c r="WK511" s="34"/>
      <c r="WL511" s="34"/>
      <c r="WM511" s="34"/>
      <c r="WN511" s="34"/>
      <c r="WO511" s="34"/>
      <c r="WP511" s="34"/>
      <c r="WQ511" s="34"/>
      <c r="WR511" s="34"/>
      <c r="WS511" s="34"/>
      <c r="WT511" s="34"/>
      <c r="WU511" s="34"/>
      <c r="WV511" s="34"/>
      <c r="WW511" s="34"/>
      <c r="WX511" s="34"/>
      <c r="WY511" s="34"/>
      <c r="WZ511" s="34"/>
      <c r="XA511" s="34"/>
      <c r="XB511" s="34"/>
      <c r="XC511" s="34"/>
      <c r="XD511" s="34"/>
      <c r="XE511" s="34"/>
      <c r="XF511" s="34"/>
      <c r="XG511" s="34"/>
      <c r="XH511" s="34"/>
      <c r="XI511" s="34"/>
      <c r="XJ511" s="34"/>
      <c r="XK511" s="34"/>
      <c r="XL511" s="34"/>
      <c r="XM511" s="34"/>
      <c r="XN511" s="34"/>
      <c r="XO511" s="34"/>
      <c r="XP511" s="34"/>
      <c r="XQ511" s="34"/>
      <c r="XR511" s="34"/>
      <c r="XS511" s="34"/>
      <c r="XT511" s="34"/>
      <c r="XU511" s="34"/>
      <c r="XV511" s="34"/>
      <c r="XW511" s="34"/>
      <c r="XX511" s="34"/>
      <c r="XY511" s="34"/>
      <c r="XZ511" s="34"/>
      <c r="YA511" s="34"/>
      <c r="YB511" s="34"/>
      <c r="YC511" s="34"/>
      <c r="YD511" s="34"/>
      <c r="YE511" s="34"/>
      <c r="YF511" s="34"/>
      <c r="YG511" s="34"/>
      <c r="YH511" s="34"/>
      <c r="YI511" s="34"/>
      <c r="YJ511" s="34"/>
      <c r="YK511" s="34"/>
      <c r="YL511" s="34"/>
      <c r="YM511" s="34"/>
      <c r="YN511" s="34"/>
      <c r="YO511" s="34"/>
      <c r="YP511" s="34"/>
      <c r="YQ511" s="34"/>
      <c r="YR511" s="34"/>
      <c r="YS511" s="34"/>
      <c r="YT511" s="34"/>
      <c r="YU511" s="34"/>
      <c r="YV511" s="34"/>
      <c r="YW511" s="34"/>
      <c r="YX511" s="34"/>
      <c r="YY511" s="34"/>
      <c r="YZ511" s="34"/>
      <c r="ZA511" s="34"/>
      <c r="ZB511" s="34"/>
      <c r="ZC511" s="34"/>
      <c r="ZD511" s="34"/>
      <c r="ZE511" s="34"/>
      <c r="ZF511" s="34"/>
      <c r="ZG511" s="34"/>
      <c r="ZH511" s="34"/>
      <c r="ZI511" s="34"/>
      <c r="ZJ511" s="34"/>
      <c r="ZK511" s="34"/>
      <c r="ZL511" s="34"/>
      <c r="ZM511" s="34"/>
      <c r="ZN511" s="34"/>
      <c r="ZO511" s="34"/>
      <c r="ZP511" s="34"/>
      <c r="ZQ511" s="34"/>
      <c r="ZR511" s="34"/>
      <c r="ZS511" s="34"/>
      <c r="ZT511" s="34"/>
      <c r="ZU511" s="34"/>
      <c r="ZV511" s="34"/>
      <c r="ZW511" s="34"/>
      <c r="ZX511" s="34"/>
      <c r="ZY511" s="34"/>
      <c r="ZZ511" s="34"/>
      <c r="AAA511" s="34"/>
      <c r="AAB511" s="34"/>
      <c r="AAC511" s="34"/>
      <c r="AAD511" s="34"/>
      <c r="AAE511" s="34"/>
      <c r="AAF511" s="34"/>
      <c r="AAG511" s="34"/>
      <c r="AAH511" s="34"/>
      <c r="AAI511" s="34"/>
      <c r="AAJ511" s="34"/>
      <c r="AAK511" s="34"/>
      <c r="AAL511" s="34"/>
      <c r="AAM511" s="34"/>
      <c r="AAN511" s="34"/>
      <c r="AAO511" s="34"/>
      <c r="AAP511" s="34"/>
      <c r="AAQ511" s="34"/>
      <c r="AAR511" s="34"/>
      <c r="AAS511" s="34"/>
      <c r="AAT511" s="34"/>
      <c r="AAU511" s="34"/>
      <c r="AAV511" s="34"/>
      <c r="AAW511" s="34"/>
      <c r="AAX511" s="34"/>
      <c r="AAY511" s="34"/>
      <c r="AAZ511" s="34"/>
      <c r="ABA511" s="34"/>
      <c r="ABB511" s="34"/>
      <c r="ABC511" s="34"/>
      <c r="ABD511" s="34"/>
      <c r="ABE511" s="34"/>
      <c r="ABF511" s="34"/>
      <c r="ABG511" s="34"/>
      <c r="ABH511" s="34"/>
      <c r="ABI511" s="34"/>
      <c r="ABJ511" s="34"/>
      <c r="ABK511" s="34"/>
      <c r="ABL511" s="34"/>
      <c r="ABM511" s="34"/>
      <c r="ABN511" s="34"/>
      <c r="ABO511" s="34"/>
      <c r="ABP511" s="34"/>
      <c r="ABQ511" s="34"/>
      <c r="ABR511" s="34"/>
      <c r="ABS511" s="34"/>
      <c r="ABT511" s="34"/>
      <c r="ABU511" s="34"/>
      <c r="ABV511" s="34"/>
      <c r="ABW511" s="34"/>
      <c r="ABX511" s="34"/>
      <c r="ABY511" s="34"/>
      <c r="ABZ511" s="34"/>
      <c r="ACA511" s="34"/>
      <c r="ACB511" s="34"/>
      <c r="ACC511" s="34"/>
    </row>
    <row r="512" spans="1:757" ht="22.5" x14ac:dyDescent="0.2">
      <c r="A512" s="79" t="s">
        <v>467</v>
      </c>
      <c r="B512" s="79" t="s">
        <v>468</v>
      </c>
      <c r="C512" s="143" t="s">
        <v>485</v>
      </c>
      <c r="D512" s="79" t="s">
        <v>470</v>
      </c>
      <c r="E512" s="77" t="s">
        <v>64</v>
      </c>
      <c r="F512" s="37" t="s">
        <v>65</v>
      </c>
      <c r="G512" s="68" t="s">
        <v>70</v>
      </c>
      <c r="H512" s="69">
        <v>40</v>
      </c>
      <c r="I512" s="67" t="s">
        <v>25</v>
      </c>
      <c r="J512" s="67" t="s">
        <v>26</v>
      </c>
      <c r="K512" s="37">
        <v>1</v>
      </c>
      <c r="L512" s="144"/>
      <c r="M512" s="69">
        <v>40</v>
      </c>
      <c r="N512" s="71" t="s">
        <v>25</v>
      </c>
      <c r="O512" s="77" t="s">
        <v>71</v>
      </c>
      <c r="P512" s="71" t="s">
        <v>28</v>
      </c>
      <c r="Q512" s="305" t="s">
        <v>69</v>
      </c>
      <c r="R512" s="305"/>
      <c r="S512" s="58" t="s">
        <v>1031</v>
      </c>
      <c r="T512" s="67" t="s">
        <v>30</v>
      </c>
      <c r="U512" s="37">
        <v>3</v>
      </c>
      <c r="V512" s="37" t="s">
        <v>31</v>
      </c>
      <c r="W512" s="79"/>
    </row>
    <row r="513" spans="1:757" s="2" customFormat="1" x14ac:dyDescent="0.2">
      <c r="A513" s="74" t="s">
        <v>486</v>
      </c>
      <c r="B513" s="74" t="s">
        <v>487</v>
      </c>
      <c r="C513" s="74" t="s">
        <v>1161</v>
      </c>
      <c r="D513" s="74" t="s">
        <v>489</v>
      </c>
      <c r="E513" s="74" t="s">
        <v>471</v>
      </c>
      <c r="F513" s="74" t="s">
        <v>472</v>
      </c>
      <c r="G513" s="93" t="s">
        <v>490</v>
      </c>
      <c r="H513" s="74">
        <v>70</v>
      </c>
      <c r="I513" s="74" t="s">
        <v>25</v>
      </c>
      <c r="J513" s="74" t="s">
        <v>26</v>
      </c>
      <c r="K513" s="74">
        <v>0.14000000000000001</v>
      </c>
      <c r="L513" s="76">
        <v>28</v>
      </c>
      <c r="M513" s="76">
        <f t="shared" ref="M513:M516" si="38">H513*K513</f>
        <v>9.8000000000000007</v>
      </c>
      <c r="N513" s="74" t="s">
        <v>25</v>
      </c>
      <c r="O513" s="74" t="s">
        <v>491</v>
      </c>
      <c r="P513" s="74" t="s">
        <v>28</v>
      </c>
      <c r="Q513" s="74" t="s">
        <v>1162</v>
      </c>
      <c r="R513" s="74" t="s">
        <v>476</v>
      </c>
      <c r="S513" s="257" t="s">
        <v>1031</v>
      </c>
      <c r="T513" s="75" t="s">
        <v>30</v>
      </c>
      <c r="U513" s="74">
        <v>1</v>
      </c>
      <c r="V513" s="74" t="s">
        <v>31</v>
      </c>
      <c r="W513" s="7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c r="BH513" s="34"/>
      <c r="BI513" s="34"/>
      <c r="BJ513" s="34"/>
      <c r="BK513" s="34"/>
      <c r="BL513" s="34"/>
      <c r="BM513" s="34"/>
      <c r="BN513" s="34"/>
      <c r="BO513" s="34"/>
      <c r="BP513" s="34"/>
      <c r="BQ513" s="34"/>
      <c r="BR513" s="34"/>
      <c r="BS513" s="34"/>
      <c r="BT513" s="34"/>
      <c r="BU513" s="34"/>
      <c r="BV513" s="34"/>
      <c r="BW513" s="34"/>
      <c r="BX513" s="34"/>
      <c r="BY513" s="34"/>
      <c r="BZ513" s="34"/>
      <c r="CA513" s="34"/>
      <c r="CB513" s="34"/>
      <c r="CC513" s="34"/>
      <c r="CD513" s="34"/>
      <c r="CE513" s="34"/>
      <c r="CF513" s="34"/>
      <c r="CG513" s="34"/>
      <c r="CH513" s="34"/>
      <c r="CI513" s="34"/>
      <c r="CJ513" s="34"/>
      <c r="CK513" s="34"/>
      <c r="CL513" s="34"/>
      <c r="CM513" s="34"/>
      <c r="CN513" s="34"/>
      <c r="CO513" s="34"/>
      <c r="CP513" s="34"/>
      <c r="CQ513" s="34"/>
      <c r="CR513" s="34"/>
      <c r="CS513" s="34"/>
      <c r="CT513" s="34"/>
      <c r="CU513" s="34"/>
      <c r="CV513" s="34"/>
      <c r="CW513" s="34"/>
      <c r="CX513" s="34"/>
      <c r="CY513" s="34"/>
      <c r="CZ513" s="34"/>
      <c r="DA513" s="34"/>
      <c r="DB513" s="34"/>
      <c r="DC513" s="34"/>
      <c r="DD513" s="34"/>
      <c r="DE513" s="34"/>
      <c r="DF513" s="34"/>
      <c r="DG513" s="34"/>
      <c r="DH513" s="34"/>
      <c r="DI513" s="34"/>
      <c r="DJ513" s="34"/>
      <c r="DK513" s="34"/>
      <c r="DL513" s="34"/>
      <c r="DM513" s="34"/>
      <c r="DN513" s="34"/>
      <c r="DO513" s="34"/>
      <c r="DP513" s="34"/>
      <c r="DQ513" s="34"/>
      <c r="DR513" s="34"/>
      <c r="DS513" s="34"/>
      <c r="DT513" s="34"/>
      <c r="DU513" s="34"/>
      <c r="DV513" s="34"/>
      <c r="DW513" s="34"/>
      <c r="DX513" s="34"/>
      <c r="DY513" s="34"/>
      <c r="DZ513" s="34"/>
      <c r="EA513" s="34"/>
      <c r="EB513" s="34"/>
      <c r="EC513" s="34"/>
      <c r="ED513" s="34"/>
      <c r="EE513" s="34"/>
      <c r="EF513" s="34"/>
      <c r="EG513" s="34"/>
      <c r="EH513" s="34"/>
      <c r="EI513" s="34"/>
      <c r="EJ513" s="34"/>
      <c r="EK513" s="34"/>
      <c r="EL513" s="34"/>
      <c r="EM513" s="34"/>
      <c r="EN513" s="34"/>
      <c r="EO513" s="34"/>
      <c r="EP513" s="34"/>
      <c r="EQ513" s="34"/>
      <c r="ER513" s="34"/>
      <c r="ES513" s="34"/>
      <c r="ET513" s="34"/>
      <c r="EU513" s="34"/>
      <c r="EV513" s="34"/>
      <c r="EW513" s="34"/>
      <c r="EX513" s="34"/>
      <c r="EY513" s="34"/>
      <c r="EZ513" s="34"/>
      <c r="FA513" s="34"/>
      <c r="FB513" s="34"/>
      <c r="FC513" s="34"/>
      <c r="FD513" s="34"/>
      <c r="FE513" s="34"/>
      <c r="FF513" s="34"/>
      <c r="FG513" s="34"/>
      <c r="FH513" s="34"/>
      <c r="FI513" s="34"/>
      <c r="FJ513" s="34"/>
      <c r="FK513" s="34"/>
      <c r="FL513" s="34"/>
      <c r="FM513" s="34"/>
      <c r="FN513" s="34"/>
      <c r="FO513" s="34"/>
      <c r="FP513" s="34"/>
      <c r="FQ513" s="34"/>
      <c r="FR513" s="34"/>
      <c r="FS513" s="34"/>
      <c r="FT513" s="34"/>
      <c r="FU513" s="34"/>
      <c r="FV513" s="34"/>
      <c r="FW513" s="34"/>
      <c r="FX513" s="34"/>
      <c r="FY513" s="34"/>
      <c r="FZ513" s="34"/>
      <c r="GA513" s="34"/>
      <c r="GB513" s="34"/>
      <c r="GC513" s="34"/>
      <c r="GD513" s="34"/>
      <c r="GE513" s="34"/>
      <c r="GF513" s="34"/>
      <c r="GG513" s="34"/>
      <c r="GH513" s="34"/>
      <c r="GI513" s="34"/>
      <c r="GJ513" s="34"/>
      <c r="GK513" s="34"/>
      <c r="GL513" s="34"/>
      <c r="GM513" s="34"/>
      <c r="GN513" s="34"/>
      <c r="GO513" s="34"/>
      <c r="GP513" s="34"/>
      <c r="GQ513" s="34"/>
      <c r="GR513" s="34"/>
      <c r="GS513" s="34"/>
      <c r="GT513" s="34"/>
      <c r="GU513" s="34"/>
      <c r="GV513" s="34"/>
      <c r="GW513" s="34"/>
      <c r="GX513" s="34"/>
      <c r="GY513" s="34"/>
      <c r="GZ513" s="34"/>
      <c r="HA513" s="34"/>
      <c r="HB513" s="34"/>
      <c r="HC513" s="34"/>
      <c r="HD513" s="34"/>
      <c r="HE513" s="34"/>
      <c r="HF513" s="34"/>
      <c r="HG513" s="34"/>
      <c r="HH513" s="34"/>
      <c r="HI513" s="34"/>
      <c r="HJ513" s="34"/>
      <c r="HK513" s="34"/>
      <c r="HL513" s="34"/>
      <c r="HM513" s="34"/>
      <c r="HN513" s="34"/>
      <c r="HO513" s="34"/>
      <c r="HP513" s="34"/>
      <c r="HQ513" s="34"/>
      <c r="HR513" s="34"/>
      <c r="HS513" s="34"/>
      <c r="HT513" s="34"/>
      <c r="HU513" s="34"/>
      <c r="HV513" s="34"/>
      <c r="HW513" s="34"/>
      <c r="HX513" s="34"/>
      <c r="HY513" s="34"/>
      <c r="HZ513" s="34"/>
      <c r="IA513" s="34"/>
      <c r="IB513" s="34"/>
      <c r="IC513" s="34"/>
      <c r="ID513" s="34"/>
      <c r="IE513" s="34"/>
      <c r="IF513" s="34"/>
      <c r="IG513" s="34"/>
      <c r="IH513" s="34"/>
      <c r="II513" s="34"/>
      <c r="IJ513" s="34"/>
      <c r="IK513" s="34"/>
      <c r="IL513" s="34"/>
      <c r="IM513" s="34"/>
      <c r="IN513" s="34"/>
      <c r="IO513" s="34"/>
      <c r="IP513" s="34"/>
      <c r="IQ513" s="34"/>
      <c r="IR513" s="34"/>
      <c r="IS513" s="34"/>
      <c r="IT513" s="34"/>
      <c r="IU513" s="34"/>
      <c r="IV513" s="34"/>
      <c r="IW513" s="34"/>
      <c r="IX513" s="34"/>
      <c r="IY513" s="34"/>
      <c r="IZ513" s="34"/>
      <c r="JA513" s="34"/>
      <c r="JB513" s="34"/>
      <c r="JC513" s="34"/>
      <c r="JD513" s="34"/>
      <c r="JE513" s="34"/>
      <c r="JF513" s="34"/>
      <c r="JG513" s="34"/>
      <c r="JH513" s="34"/>
      <c r="JI513" s="34"/>
      <c r="JJ513" s="34"/>
      <c r="JK513" s="34"/>
      <c r="JL513" s="34"/>
      <c r="JM513" s="34"/>
      <c r="JN513" s="34"/>
      <c r="JO513" s="34"/>
      <c r="JP513" s="34"/>
      <c r="JQ513" s="34"/>
      <c r="JR513" s="34"/>
      <c r="JS513" s="34"/>
      <c r="JT513" s="34"/>
      <c r="JU513" s="34"/>
      <c r="JV513" s="34"/>
      <c r="JW513" s="34"/>
      <c r="JX513" s="34"/>
      <c r="JY513" s="34"/>
      <c r="JZ513" s="34"/>
      <c r="KA513" s="34"/>
      <c r="KB513" s="34"/>
      <c r="KC513" s="34"/>
      <c r="KD513" s="34"/>
      <c r="KE513" s="34"/>
      <c r="KF513" s="34"/>
      <c r="KG513" s="34"/>
      <c r="KH513" s="34"/>
      <c r="KI513" s="34"/>
      <c r="KJ513" s="34"/>
      <c r="KK513" s="34"/>
      <c r="KL513" s="34"/>
      <c r="KM513" s="34"/>
      <c r="KN513" s="34"/>
      <c r="KO513" s="34"/>
      <c r="KP513" s="34"/>
      <c r="KQ513" s="34"/>
      <c r="KR513" s="34"/>
      <c r="KS513" s="34"/>
      <c r="KT513" s="34"/>
      <c r="KU513" s="34"/>
      <c r="KV513" s="34"/>
      <c r="KW513" s="34"/>
      <c r="KX513" s="34"/>
      <c r="KY513" s="34"/>
      <c r="KZ513" s="34"/>
      <c r="LA513" s="34"/>
      <c r="LB513" s="34"/>
      <c r="LC513" s="34"/>
      <c r="LD513" s="34"/>
      <c r="LE513" s="34"/>
      <c r="LF513" s="34"/>
      <c r="LG513" s="34"/>
      <c r="LH513" s="34"/>
      <c r="LI513" s="34"/>
      <c r="LJ513" s="34"/>
      <c r="LK513" s="34"/>
      <c r="LL513" s="34"/>
      <c r="LM513" s="34"/>
      <c r="LN513" s="34"/>
      <c r="LO513" s="34"/>
      <c r="LP513" s="34"/>
      <c r="LQ513" s="34"/>
      <c r="LR513" s="34"/>
      <c r="LS513" s="34"/>
      <c r="LT513" s="34"/>
      <c r="LU513" s="34"/>
      <c r="LV513" s="34"/>
      <c r="LW513" s="34"/>
      <c r="LX513" s="34"/>
      <c r="LY513" s="34"/>
      <c r="LZ513" s="34"/>
      <c r="MA513" s="34"/>
      <c r="MB513" s="34"/>
      <c r="MC513" s="34"/>
      <c r="MD513" s="34"/>
      <c r="ME513" s="34"/>
      <c r="MF513" s="34"/>
      <c r="MG513" s="34"/>
      <c r="MH513" s="34"/>
      <c r="MI513" s="34"/>
      <c r="MJ513" s="34"/>
      <c r="MK513" s="34"/>
      <c r="ML513" s="34"/>
      <c r="MM513" s="34"/>
      <c r="MN513" s="34"/>
      <c r="MO513" s="34"/>
      <c r="MP513" s="34"/>
      <c r="MQ513" s="34"/>
      <c r="MR513" s="34"/>
      <c r="MS513" s="34"/>
      <c r="MT513" s="34"/>
      <c r="MU513" s="34"/>
      <c r="MV513" s="34"/>
      <c r="MW513" s="34"/>
      <c r="MX513" s="34"/>
      <c r="MY513" s="34"/>
      <c r="MZ513" s="34"/>
      <c r="NA513" s="34"/>
      <c r="NB513" s="34"/>
      <c r="NC513" s="34"/>
      <c r="ND513" s="34"/>
      <c r="NE513" s="34"/>
      <c r="NF513" s="34"/>
      <c r="NG513" s="34"/>
      <c r="NH513" s="34"/>
      <c r="NI513" s="34"/>
      <c r="NJ513" s="34"/>
      <c r="NK513" s="34"/>
      <c r="NL513" s="34"/>
      <c r="NM513" s="34"/>
      <c r="NN513" s="34"/>
      <c r="NO513" s="34"/>
      <c r="NP513" s="34"/>
      <c r="NQ513" s="34"/>
      <c r="NR513" s="34"/>
      <c r="NS513" s="34"/>
      <c r="NT513" s="34"/>
      <c r="NU513" s="34"/>
      <c r="NV513" s="34"/>
      <c r="NW513" s="34"/>
      <c r="NX513" s="34"/>
      <c r="NY513" s="34"/>
      <c r="NZ513" s="34"/>
      <c r="OA513" s="34"/>
      <c r="OB513" s="34"/>
      <c r="OC513" s="34"/>
      <c r="OD513" s="34"/>
      <c r="OE513" s="34"/>
      <c r="OF513" s="34"/>
      <c r="OG513" s="34"/>
      <c r="OH513" s="34"/>
      <c r="OI513" s="34"/>
      <c r="OJ513" s="34"/>
      <c r="OK513" s="34"/>
      <c r="OL513" s="34"/>
      <c r="OM513" s="34"/>
      <c r="ON513" s="34"/>
      <c r="OO513" s="34"/>
      <c r="OP513" s="34"/>
      <c r="OQ513" s="34"/>
      <c r="OR513" s="34"/>
      <c r="OS513" s="34"/>
      <c r="OT513" s="34"/>
      <c r="OU513" s="34"/>
      <c r="OV513" s="34"/>
      <c r="OW513" s="34"/>
      <c r="OX513" s="34"/>
      <c r="OY513" s="34"/>
      <c r="OZ513" s="34"/>
      <c r="PA513" s="34"/>
      <c r="PB513" s="34"/>
      <c r="PC513" s="34"/>
      <c r="PD513" s="34"/>
      <c r="PE513" s="34"/>
      <c r="PF513" s="34"/>
      <c r="PG513" s="34"/>
      <c r="PH513" s="34"/>
      <c r="PI513" s="34"/>
      <c r="PJ513" s="34"/>
      <c r="PK513" s="34"/>
      <c r="PL513" s="34"/>
      <c r="PM513" s="34"/>
      <c r="PN513" s="34"/>
      <c r="PO513" s="34"/>
      <c r="PP513" s="34"/>
      <c r="PQ513" s="34"/>
      <c r="PR513" s="34"/>
      <c r="PS513" s="34"/>
      <c r="PT513" s="34"/>
      <c r="PU513" s="34"/>
      <c r="PV513" s="34"/>
      <c r="PW513" s="34"/>
      <c r="PX513" s="34"/>
      <c r="PY513" s="34"/>
      <c r="PZ513" s="34"/>
      <c r="QA513" s="34"/>
      <c r="QB513" s="34"/>
      <c r="QC513" s="34"/>
      <c r="QD513" s="34"/>
      <c r="QE513" s="34"/>
      <c r="QF513" s="34"/>
      <c r="QG513" s="34"/>
      <c r="QH513" s="34"/>
      <c r="QI513" s="34"/>
      <c r="QJ513" s="34"/>
      <c r="QK513" s="34"/>
      <c r="QL513" s="34"/>
      <c r="QM513" s="34"/>
      <c r="QN513" s="34"/>
      <c r="QO513" s="34"/>
      <c r="QP513" s="34"/>
      <c r="QQ513" s="34"/>
      <c r="QR513" s="34"/>
      <c r="QS513" s="34"/>
      <c r="QT513" s="34"/>
      <c r="QU513" s="34"/>
      <c r="QV513" s="34"/>
      <c r="QW513" s="34"/>
      <c r="QX513" s="34"/>
      <c r="QY513" s="34"/>
      <c r="QZ513" s="34"/>
      <c r="RA513" s="34"/>
      <c r="RB513" s="34"/>
      <c r="RC513" s="34"/>
      <c r="RD513" s="34"/>
      <c r="RE513" s="34"/>
      <c r="RF513" s="34"/>
      <c r="RG513" s="34"/>
      <c r="RH513" s="34"/>
      <c r="RI513" s="34"/>
      <c r="RJ513" s="34"/>
      <c r="RK513" s="34"/>
      <c r="RL513" s="34"/>
      <c r="RM513" s="34"/>
      <c r="RN513" s="34"/>
      <c r="RO513" s="34"/>
      <c r="RP513" s="34"/>
      <c r="RQ513" s="34"/>
      <c r="RR513" s="34"/>
      <c r="RS513" s="34"/>
      <c r="RT513" s="34"/>
      <c r="RU513" s="34"/>
      <c r="RV513" s="34"/>
      <c r="RW513" s="34"/>
      <c r="RX513" s="34"/>
      <c r="RY513" s="34"/>
      <c r="RZ513" s="34"/>
      <c r="SA513" s="34"/>
      <c r="SB513" s="34"/>
      <c r="SC513" s="34"/>
      <c r="SD513" s="34"/>
      <c r="SE513" s="34"/>
      <c r="SF513" s="34"/>
      <c r="SG513" s="34"/>
      <c r="SH513" s="34"/>
      <c r="SI513" s="34"/>
      <c r="SJ513" s="34"/>
      <c r="SK513" s="34"/>
      <c r="SL513" s="34"/>
      <c r="SM513" s="34"/>
      <c r="SN513" s="34"/>
      <c r="SO513" s="34"/>
      <c r="SP513" s="34"/>
      <c r="SQ513" s="34"/>
      <c r="SR513" s="34"/>
      <c r="SS513" s="34"/>
      <c r="ST513" s="34"/>
      <c r="SU513" s="34"/>
      <c r="SV513" s="34"/>
      <c r="SW513" s="34"/>
      <c r="SX513" s="34"/>
      <c r="SY513" s="34"/>
      <c r="SZ513" s="34"/>
      <c r="TA513" s="34"/>
      <c r="TB513" s="34"/>
      <c r="TC513" s="34"/>
      <c r="TD513" s="34"/>
      <c r="TE513" s="34"/>
      <c r="TF513" s="34"/>
      <c r="TG513" s="34"/>
      <c r="TH513" s="34"/>
      <c r="TI513" s="34"/>
      <c r="TJ513" s="34"/>
      <c r="TK513" s="34"/>
      <c r="TL513" s="34"/>
      <c r="TM513" s="34"/>
      <c r="TN513" s="34"/>
      <c r="TO513" s="34"/>
      <c r="TP513" s="34"/>
      <c r="TQ513" s="34"/>
      <c r="TR513" s="34"/>
      <c r="TS513" s="34"/>
      <c r="TT513" s="34"/>
      <c r="TU513" s="34"/>
      <c r="TV513" s="34"/>
      <c r="TW513" s="34"/>
      <c r="TX513" s="34"/>
      <c r="TY513" s="34"/>
      <c r="TZ513" s="34"/>
      <c r="UA513" s="34"/>
      <c r="UB513" s="34"/>
      <c r="UC513" s="34"/>
      <c r="UD513" s="34"/>
      <c r="UE513" s="34"/>
      <c r="UF513" s="34"/>
      <c r="UG513" s="34"/>
      <c r="UH513" s="34"/>
      <c r="UI513" s="34"/>
      <c r="UJ513" s="34"/>
      <c r="UK513" s="34"/>
      <c r="UL513" s="34"/>
      <c r="UM513" s="34"/>
      <c r="UN513" s="34"/>
      <c r="UO513" s="34"/>
      <c r="UP513" s="34"/>
      <c r="UQ513" s="34"/>
      <c r="UR513" s="34"/>
      <c r="US513" s="34"/>
      <c r="UT513" s="34"/>
      <c r="UU513" s="34"/>
      <c r="UV513" s="34"/>
      <c r="UW513" s="34"/>
      <c r="UX513" s="34"/>
      <c r="UY513" s="34"/>
      <c r="UZ513" s="34"/>
      <c r="VA513" s="34"/>
      <c r="VB513" s="34"/>
      <c r="VC513" s="34"/>
      <c r="VD513" s="34"/>
      <c r="VE513" s="34"/>
      <c r="VF513" s="34"/>
      <c r="VG513" s="34"/>
      <c r="VH513" s="34"/>
      <c r="VI513" s="34"/>
      <c r="VJ513" s="34"/>
      <c r="VK513" s="34"/>
      <c r="VL513" s="34"/>
      <c r="VM513" s="34"/>
      <c r="VN513" s="34"/>
      <c r="VO513" s="34"/>
      <c r="VP513" s="34"/>
      <c r="VQ513" s="34"/>
      <c r="VR513" s="34"/>
      <c r="VS513" s="34"/>
      <c r="VT513" s="34"/>
      <c r="VU513" s="34"/>
      <c r="VV513" s="34"/>
      <c r="VW513" s="34"/>
      <c r="VX513" s="34"/>
      <c r="VY513" s="34"/>
      <c r="VZ513" s="34"/>
      <c r="WA513" s="34"/>
      <c r="WB513" s="34"/>
      <c r="WC513" s="34"/>
      <c r="WD513" s="34"/>
      <c r="WE513" s="34"/>
      <c r="WF513" s="34"/>
      <c r="WG513" s="34"/>
      <c r="WH513" s="34"/>
      <c r="WI513" s="34"/>
      <c r="WJ513" s="34"/>
      <c r="WK513" s="34"/>
      <c r="WL513" s="34"/>
      <c r="WM513" s="34"/>
      <c r="WN513" s="34"/>
      <c r="WO513" s="34"/>
      <c r="WP513" s="34"/>
      <c r="WQ513" s="34"/>
      <c r="WR513" s="34"/>
      <c r="WS513" s="34"/>
      <c r="WT513" s="34"/>
      <c r="WU513" s="34"/>
      <c r="WV513" s="34"/>
      <c r="WW513" s="34"/>
      <c r="WX513" s="34"/>
      <c r="WY513" s="34"/>
      <c r="WZ513" s="34"/>
      <c r="XA513" s="34"/>
      <c r="XB513" s="34"/>
      <c r="XC513" s="34"/>
      <c r="XD513" s="34"/>
      <c r="XE513" s="34"/>
      <c r="XF513" s="34"/>
      <c r="XG513" s="34"/>
      <c r="XH513" s="34"/>
      <c r="XI513" s="34"/>
      <c r="XJ513" s="34"/>
      <c r="XK513" s="34"/>
      <c r="XL513" s="34"/>
      <c r="XM513" s="34"/>
      <c r="XN513" s="34"/>
      <c r="XO513" s="34"/>
      <c r="XP513" s="34"/>
      <c r="XQ513" s="34"/>
      <c r="XR513" s="34"/>
      <c r="XS513" s="34"/>
      <c r="XT513" s="34"/>
      <c r="XU513" s="34"/>
      <c r="XV513" s="34"/>
      <c r="XW513" s="34"/>
      <c r="XX513" s="34"/>
      <c r="XY513" s="34"/>
      <c r="XZ513" s="34"/>
      <c r="YA513" s="34"/>
      <c r="YB513" s="34"/>
      <c r="YC513" s="34"/>
      <c r="YD513" s="34"/>
      <c r="YE513" s="34"/>
      <c r="YF513" s="34"/>
      <c r="YG513" s="34"/>
      <c r="YH513" s="34"/>
      <c r="YI513" s="34"/>
      <c r="YJ513" s="34"/>
      <c r="YK513" s="34"/>
      <c r="YL513" s="34"/>
      <c r="YM513" s="34"/>
      <c r="YN513" s="34"/>
      <c r="YO513" s="34"/>
      <c r="YP513" s="34"/>
      <c r="YQ513" s="34"/>
      <c r="YR513" s="34"/>
      <c r="YS513" s="34"/>
      <c r="YT513" s="34"/>
      <c r="YU513" s="34"/>
      <c r="YV513" s="34"/>
      <c r="YW513" s="34"/>
      <c r="YX513" s="34"/>
      <c r="YY513" s="34"/>
      <c r="YZ513" s="34"/>
      <c r="ZA513" s="34"/>
      <c r="ZB513" s="34"/>
      <c r="ZC513" s="34"/>
      <c r="ZD513" s="34"/>
      <c r="ZE513" s="34"/>
      <c r="ZF513" s="34"/>
      <c r="ZG513" s="34"/>
      <c r="ZH513" s="34"/>
      <c r="ZI513" s="34"/>
      <c r="ZJ513" s="34"/>
      <c r="ZK513" s="34"/>
      <c r="ZL513" s="34"/>
      <c r="ZM513" s="34"/>
      <c r="ZN513" s="34"/>
      <c r="ZO513" s="34"/>
      <c r="ZP513" s="34"/>
      <c r="ZQ513" s="34"/>
      <c r="ZR513" s="34"/>
      <c r="ZS513" s="34"/>
      <c r="ZT513" s="34"/>
      <c r="ZU513" s="34"/>
      <c r="ZV513" s="34"/>
      <c r="ZW513" s="34"/>
      <c r="ZX513" s="34"/>
      <c r="ZY513" s="34"/>
      <c r="ZZ513" s="34"/>
      <c r="AAA513" s="34"/>
      <c r="AAB513" s="34"/>
      <c r="AAC513" s="34"/>
      <c r="AAD513" s="34"/>
      <c r="AAE513" s="34"/>
      <c r="AAF513" s="34"/>
      <c r="AAG513" s="34"/>
      <c r="AAH513" s="34"/>
      <c r="AAI513" s="34"/>
      <c r="AAJ513" s="34"/>
      <c r="AAK513" s="34"/>
      <c r="AAL513" s="34"/>
      <c r="AAM513" s="34"/>
      <c r="AAN513" s="34"/>
      <c r="AAO513" s="34"/>
      <c r="AAP513" s="34"/>
      <c r="AAQ513" s="34"/>
      <c r="AAR513" s="34"/>
      <c r="AAS513" s="34"/>
      <c r="AAT513" s="34"/>
      <c r="AAU513" s="34"/>
      <c r="AAV513" s="34"/>
      <c r="AAW513" s="34"/>
      <c r="AAX513" s="34"/>
      <c r="AAY513" s="34"/>
      <c r="AAZ513" s="34"/>
      <c r="ABA513" s="34"/>
      <c r="ABB513" s="34"/>
      <c r="ABC513" s="34"/>
      <c r="ABD513" s="34"/>
      <c r="ABE513" s="34"/>
      <c r="ABF513" s="34"/>
      <c r="ABG513" s="34"/>
      <c r="ABH513" s="34"/>
      <c r="ABI513" s="34"/>
      <c r="ABJ513" s="34"/>
      <c r="ABK513" s="34"/>
      <c r="ABL513" s="34"/>
      <c r="ABM513" s="34"/>
      <c r="ABN513" s="34"/>
      <c r="ABO513" s="34"/>
      <c r="ABP513" s="34"/>
      <c r="ABQ513" s="34"/>
      <c r="ABR513" s="34"/>
      <c r="ABS513" s="34"/>
      <c r="ABT513" s="34"/>
      <c r="ABU513" s="34"/>
      <c r="ABV513" s="34"/>
      <c r="ABW513" s="34"/>
      <c r="ABX513" s="34"/>
      <c r="ABY513" s="34"/>
      <c r="ABZ513" s="34"/>
      <c r="ACA513" s="34"/>
      <c r="ACB513" s="34"/>
      <c r="ACC513" s="34"/>
    </row>
    <row r="514" spans="1:757" x14ac:dyDescent="0.2">
      <c r="A514" s="79" t="s">
        <v>486</v>
      </c>
      <c r="B514" s="79" t="s">
        <v>487</v>
      </c>
      <c r="C514" s="79" t="s">
        <v>1161</v>
      </c>
      <c r="D514" s="79" t="s">
        <v>489</v>
      </c>
      <c r="E514" s="79" t="s">
        <v>471</v>
      </c>
      <c r="F514" s="79" t="s">
        <v>472</v>
      </c>
      <c r="G514" s="96" t="s">
        <v>490</v>
      </c>
      <c r="H514" s="79">
        <v>10</v>
      </c>
      <c r="I514" s="79" t="s">
        <v>25</v>
      </c>
      <c r="J514" s="79" t="s">
        <v>26</v>
      </c>
      <c r="K514" s="79">
        <v>1</v>
      </c>
      <c r="L514" s="81">
        <v>28</v>
      </c>
      <c r="M514" s="76">
        <f t="shared" si="38"/>
        <v>10</v>
      </c>
      <c r="N514" s="79" t="s">
        <v>25</v>
      </c>
      <c r="O514" s="79" t="s">
        <v>491</v>
      </c>
      <c r="P514" s="79" t="s">
        <v>28</v>
      </c>
      <c r="Q514" s="79" t="s">
        <v>1162</v>
      </c>
      <c r="R514" s="79" t="s">
        <v>476</v>
      </c>
      <c r="S514" s="58" t="s">
        <v>1031</v>
      </c>
      <c r="T514" s="80" t="s">
        <v>30</v>
      </c>
      <c r="U514" s="74">
        <v>1</v>
      </c>
      <c r="V514" s="79" t="s">
        <v>31</v>
      </c>
      <c r="W514" s="79"/>
    </row>
    <row r="515" spans="1:757" x14ac:dyDescent="0.2">
      <c r="A515" s="79" t="s">
        <v>486</v>
      </c>
      <c r="B515" s="79" t="s">
        <v>487</v>
      </c>
      <c r="C515" s="79" t="s">
        <v>1161</v>
      </c>
      <c r="D515" s="79" t="s">
        <v>489</v>
      </c>
      <c r="E515" s="79" t="s">
        <v>471</v>
      </c>
      <c r="F515" s="79" t="s">
        <v>472</v>
      </c>
      <c r="G515" s="96" t="s">
        <v>493</v>
      </c>
      <c r="H515" s="79">
        <v>5</v>
      </c>
      <c r="I515" s="79" t="s">
        <v>25</v>
      </c>
      <c r="J515" s="79" t="s">
        <v>26</v>
      </c>
      <c r="K515" s="79">
        <v>1</v>
      </c>
      <c r="L515" s="81">
        <v>28</v>
      </c>
      <c r="M515" s="76">
        <f t="shared" si="38"/>
        <v>5</v>
      </c>
      <c r="N515" s="79" t="s">
        <v>25</v>
      </c>
      <c r="O515" s="79" t="s">
        <v>494</v>
      </c>
      <c r="P515" s="79" t="s">
        <v>28</v>
      </c>
      <c r="Q515" s="79" t="s">
        <v>1162</v>
      </c>
      <c r="R515" s="79" t="s">
        <v>476</v>
      </c>
      <c r="S515" s="58" t="s">
        <v>1031</v>
      </c>
      <c r="T515" s="80" t="s">
        <v>30</v>
      </c>
      <c r="U515" s="74">
        <v>1</v>
      </c>
      <c r="V515" s="79" t="s">
        <v>31</v>
      </c>
      <c r="W515" s="79"/>
    </row>
    <row r="516" spans="1:757" x14ac:dyDescent="0.2">
      <c r="A516" s="79" t="s">
        <v>486</v>
      </c>
      <c r="B516" s="79" t="s">
        <v>487</v>
      </c>
      <c r="C516" s="79" t="s">
        <v>1161</v>
      </c>
      <c r="D516" s="79" t="s">
        <v>489</v>
      </c>
      <c r="E516" s="79" t="s">
        <v>471</v>
      </c>
      <c r="F516" s="79" t="s">
        <v>472</v>
      </c>
      <c r="G516" s="96" t="s">
        <v>493</v>
      </c>
      <c r="H516" s="79">
        <v>35</v>
      </c>
      <c r="I516" s="79" t="s">
        <v>25</v>
      </c>
      <c r="J516" s="79" t="s">
        <v>26</v>
      </c>
      <c r="K516" s="79">
        <v>0.14000000000000001</v>
      </c>
      <c r="L516" s="81">
        <v>28</v>
      </c>
      <c r="M516" s="145">
        <f t="shared" si="38"/>
        <v>4.9000000000000004</v>
      </c>
      <c r="N516" s="79" t="s">
        <v>25</v>
      </c>
      <c r="O516" s="79" t="s">
        <v>494</v>
      </c>
      <c r="P516" s="79" t="s">
        <v>28</v>
      </c>
      <c r="Q516" s="79" t="s">
        <v>1162</v>
      </c>
      <c r="R516" s="79" t="s">
        <v>476</v>
      </c>
      <c r="S516" s="58" t="s">
        <v>1031</v>
      </c>
      <c r="T516" s="80" t="s">
        <v>30</v>
      </c>
      <c r="U516" s="74">
        <v>1</v>
      </c>
      <c r="V516" s="79" t="s">
        <v>31</v>
      </c>
      <c r="W516" s="79"/>
    </row>
    <row r="517" spans="1:757" s="2" customFormat="1" x14ac:dyDescent="0.2">
      <c r="A517" s="74" t="s">
        <v>486</v>
      </c>
      <c r="B517" s="74" t="s">
        <v>487</v>
      </c>
      <c r="C517" s="93" t="s">
        <v>488</v>
      </c>
      <c r="D517" s="74" t="s">
        <v>489</v>
      </c>
      <c r="E517" s="74" t="s">
        <v>471</v>
      </c>
      <c r="F517" s="74" t="s">
        <v>472</v>
      </c>
      <c r="G517" s="93" t="s">
        <v>490</v>
      </c>
      <c r="H517" s="74">
        <v>70</v>
      </c>
      <c r="I517" s="74" t="s">
        <v>25</v>
      </c>
      <c r="J517" s="74" t="s">
        <v>26</v>
      </c>
      <c r="K517" s="74">
        <v>0.14000000000000001</v>
      </c>
      <c r="L517" s="76">
        <v>28</v>
      </c>
      <c r="M517" s="76">
        <f t="shared" ref="M517:M523" si="39">H517*K517</f>
        <v>9.8000000000000007</v>
      </c>
      <c r="N517" s="74" t="s">
        <v>25</v>
      </c>
      <c r="O517" s="74" t="s">
        <v>491</v>
      </c>
      <c r="P517" s="74" t="s">
        <v>28</v>
      </c>
      <c r="Q517" s="74" t="s">
        <v>492</v>
      </c>
      <c r="R517" s="74" t="s">
        <v>476</v>
      </c>
      <c r="S517" s="50" t="s">
        <v>1031</v>
      </c>
      <c r="T517" s="75" t="s">
        <v>30</v>
      </c>
      <c r="U517" s="74">
        <v>1</v>
      </c>
      <c r="V517" s="74" t="s">
        <v>31</v>
      </c>
      <c r="W517" s="7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c r="BH517" s="34"/>
      <c r="BI517" s="34"/>
      <c r="BJ517" s="34"/>
      <c r="BK517" s="34"/>
      <c r="BL517" s="34"/>
      <c r="BM517" s="34"/>
      <c r="BN517" s="34"/>
      <c r="BO517" s="34"/>
      <c r="BP517" s="34"/>
      <c r="BQ517" s="34"/>
      <c r="BR517" s="34"/>
      <c r="BS517" s="34"/>
      <c r="BT517" s="34"/>
      <c r="BU517" s="34"/>
      <c r="BV517" s="34"/>
      <c r="BW517" s="34"/>
      <c r="BX517" s="34"/>
      <c r="BY517" s="34"/>
      <c r="BZ517" s="34"/>
      <c r="CA517" s="34"/>
      <c r="CB517" s="34"/>
      <c r="CC517" s="34"/>
      <c r="CD517" s="34"/>
      <c r="CE517" s="34"/>
      <c r="CF517" s="34"/>
      <c r="CG517" s="34"/>
      <c r="CH517" s="34"/>
      <c r="CI517" s="34"/>
      <c r="CJ517" s="34"/>
      <c r="CK517" s="34"/>
      <c r="CL517" s="34"/>
      <c r="CM517" s="34"/>
      <c r="CN517" s="34"/>
      <c r="CO517" s="34"/>
      <c r="CP517" s="34"/>
      <c r="CQ517" s="34"/>
      <c r="CR517" s="34"/>
      <c r="CS517" s="34"/>
      <c r="CT517" s="34"/>
      <c r="CU517" s="34"/>
      <c r="CV517" s="34"/>
      <c r="CW517" s="34"/>
      <c r="CX517" s="34"/>
      <c r="CY517" s="34"/>
      <c r="CZ517" s="34"/>
      <c r="DA517" s="34"/>
      <c r="DB517" s="34"/>
      <c r="DC517" s="34"/>
      <c r="DD517" s="34"/>
      <c r="DE517" s="34"/>
      <c r="DF517" s="34"/>
      <c r="DG517" s="34"/>
      <c r="DH517" s="34"/>
      <c r="DI517" s="34"/>
      <c r="DJ517" s="34"/>
      <c r="DK517" s="34"/>
      <c r="DL517" s="34"/>
      <c r="DM517" s="34"/>
      <c r="DN517" s="34"/>
      <c r="DO517" s="34"/>
      <c r="DP517" s="34"/>
      <c r="DQ517" s="34"/>
      <c r="DR517" s="34"/>
      <c r="DS517" s="34"/>
      <c r="DT517" s="34"/>
      <c r="DU517" s="34"/>
      <c r="DV517" s="34"/>
      <c r="DW517" s="34"/>
      <c r="DX517" s="34"/>
      <c r="DY517" s="34"/>
      <c r="DZ517" s="34"/>
      <c r="EA517" s="34"/>
      <c r="EB517" s="34"/>
      <c r="EC517" s="34"/>
      <c r="ED517" s="34"/>
      <c r="EE517" s="34"/>
      <c r="EF517" s="34"/>
      <c r="EG517" s="34"/>
      <c r="EH517" s="34"/>
      <c r="EI517" s="34"/>
      <c r="EJ517" s="34"/>
      <c r="EK517" s="34"/>
      <c r="EL517" s="34"/>
      <c r="EM517" s="34"/>
      <c r="EN517" s="34"/>
      <c r="EO517" s="34"/>
      <c r="EP517" s="34"/>
      <c r="EQ517" s="34"/>
      <c r="ER517" s="34"/>
      <c r="ES517" s="34"/>
      <c r="ET517" s="34"/>
      <c r="EU517" s="34"/>
      <c r="EV517" s="34"/>
      <c r="EW517" s="34"/>
      <c r="EX517" s="34"/>
      <c r="EY517" s="34"/>
      <c r="EZ517" s="34"/>
      <c r="FA517" s="34"/>
      <c r="FB517" s="34"/>
      <c r="FC517" s="34"/>
      <c r="FD517" s="34"/>
      <c r="FE517" s="34"/>
      <c r="FF517" s="34"/>
      <c r="FG517" s="34"/>
      <c r="FH517" s="34"/>
      <c r="FI517" s="34"/>
      <c r="FJ517" s="34"/>
      <c r="FK517" s="34"/>
      <c r="FL517" s="34"/>
      <c r="FM517" s="34"/>
      <c r="FN517" s="34"/>
      <c r="FO517" s="34"/>
      <c r="FP517" s="34"/>
      <c r="FQ517" s="34"/>
      <c r="FR517" s="34"/>
      <c r="FS517" s="34"/>
      <c r="FT517" s="34"/>
      <c r="FU517" s="34"/>
      <c r="FV517" s="34"/>
      <c r="FW517" s="34"/>
      <c r="FX517" s="34"/>
      <c r="FY517" s="34"/>
      <c r="FZ517" s="34"/>
      <c r="GA517" s="34"/>
      <c r="GB517" s="34"/>
      <c r="GC517" s="34"/>
      <c r="GD517" s="34"/>
      <c r="GE517" s="34"/>
      <c r="GF517" s="34"/>
      <c r="GG517" s="34"/>
      <c r="GH517" s="34"/>
      <c r="GI517" s="34"/>
      <c r="GJ517" s="34"/>
      <c r="GK517" s="34"/>
      <c r="GL517" s="34"/>
      <c r="GM517" s="34"/>
      <c r="GN517" s="34"/>
      <c r="GO517" s="34"/>
      <c r="GP517" s="34"/>
      <c r="GQ517" s="34"/>
      <c r="GR517" s="34"/>
      <c r="GS517" s="34"/>
      <c r="GT517" s="34"/>
      <c r="GU517" s="34"/>
      <c r="GV517" s="34"/>
      <c r="GW517" s="34"/>
      <c r="GX517" s="34"/>
      <c r="GY517" s="34"/>
      <c r="GZ517" s="34"/>
      <c r="HA517" s="34"/>
      <c r="HB517" s="34"/>
      <c r="HC517" s="34"/>
      <c r="HD517" s="34"/>
      <c r="HE517" s="34"/>
      <c r="HF517" s="34"/>
      <c r="HG517" s="34"/>
      <c r="HH517" s="34"/>
      <c r="HI517" s="34"/>
      <c r="HJ517" s="34"/>
      <c r="HK517" s="34"/>
      <c r="HL517" s="34"/>
      <c r="HM517" s="34"/>
      <c r="HN517" s="34"/>
      <c r="HO517" s="34"/>
      <c r="HP517" s="34"/>
      <c r="HQ517" s="34"/>
      <c r="HR517" s="34"/>
      <c r="HS517" s="34"/>
      <c r="HT517" s="34"/>
      <c r="HU517" s="34"/>
      <c r="HV517" s="34"/>
      <c r="HW517" s="34"/>
      <c r="HX517" s="34"/>
      <c r="HY517" s="34"/>
      <c r="HZ517" s="34"/>
      <c r="IA517" s="34"/>
      <c r="IB517" s="34"/>
      <c r="IC517" s="34"/>
      <c r="ID517" s="34"/>
      <c r="IE517" s="34"/>
      <c r="IF517" s="34"/>
      <c r="IG517" s="34"/>
      <c r="IH517" s="34"/>
      <c r="II517" s="34"/>
      <c r="IJ517" s="34"/>
      <c r="IK517" s="34"/>
      <c r="IL517" s="34"/>
      <c r="IM517" s="34"/>
      <c r="IN517" s="34"/>
      <c r="IO517" s="34"/>
      <c r="IP517" s="34"/>
      <c r="IQ517" s="34"/>
      <c r="IR517" s="34"/>
      <c r="IS517" s="34"/>
      <c r="IT517" s="34"/>
      <c r="IU517" s="34"/>
      <c r="IV517" s="34"/>
      <c r="IW517" s="34"/>
      <c r="IX517" s="34"/>
      <c r="IY517" s="34"/>
      <c r="IZ517" s="34"/>
      <c r="JA517" s="34"/>
      <c r="JB517" s="34"/>
      <c r="JC517" s="34"/>
      <c r="JD517" s="34"/>
      <c r="JE517" s="34"/>
      <c r="JF517" s="34"/>
      <c r="JG517" s="34"/>
      <c r="JH517" s="34"/>
      <c r="JI517" s="34"/>
      <c r="JJ517" s="34"/>
      <c r="JK517" s="34"/>
      <c r="JL517" s="34"/>
      <c r="JM517" s="34"/>
      <c r="JN517" s="34"/>
      <c r="JO517" s="34"/>
      <c r="JP517" s="34"/>
      <c r="JQ517" s="34"/>
      <c r="JR517" s="34"/>
      <c r="JS517" s="34"/>
      <c r="JT517" s="34"/>
      <c r="JU517" s="34"/>
      <c r="JV517" s="34"/>
      <c r="JW517" s="34"/>
      <c r="JX517" s="34"/>
      <c r="JY517" s="34"/>
      <c r="JZ517" s="34"/>
      <c r="KA517" s="34"/>
      <c r="KB517" s="34"/>
      <c r="KC517" s="34"/>
      <c r="KD517" s="34"/>
      <c r="KE517" s="34"/>
      <c r="KF517" s="34"/>
      <c r="KG517" s="34"/>
      <c r="KH517" s="34"/>
      <c r="KI517" s="34"/>
      <c r="KJ517" s="34"/>
      <c r="KK517" s="34"/>
      <c r="KL517" s="34"/>
      <c r="KM517" s="34"/>
      <c r="KN517" s="34"/>
      <c r="KO517" s="34"/>
      <c r="KP517" s="34"/>
      <c r="KQ517" s="34"/>
      <c r="KR517" s="34"/>
      <c r="KS517" s="34"/>
      <c r="KT517" s="34"/>
      <c r="KU517" s="34"/>
      <c r="KV517" s="34"/>
      <c r="KW517" s="34"/>
      <c r="KX517" s="34"/>
      <c r="KY517" s="34"/>
      <c r="KZ517" s="34"/>
      <c r="LA517" s="34"/>
      <c r="LB517" s="34"/>
      <c r="LC517" s="34"/>
      <c r="LD517" s="34"/>
      <c r="LE517" s="34"/>
      <c r="LF517" s="34"/>
      <c r="LG517" s="34"/>
      <c r="LH517" s="34"/>
      <c r="LI517" s="34"/>
      <c r="LJ517" s="34"/>
      <c r="LK517" s="34"/>
      <c r="LL517" s="34"/>
      <c r="LM517" s="34"/>
      <c r="LN517" s="34"/>
      <c r="LO517" s="34"/>
      <c r="LP517" s="34"/>
      <c r="LQ517" s="34"/>
      <c r="LR517" s="34"/>
      <c r="LS517" s="34"/>
      <c r="LT517" s="34"/>
      <c r="LU517" s="34"/>
      <c r="LV517" s="34"/>
      <c r="LW517" s="34"/>
      <c r="LX517" s="34"/>
      <c r="LY517" s="34"/>
      <c r="LZ517" s="34"/>
      <c r="MA517" s="34"/>
      <c r="MB517" s="34"/>
      <c r="MC517" s="34"/>
      <c r="MD517" s="34"/>
      <c r="ME517" s="34"/>
      <c r="MF517" s="34"/>
      <c r="MG517" s="34"/>
      <c r="MH517" s="34"/>
      <c r="MI517" s="34"/>
      <c r="MJ517" s="34"/>
      <c r="MK517" s="34"/>
      <c r="ML517" s="34"/>
      <c r="MM517" s="34"/>
      <c r="MN517" s="34"/>
      <c r="MO517" s="34"/>
      <c r="MP517" s="34"/>
      <c r="MQ517" s="34"/>
      <c r="MR517" s="34"/>
      <c r="MS517" s="34"/>
      <c r="MT517" s="34"/>
      <c r="MU517" s="34"/>
      <c r="MV517" s="34"/>
      <c r="MW517" s="34"/>
      <c r="MX517" s="34"/>
      <c r="MY517" s="34"/>
      <c r="MZ517" s="34"/>
      <c r="NA517" s="34"/>
      <c r="NB517" s="34"/>
      <c r="NC517" s="34"/>
      <c r="ND517" s="34"/>
      <c r="NE517" s="34"/>
      <c r="NF517" s="34"/>
      <c r="NG517" s="34"/>
      <c r="NH517" s="34"/>
      <c r="NI517" s="34"/>
      <c r="NJ517" s="34"/>
      <c r="NK517" s="34"/>
      <c r="NL517" s="34"/>
      <c r="NM517" s="34"/>
      <c r="NN517" s="34"/>
      <c r="NO517" s="34"/>
      <c r="NP517" s="34"/>
      <c r="NQ517" s="34"/>
      <c r="NR517" s="34"/>
      <c r="NS517" s="34"/>
      <c r="NT517" s="34"/>
      <c r="NU517" s="34"/>
      <c r="NV517" s="34"/>
      <c r="NW517" s="34"/>
      <c r="NX517" s="34"/>
      <c r="NY517" s="34"/>
      <c r="NZ517" s="34"/>
      <c r="OA517" s="34"/>
      <c r="OB517" s="34"/>
      <c r="OC517" s="34"/>
      <c r="OD517" s="34"/>
      <c r="OE517" s="34"/>
      <c r="OF517" s="34"/>
      <c r="OG517" s="34"/>
      <c r="OH517" s="34"/>
      <c r="OI517" s="34"/>
      <c r="OJ517" s="34"/>
      <c r="OK517" s="34"/>
      <c r="OL517" s="34"/>
      <c r="OM517" s="34"/>
      <c r="ON517" s="34"/>
      <c r="OO517" s="34"/>
      <c r="OP517" s="34"/>
      <c r="OQ517" s="34"/>
      <c r="OR517" s="34"/>
      <c r="OS517" s="34"/>
      <c r="OT517" s="34"/>
      <c r="OU517" s="34"/>
      <c r="OV517" s="34"/>
      <c r="OW517" s="34"/>
      <c r="OX517" s="34"/>
      <c r="OY517" s="34"/>
      <c r="OZ517" s="34"/>
      <c r="PA517" s="34"/>
      <c r="PB517" s="34"/>
      <c r="PC517" s="34"/>
      <c r="PD517" s="34"/>
      <c r="PE517" s="34"/>
      <c r="PF517" s="34"/>
      <c r="PG517" s="34"/>
      <c r="PH517" s="34"/>
      <c r="PI517" s="34"/>
      <c r="PJ517" s="34"/>
      <c r="PK517" s="34"/>
      <c r="PL517" s="34"/>
      <c r="PM517" s="34"/>
      <c r="PN517" s="34"/>
      <c r="PO517" s="34"/>
      <c r="PP517" s="34"/>
      <c r="PQ517" s="34"/>
      <c r="PR517" s="34"/>
      <c r="PS517" s="34"/>
      <c r="PT517" s="34"/>
      <c r="PU517" s="34"/>
      <c r="PV517" s="34"/>
      <c r="PW517" s="34"/>
      <c r="PX517" s="34"/>
      <c r="PY517" s="34"/>
      <c r="PZ517" s="34"/>
      <c r="QA517" s="34"/>
      <c r="QB517" s="34"/>
      <c r="QC517" s="34"/>
      <c r="QD517" s="34"/>
      <c r="QE517" s="34"/>
      <c r="QF517" s="34"/>
      <c r="QG517" s="34"/>
      <c r="QH517" s="34"/>
      <c r="QI517" s="34"/>
      <c r="QJ517" s="34"/>
      <c r="QK517" s="34"/>
      <c r="QL517" s="34"/>
      <c r="QM517" s="34"/>
      <c r="QN517" s="34"/>
      <c r="QO517" s="34"/>
      <c r="QP517" s="34"/>
      <c r="QQ517" s="34"/>
      <c r="QR517" s="34"/>
      <c r="QS517" s="34"/>
      <c r="QT517" s="34"/>
      <c r="QU517" s="34"/>
      <c r="QV517" s="34"/>
      <c r="QW517" s="34"/>
      <c r="QX517" s="34"/>
      <c r="QY517" s="34"/>
      <c r="QZ517" s="34"/>
      <c r="RA517" s="34"/>
      <c r="RB517" s="34"/>
      <c r="RC517" s="34"/>
      <c r="RD517" s="34"/>
      <c r="RE517" s="34"/>
      <c r="RF517" s="34"/>
      <c r="RG517" s="34"/>
      <c r="RH517" s="34"/>
      <c r="RI517" s="34"/>
      <c r="RJ517" s="34"/>
      <c r="RK517" s="34"/>
      <c r="RL517" s="34"/>
      <c r="RM517" s="34"/>
      <c r="RN517" s="34"/>
      <c r="RO517" s="34"/>
      <c r="RP517" s="34"/>
      <c r="RQ517" s="34"/>
      <c r="RR517" s="34"/>
      <c r="RS517" s="34"/>
      <c r="RT517" s="34"/>
      <c r="RU517" s="34"/>
      <c r="RV517" s="34"/>
      <c r="RW517" s="34"/>
      <c r="RX517" s="34"/>
      <c r="RY517" s="34"/>
      <c r="RZ517" s="34"/>
      <c r="SA517" s="34"/>
      <c r="SB517" s="34"/>
      <c r="SC517" s="34"/>
      <c r="SD517" s="34"/>
      <c r="SE517" s="34"/>
      <c r="SF517" s="34"/>
      <c r="SG517" s="34"/>
      <c r="SH517" s="34"/>
      <c r="SI517" s="34"/>
      <c r="SJ517" s="34"/>
      <c r="SK517" s="34"/>
      <c r="SL517" s="34"/>
      <c r="SM517" s="34"/>
      <c r="SN517" s="34"/>
      <c r="SO517" s="34"/>
      <c r="SP517" s="34"/>
      <c r="SQ517" s="34"/>
      <c r="SR517" s="34"/>
      <c r="SS517" s="34"/>
      <c r="ST517" s="34"/>
      <c r="SU517" s="34"/>
      <c r="SV517" s="34"/>
      <c r="SW517" s="34"/>
      <c r="SX517" s="34"/>
      <c r="SY517" s="34"/>
      <c r="SZ517" s="34"/>
      <c r="TA517" s="34"/>
      <c r="TB517" s="34"/>
      <c r="TC517" s="34"/>
      <c r="TD517" s="34"/>
      <c r="TE517" s="34"/>
      <c r="TF517" s="34"/>
      <c r="TG517" s="34"/>
      <c r="TH517" s="34"/>
      <c r="TI517" s="34"/>
      <c r="TJ517" s="34"/>
      <c r="TK517" s="34"/>
      <c r="TL517" s="34"/>
      <c r="TM517" s="34"/>
      <c r="TN517" s="34"/>
      <c r="TO517" s="34"/>
      <c r="TP517" s="34"/>
      <c r="TQ517" s="34"/>
      <c r="TR517" s="34"/>
      <c r="TS517" s="34"/>
      <c r="TT517" s="34"/>
      <c r="TU517" s="34"/>
      <c r="TV517" s="34"/>
      <c r="TW517" s="34"/>
      <c r="TX517" s="34"/>
      <c r="TY517" s="34"/>
      <c r="TZ517" s="34"/>
      <c r="UA517" s="34"/>
      <c r="UB517" s="34"/>
      <c r="UC517" s="34"/>
      <c r="UD517" s="34"/>
      <c r="UE517" s="34"/>
      <c r="UF517" s="34"/>
      <c r="UG517" s="34"/>
      <c r="UH517" s="34"/>
      <c r="UI517" s="34"/>
      <c r="UJ517" s="34"/>
      <c r="UK517" s="34"/>
      <c r="UL517" s="34"/>
      <c r="UM517" s="34"/>
      <c r="UN517" s="34"/>
      <c r="UO517" s="34"/>
      <c r="UP517" s="34"/>
      <c r="UQ517" s="34"/>
      <c r="UR517" s="34"/>
      <c r="US517" s="34"/>
      <c r="UT517" s="34"/>
      <c r="UU517" s="34"/>
      <c r="UV517" s="34"/>
      <c r="UW517" s="34"/>
      <c r="UX517" s="34"/>
      <c r="UY517" s="34"/>
      <c r="UZ517" s="34"/>
      <c r="VA517" s="34"/>
      <c r="VB517" s="34"/>
      <c r="VC517" s="34"/>
      <c r="VD517" s="34"/>
      <c r="VE517" s="34"/>
      <c r="VF517" s="34"/>
      <c r="VG517" s="34"/>
      <c r="VH517" s="34"/>
      <c r="VI517" s="34"/>
      <c r="VJ517" s="34"/>
      <c r="VK517" s="34"/>
      <c r="VL517" s="34"/>
      <c r="VM517" s="34"/>
      <c r="VN517" s="34"/>
      <c r="VO517" s="34"/>
      <c r="VP517" s="34"/>
      <c r="VQ517" s="34"/>
      <c r="VR517" s="34"/>
      <c r="VS517" s="34"/>
      <c r="VT517" s="34"/>
      <c r="VU517" s="34"/>
      <c r="VV517" s="34"/>
      <c r="VW517" s="34"/>
      <c r="VX517" s="34"/>
      <c r="VY517" s="34"/>
      <c r="VZ517" s="34"/>
      <c r="WA517" s="34"/>
      <c r="WB517" s="34"/>
      <c r="WC517" s="34"/>
      <c r="WD517" s="34"/>
      <c r="WE517" s="34"/>
      <c r="WF517" s="34"/>
      <c r="WG517" s="34"/>
      <c r="WH517" s="34"/>
      <c r="WI517" s="34"/>
      <c r="WJ517" s="34"/>
      <c r="WK517" s="34"/>
      <c r="WL517" s="34"/>
      <c r="WM517" s="34"/>
      <c r="WN517" s="34"/>
      <c r="WO517" s="34"/>
      <c r="WP517" s="34"/>
      <c r="WQ517" s="34"/>
      <c r="WR517" s="34"/>
      <c r="WS517" s="34"/>
      <c r="WT517" s="34"/>
      <c r="WU517" s="34"/>
      <c r="WV517" s="34"/>
      <c r="WW517" s="34"/>
      <c r="WX517" s="34"/>
      <c r="WY517" s="34"/>
      <c r="WZ517" s="34"/>
      <c r="XA517" s="34"/>
      <c r="XB517" s="34"/>
      <c r="XC517" s="34"/>
      <c r="XD517" s="34"/>
      <c r="XE517" s="34"/>
      <c r="XF517" s="34"/>
      <c r="XG517" s="34"/>
      <c r="XH517" s="34"/>
      <c r="XI517" s="34"/>
      <c r="XJ517" s="34"/>
      <c r="XK517" s="34"/>
      <c r="XL517" s="34"/>
      <c r="XM517" s="34"/>
      <c r="XN517" s="34"/>
      <c r="XO517" s="34"/>
      <c r="XP517" s="34"/>
      <c r="XQ517" s="34"/>
      <c r="XR517" s="34"/>
      <c r="XS517" s="34"/>
      <c r="XT517" s="34"/>
      <c r="XU517" s="34"/>
      <c r="XV517" s="34"/>
      <c r="XW517" s="34"/>
      <c r="XX517" s="34"/>
      <c r="XY517" s="34"/>
      <c r="XZ517" s="34"/>
      <c r="YA517" s="34"/>
      <c r="YB517" s="34"/>
      <c r="YC517" s="34"/>
      <c r="YD517" s="34"/>
      <c r="YE517" s="34"/>
      <c r="YF517" s="34"/>
      <c r="YG517" s="34"/>
      <c r="YH517" s="34"/>
      <c r="YI517" s="34"/>
      <c r="YJ517" s="34"/>
      <c r="YK517" s="34"/>
      <c r="YL517" s="34"/>
      <c r="YM517" s="34"/>
      <c r="YN517" s="34"/>
      <c r="YO517" s="34"/>
      <c r="YP517" s="34"/>
      <c r="YQ517" s="34"/>
      <c r="YR517" s="34"/>
      <c r="YS517" s="34"/>
      <c r="YT517" s="34"/>
      <c r="YU517" s="34"/>
      <c r="YV517" s="34"/>
      <c r="YW517" s="34"/>
      <c r="YX517" s="34"/>
      <c r="YY517" s="34"/>
      <c r="YZ517" s="34"/>
      <c r="ZA517" s="34"/>
      <c r="ZB517" s="34"/>
      <c r="ZC517" s="34"/>
      <c r="ZD517" s="34"/>
      <c r="ZE517" s="34"/>
      <c r="ZF517" s="34"/>
      <c r="ZG517" s="34"/>
      <c r="ZH517" s="34"/>
      <c r="ZI517" s="34"/>
      <c r="ZJ517" s="34"/>
      <c r="ZK517" s="34"/>
      <c r="ZL517" s="34"/>
      <c r="ZM517" s="34"/>
      <c r="ZN517" s="34"/>
      <c r="ZO517" s="34"/>
      <c r="ZP517" s="34"/>
      <c r="ZQ517" s="34"/>
      <c r="ZR517" s="34"/>
      <c r="ZS517" s="34"/>
      <c r="ZT517" s="34"/>
      <c r="ZU517" s="34"/>
      <c r="ZV517" s="34"/>
      <c r="ZW517" s="34"/>
      <c r="ZX517" s="34"/>
      <c r="ZY517" s="34"/>
      <c r="ZZ517" s="34"/>
      <c r="AAA517" s="34"/>
      <c r="AAB517" s="34"/>
      <c r="AAC517" s="34"/>
      <c r="AAD517" s="34"/>
      <c r="AAE517" s="34"/>
      <c r="AAF517" s="34"/>
      <c r="AAG517" s="34"/>
      <c r="AAH517" s="34"/>
      <c r="AAI517" s="34"/>
      <c r="AAJ517" s="34"/>
      <c r="AAK517" s="34"/>
      <c r="AAL517" s="34"/>
      <c r="AAM517" s="34"/>
      <c r="AAN517" s="34"/>
      <c r="AAO517" s="34"/>
      <c r="AAP517" s="34"/>
      <c r="AAQ517" s="34"/>
      <c r="AAR517" s="34"/>
      <c r="AAS517" s="34"/>
      <c r="AAT517" s="34"/>
      <c r="AAU517" s="34"/>
      <c r="AAV517" s="34"/>
      <c r="AAW517" s="34"/>
      <c r="AAX517" s="34"/>
      <c r="AAY517" s="34"/>
      <c r="AAZ517" s="34"/>
      <c r="ABA517" s="34"/>
      <c r="ABB517" s="34"/>
      <c r="ABC517" s="34"/>
      <c r="ABD517" s="34"/>
      <c r="ABE517" s="34"/>
      <c r="ABF517" s="34"/>
      <c r="ABG517" s="34"/>
      <c r="ABH517" s="34"/>
      <c r="ABI517" s="34"/>
      <c r="ABJ517" s="34"/>
      <c r="ABK517" s="34"/>
      <c r="ABL517" s="34"/>
      <c r="ABM517" s="34"/>
      <c r="ABN517" s="34"/>
      <c r="ABO517" s="34"/>
      <c r="ABP517" s="34"/>
      <c r="ABQ517" s="34"/>
      <c r="ABR517" s="34"/>
      <c r="ABS517" s="34"/>
      <c r="ABT517" s="34"/>
      <c r="ABU517" s="34"/>
      <c r="ABV517" s="34"/>
      <c r="ABW517" s="34"/>
      <c r="ABX517" s="34"/>
      <c r="ABY517" s="34"/>
      <c r="ABZ517" s="34"/>
      <c r="ACA517" s="34"/>
      <c r="ACB517" s="34"/>
      <c r="ACC517" s="34"/>
    </row>
    <row r="518" spans="1:757" x14ac:dyDescent="0.2">
      <c r="A518" s="79" t="s">
        <v>486</v>
      </c>
      <c r="B518" s="79" t="s">
        <v>487</v>
      </c>
      <c r="C518" s="96" t="s">
        <v>488</v>
      </c>
      <c r="D518" s="79" t="s">
        <v>489</v>
      </c>
      <c r="E518" s="79" t="s">
        <v>471</v>
      </c>
      <c r="F518" s="79" t="s">
        <v>472</v>
      </c>
      <c r="G518" s="96" t="s">
        <v>490</v>
      </c>
      <c r="H518" s="79">
        <v>10</v>
      </c>
      <c r="I518" s="79" t="s">
        <v>25</v>
      </c>
      <c r="J518" s="79" t="s">
        <v>26</v>
      </c>
      <c r="K518" s="79">
        <v>1</v>
      </c>
      <c r="L518" s="81">
        <v>28</v>
      </c>
      <c r="M518" s="76">
        <f t="shared" si="39"/>
        <v>10</v>
      </c>
      <c r="N518" s="79" t="s">
        <v>25</v>
      </c>
      <c r="O518" s="79" t="s">
        <v>491</v>
      </c>
      <c r="P518" s="79" t="s">
        <v>28</v>
      </c>
      <c r="Q518" s="79" t="s">
        <v>492</v>
      </c>
      <c r="R518" s="79" t="s">
        <v>476</v>
      </c>
      <c r="S518" s="58" t="s">
        <v>1031</v>
      </c>
      <c r="T518" s="80" t="s">
        <v>30</v>
      </c>
      <c r="U518" s="74">
        <v>1</v>
      </c>
      <c r="V518" s="79" t="s">
        <v>31</v>
      </c>
      <c r="W518" s="79"/>
    </row>
    <row r="519" spans="1:757" x14ac:dyDescent="0.2">
      <c r="A519" s="79" t="s">
        <v>486</v>
      </c>
      <c r="B519" s="79" t="s">
        <v>487</v>
      </c>
      <c r="C519" s="96" t="s">
        <v>488</v>
      </c>
      <c r="D519" s="79" t="s">
        <v>489</v>
      </c>
      <c r="E519" s="79" t="s">
        <v>471</v>
      </c>
      <c r="F519" s="79" t="s">
        <v>472</v>
      </c>
      <c r="G519" s="96" t="s">
        <v>493</v>
      </c>
      <c r="H519" s="79">
        <v>5</v>
      </c>
      <c r="I519" s="79" t="s">
        <v>25</v>
      </c>
      <c r="J519" s="79" t="s">
        <v>26</v>
      </c>
      <c r="K519" s="79">
        <v>1</v>
      </c>
      <c r="L519" s="81">
        <v>28</v>
      </c>
      <c r="M519" s="76">
        <f t="shared" si="39"/>
        <v>5</v>
      </c>
      <c r="N519" s="79" t="s">
        <v>25</v>
      </c>
      <c r="O519" s="79" t="s">
        <v>494</v>
      </c>
      <c r="P519" s="79" t="s">
        <v>28</v>
      </c>
      <c r="Q519" s="79" t="s">
        <v>492</v>
      </c>
      <c r="R519" s="79" t="s">
        <v>476</v>
      </c>
      <c r="S519" s="58" t="s">
        <v>1031</v>
      </c>
      <c r="T519" s="80" t="s">
        <v>30</v>
      </c>
      <c r="U519" s="74">
        <v>1</v>
      </c>
      <c r="V519" s="79" t="s">
        <v>31</v>
      </c>
      <c r="W519" s="79"/>
    </row>
    <row r="520" spans="1:757" x14ac:dyDescent="0.2">
      <c r="A520" s="79" t="s">
        <v>486</v>
      </c>
      <c r="B520" s="79" t="s">
        <v>487</v>
      </c>
      <c r="C520" s="96" t="s">
        <v>488</v>
      </c>
      <c r="D520" s="79" t="s">
        <v>489</v>
      </c>
      <c r="E520" s="79" t="s">
        <v>471</v>
      </c>
      <c r="F520" s="79" t="s">
        <v>472</v>
      </c>
      <c r="G520" s="96" t="s">
        <v>493</v>
      </c>
      <c r="H520" s="79">
        <v>35</v>
      </c>
      <c r="I520" s="79" t="s">
        <v>25</v>
      </c>
      <c r="J520" s="79" t="s">
        <v>26</v>
      </c>
      <c r="K520" s="79">
        <v>0.14000000000000001</v>
      </c>
      <c r="L520" s="81">
        <v>28</v>
      </c>
      <c r="M520" s="145">
        <f t="shared" si="39"/>
        <v>4.9000000000000004</v>
      </c>
      <c r="N520" s="79" t="s">
        <v>25</v>
      </c>
      <c r="O520" s="79" t="s">
        <v>494</v>
      </c>
      <c r="P520" s="79" t="s">
        <v>28</v>
      </c>
      <c r="Q520" s="79" t="s">
        <v>492</v>
      </c>
      <c r="R520" s="79" t="s">
        <v>476</v>
      </c>
      <c r="S520" s="58" t="s">
        <v>1031</v>
      </c>
      <c r="T520" s="80" t="s">
        <v>30</v>
      </c>
      <c r="U520" s="74">
        <v>1</v>
      </c>
      <c r="V520" s="79" t="s">
        <v>31</v>
      </c>
      <c r="W520" s="79"/>
    </row>
    <row r="521" spans="1:757" s="2" customFormat="1" x14ac:dyDescent="0.2">
      <c r="A521" s="74" t="s">
        <v>495</v>
      </c>
      <c r="B521" s="74" t="s">
        <v>496</v>
      </c>
      <c r="C521" s="93" t="s">
        <v>497</v>
      </c>
      <c r="D521" s="74" t="s">
        <v>498</v>
      </c>
      <c r="E521" s="74" t="s">
        <v>260</v>
      </c>
      <c r="F521" s="74" t="s">
        <v>261</v>
      </c>
      <c r="G521" s="93" t="s">
        <v>262</v>
      </c>
      <c r="H521" s="74">
        <v>400</v>
      </c>
      <c r="I521" s="74" t="s">
        <v>25</v>
      </c>
      <c r="J521" s="74" t="s">
        <v>26</v>
      </c>
      <c r="K521" s="74">
        <v>3</v>
      </c>
      <c r="L521" s="146"/>
      <c r="M521" s="94">
        <f t="shared" si="39"/>
        <v>1200</v>
      </c>
      <c r="N521" s="74" t="str">
        <f>I521</f>
        <v>mg</v>
      </c>
      <c r="O521" s="74" t="s">
        <v>263</v>
      </c>
      <c r="P521" s="94" t="s">
        <v>28</v>
      </c>
      <c r="Q521" s="270" t="s">
        <v>264</v>
      </c>
      <c r="R521" s="270"/>
      <c r="S521" s="50" t="s">
        <v>1031</v>
      </c>
      <c r="T521" s="75" t="s">
        <v>30</v>
      </c>
      <c r="U521" s="74">
        <v>1</v>
      </c>
      <c r="V521" s="74" t="s">
        <v>31</v>
      </c>
      <c r="W521" s="7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c r="BH521" s="34"/>
      <c r="BI521" s="34"/>
      <c r="BJ521" s="34"/>
      <c r="BK521" s="34"/>
      <c r="BL521" s="34"/>
      <c r="BM521" s="34"/>
      <c r="BN521" s="34"/>
      <c r="BO521" s="34"/>
      <c r="BP521" s="34"/>
      <c r="BQ521" s="34"/>
      <c r="BR521" s="34"/>
      <c r="BS521" s="34"/>
      <c r="BT521" s="34"/>
      <c r="BU521" s="34"/>
      <c r="BV521" s="34"/>
      <c r="BW521" s="34"/>
      <c r="BX521" s="34"/>
      <c r="BY521" s="34"/>
      <c r="BZ521" s="34"/>
      <c r="CA521" s="34"/>
      <c r="CB521" s="34"/>
      <c r="CC521" s="34"/>
      <c r="CD521" s="34"/>
      <c r="CE521" s="34"/>
      <c r="CF521" s="34"/>
      <c r="CG521" s="34"/>
      <c r="CH521" s="34"/>
      <c r="CI521" s="34"/>
      <c r="CJ521" s="34"/>
      <c r="CK521" s="34"/>
      <c r="CL521" s="34"/>
      <c r="CM521" s="34"/>
      <c r="CN521" s="34"/>
      <c r="CO521" s="34"/>
      <c r="CP521" s="34"/>
      <c r="CQ521" s="34"/>
      <c r="CR521" s="34"/>
      <c r="CS521" s="34"/>
      <c r="CT521" s="34"/>
      <c r="CU521" s="34"/>
      <c r="CV521" s="34"/>
      <c r="CW521" s="34"/>
      <c r="CX521" s="34"/>
      <c r="CY521" s="34"/>
      <c r="CZ521" s="34"/>
      <c r="DA521" s="34"/>
      <c r="DB521" s="34"/>
      <c r="DC521" s="34"/>
      <c r="DD521" s="34"/>
      <c r="DE521" s="34"/>
      <c r="DF521" s="34"/>
      <c r="DG521" s="34"/>
      <c r="DH521" s="34"/>
      <c r="DI521" s="34"/>
      <c r="DJ521" s="34"/>
      <c r="DK521" s="34"/>
      <c r="DL521" s="34"/>
      <c r="DM521" s="34"/>
      <c r="DN521" s="34"/>
      <c r="DO521" s="34"/>
      <c r="DP521" s="34"/>
      <c r="DQ521" s="34"/>
      <c r="DR521" s="34"/>
      <c r="DS521" s="34"/>
      <c r="DT521" s="34"/>
      <c r="DU521" s="34"/>
      <c r="DV521" s="34"/>
      <c r="DW521" s="34"/>
      <c r="DX521" s="34"/>
      <c r="DY521" s="34"/>
      <c r="DZ521" s="34"/>
      <c r="EA521" s="34"/>
      <c r="EB521" s="34"/>
      <c r="EC521" s="34"/>
      <c r="ED521" s="34"/>
      <c r="EE521" s="34"/>
      <c r="EF521" s="34"/>
      <c r="EG521" s="34"/>
      <c r="EH521" s="34"/>
      <c r="EI521" s="34"/>
      <c r="EJ521" s="34"/>
      <c r="EK521" s="34"/>
      <c r="EL521" s="34"/>
      <c r="EM521" s="34"/>
      <c r="EN521" s="34"/>
      <c r="EO521" s="34"/>
      <c r="EP521" s="34"/>
      <c r="EQ521" s="34"/>
      <c r="ER521" s="34"/>
      <c r="ES521" s="34"/>
      <c r="ET521" s="34"/>
      <c r="EU521" s="34"/>
      <c r="EV521" s="34"/>
      <c r="EW521" s="34"/>
      <c r="EX521" s="34"/>
      <c r="EY521" s="34"/>
      <c r="EZ521" s="34"/>
      <c r="FA521" s="34"/>
      <c r="FB521" s="34"/>
      <c r="FC521" s="34"/>
      <c r="FD521" s="34"/>
      <c r="FE521" s="34"/>
      <c r="FF521" s="34"/>
      <c r="FG521" s="34"/>
      <c r="FH521" s="34"/>
      <c r="FI521" s="34"/>
      <c r="FJ521" s="34"/>
      <c r="FK521" s="34"/>
      <c r="FL521" s="34"/>
      <c r="FM521" s="34"/>
      <c r="FN521" s="34"/>
      <c r="FO521" s="34"/>
      <c r="FP521" s="34"/>
      <c r="FQ521" s="34"/>
      <c r="FR521" s="34"/>
      <c r="FS521" s="34"/>
      <c r="FT521" s="34"/>
      <c r="FU521" s="34"/>
      <c r="FV521" s="34"/>
      <c r="FW521" s="34"/>
      <c r="FX521" s="34"/>
      <c r="FY521" s="34"/>
      <c r="FZ521" s="34"/>
      <c r="GA521" s="34"/>
      <c r="GB521" s="34"/>
      <c r="GC521" s="34"/>
      <c r="GD521" s="34"/>
      <c r="GE521" s="34"/>
      <c r="GF521" s="34"/>
      <c r="GG521" s="34"/>
      <c r="GH521" s="34"/>
      <c r="GI521" s="34"/>
      <c r="GJ521" s="34"/>
      <c r="GK521" s="34"/>
      <c r="GL521" s="34"/>
      <c r="GM521" s="34"/>
      <c r="GN521" s="34"/>
      <c r="GO521" s="34"/>
      <c r="GP521" s="34"/>
      <c r="GQ521" s="34"/>
      <c r="GR521" s="34"/>
      <c r="GS521" s="34"/>
      <c r="GT521" s="34"/>
      <c r="GU521" s="34"/>
      <c r="GV521" s="34"/>
      <c r="GW521" s="34"/>
      <c r="GX521" s="34"/>
      <c r="GY521" s="34"/>
      <c r="GZ521" s="34"/>
      <c r="HA521" s="34"/>
      <c r="HB521" s="34"/>
      <c r="HC521" s="34"/>
      <c r="HD521" s="34"/>
      <c r="HE521" s="34"/>
      <c r="HF521" s="34"/>
      <c r="HG521" s="34"/>
      <c r="HH521" s="34"/>
      <c r="HI521" s="34"/>
      <c r="HJ521" s="34"/>
      <c r="HK521" s="34"/>
      <c r="HL521" s="34"/>
      <c r="HM521" s="34"/>
      <c r="HN521" s="34"/>
      <c r="HO521" s="34"/>
      <c r="HP521" s="34"/>
      <c r="HQ521" s="34"/>
      <c r="HR521" s="34"/>
      <c r="HS521" s="34"/>
      <c r="HT521" s="34"/>
      <c r="HU521" s="34"/>
      <c r="HV521" s="34"/>
      <c r="HW521" s="34"/>
      <c r="HX521" s="34"/>
      <c r="HY521" s="34"/>
      <c r="HZ521" s="34"/>
      <c r="IA521" s="34"/>
      <c r="IB521" s="34"/>
      <c r="IC521" s="34"/>
      <c r="ID521" s="34"/>
      <c r="IE521" s="34"/>
      <c r="IF521" s="34"/>
      <c r="IG521" s="34"/>
      <c r="IH521" s="34"/>
      <c r="II521" s="34"/>
      <c r="IJ521" s="34"/>
      <c r="IK521" s="34"/>
      <c r="IL521" s="34"/>
      <c r="IM521" s="34"/>
      <c r="IN521" s="34"/>
      <c r="IO521" s="34"/>
      <c r="IP521" s="34"/>
      <c r="IQ521" s="34"/>
      <c r="IR521" s="34"/>
      <c r="IS521" s="34"/>
      <c r="IT521" s="34"/>
      <c r="IU521" s="34"/>
      <c r="IV521" s="34"/>
      <c r="IW521" s="34"/>
      <c r="IX521" s="34"/>
      <c r="IY521" s="34"/>
      <c r="IZ521" s="34"/>
      <c r="JA521" s="34"/>
      <c r="JB521" s="34"/>
      <c r="JC521" s="34"/>
      <c r="JD521" s="34"/>
      <c r="JE521" s="34"/>
      <c r="JF521" s="34"/>
      <c r="JG521" s="34"/>
      <c r="JH521" s="34"/>
      <c r="JI521" s="34"/>
      <c r="JJ521" s="34"/>
      <c r="JK521" s="34"/>
      <c r="JL521" s="34"/>
      <c r="JM521" s="34"/>
      <c r="JN521" s="34"/>
      <c r="JO521" s="34"/>
      <c r="JP521" s="34"/>
      <c r="JQ521" s="34"/>
      <c r="JR521" s="34"/>
      <c r="JS521" s="34"/>
      <c r="JT521" s="34"/>
      <c r="JU521" s="34"/>
      <c r="JV521" s="34"/>
      <c r="JW521" s="34"/>
      <c r="JX521" s="34"/>
      <c r="JY521" s="34"/>
      <c r="JZ521" s="34"/>
      <c r="KA521" s="34"/>
      <c r="KB521" s="34"/>
      <c r="KC521" s="34"/>
      <c r="KD521" s="34"/>
      <c r="KE521" s="34"/>
      <c r="KF521" s="34"/>
      <c r="KG521" s="34"/>
      <c r="KH521" s="34"/>
      <c r="KI521" s="34"/>
      <c r="KJ521" s="34"/>
      <c r="KK521" s="34"/>
      <c r="KL521" s="34"/>
      <c r="KM521" s="34"/>
      <c r="KN521" s="34"/>
      <c r="KO521" s="34"/>
      <c r="KP521" s="34"/>
      <c r="KQ521" s="34"/>
      <c r="KR521" s="34"/>
      <c r="KS521" s="34"/>
      <c r="KT521" s="34"/>
      <c r="KU521" s="34"/>
      <c r="KV521" s="34"/>
      <c r="KW521" s="34"/>
      <c r="KX521" s="34"/>
      <c r="KY521" s="34"/>
      <c r="KZ521" s="34"/>
      <c r="LA521" s="34"/>
      <c r="LB521" s="34"/>
      <c r="LC521" s="34"/>
      <c r="LD521" s="34"/>
      <c r="LE521" s="34"/>
      <c r="LF521" s="34"/>
      <c r="LG521" s="34"/>
      <c r="LH521" s="34"/>
      <c r="LI521" s="34"/>
      <c r="LJ521" s="34"/>
      <c r="LK521" s="34"/>
      <c r="LL521" s="34"/>
      <c r="LM521" s="34"/>
      <c r="LN521" s="34"/>
      <c r="LO521" s="34"/>
      <c r="LP521" s="34"/>
      <c r="LQ521" s="34"/>
      <c r="LR521" s="34"/>
      <c r="LS521" s="34"/>
      <c r="LT521" s="34"/>
      <c r="LU521" s="34"/>
      <c r="LV521" s="34"/>
      <c r="LW521" s="34"/>
      <c r="LX521" s="34"/>
      <c r="LY521" s="34"/>
      <c r="LZ521" s="34"/>
      <c r="MA521" s="34"/>
      <c r="MB521" s="34"/>
      <c r="MC521" s="34"/>
      <c r="MD521" s="34"/>
      <c r="ME521" s="34"/>
      <c r="MF521" s="34"/>
      <c r="MG521" s="34"/>
      <c r="MH521" s="34"/>
      <c r="MI521" s="34"/>
      <c r="MJ521" s="34"/>
      <c r="MK521" s="34"/>
      <c r="ML521" s="34"/>
      <c r="MM521" s="34"/>
      <c r="MN521" s="34"/>
      <c r="MO521" s="34"/>
      <c r="MP521" s="34"/>
      <c r="MQ521" s="34"/>
      <c r="MR521" s="34"/>
      <c r="MS521" s="34"/>
      <c r="MT521" s="34"/>
      <c r="MU521" s="34"/>
      <c r="MV521" s="34"/>
      <c r="MW521" s="34"/>
      <c r="MX521" s="34"/>
      <c r="MY521" s="34"/>
      <c r="MZ521" s="34"/>
      <c r="NA521" s="34"/>
      <c r="NB521" s="34"/>
      <c r="NC521" s="34"/>
      <c r="ND521" s="34"/>
      <c r="NE521" s="34"/>
      <c r="NF521" s="34"/>
      <c r="NG521" s="34"/>
      <c r="NH521" s="34"/>
      <c r="NI521" s="34"/>
      <c r="NJ521" s="34"/>
      <c r="NK521" s="34"/>
      <c r="NL521" s="34"/>
      <c r="NM521" s="34"/>
      <c r="NN521" s="34"/>
      <c r="NO521" s="34"/>
      <c r="NP521" s="34"/>
      <c r="NQ521" s="34"/>
      <c r="NR521" s="34"/>
      <c r="NS521" s="34"/>
      <c r="NT521" s="34"/>
      <c r="NU521" s="34"/>
      <c r="NV521" s="34"/>
      <c r="NW521" s="34"/>
      <c r="NX521" s="34"/>
      <c r="NY521" s="34"/>
      <c r="NZ521" s="34"/>
      <c r="OA521" s="34"/>
      <c r="OB521" s="34"/>
      <c r="OC521" s="34"/>
      <c r="OD521" s="34"/>
      <c r="OE521" s="34"/>
      <c r="OF521" s="34"/>
      <c r="OG521" s="34"/>
      <c r="OH521" s="34"/>
      <c r="OI521" s="34"/>
      <c r="OJ521" s="34"/>
      <c r="OK521" s="34"/>
      <c r="OL521" s="34"/>
      <c r="OM521" s="34"/>
      <c r="ON521" s="34"/>
      <c r="OO521" s="34"/>
      <c r="OP521" s="34"/>
      <c r="OQ521" s="34"/>
      <c r="OR521" s="34"/>
      <c r="OS521" s="34"/>
      <c r="OT521" s="34"/>
      <c r="OU521" s="34"/>
      <c r="OV521" s="34"/>
      <c r="OW521" s="34"/>
      <c r="OX521" s="34"/>
      <c r="OY521" s="34"/>
      <c r="OZ521" s="34"/>
      <c r="PA521" s="34"/>
      <c r="PB521" s="34"/>
      <c r="PC521" s="34"/>
      <c r="PD521" s="34"/>
      <c r="PE521" s="34"/>
      <c r="PF521" s="34"/>
      <c r="PG521" s="34"/>
      <c r="PH521" s="34"/>
      <c r="PI521" s="34"/>
      <c r="PJ521" s="34"/>
      <c r="PK521" s="34"/>
      <c r="PL521" s="34"/>
      <c r="PM521" s="34"/>
      <c r="PN521" s="34"/>
      <c r="PO521" s="34"/>
      <c r="PP521" s="34"/>
      <c r="PQ521" s="34"/>
      <c r="PR521" s="34"/>
      <c r="PS521" s="34"/>
      <c r="PT521" s="34"/>
      <c r="PU521" s="34"/>
      <c r="PV521" s="34"/>
      <c r="PW521" s="34"/>
      <c r="PX521" s="34"/>
      <c r="PY521" s="34"/>
      <c r="PZ521" s="34"/>
      <c r="QA521" s="34"/>
      <c r="QB521" s="34"/>
      <c r="QC521" s="34"/>
      <c r="QD521" s="34"/>
      <c r="QE521" s="34"/>
      <c r="QF521" s="34"/>
      <c r="QG521" s="34"/>
      <c r="QH521" s="34"/>
      <c r="QI521" s="34"/>
      <c r="QJ521" s="34"/>
      <c r="QK521" s="34"/>
      <c r="QL521" s="34"/>
      <c r="QM521" s="34"/>
      <c r="QN521" s="34"/>
      <c r="QO521" s="34"/>
      <c r="QP521" s="34"/>
      <c r="QQ521" s="34"/>
      <c r="QR521" s="34"/>
      <c r="QS521" s="34"/>
      <c r="QT521" s="34"/>
      <c r="QU521" s="34"/>
      <c r="QV521" s="34"/>
      <c r="QW521" s="34"/>
      <c r="QX521" s="34"/>
      <c r="QY521" s="34"/>
      <c r="QZ521" s="34"/>
      <c r="RA521" s="34"/>
      <c r="RB521" s="34"/>
      <c r="RC521" s="34"/>
      <c r="RD521" s="34"/>
      <c r="RE521" s="34"/>
      <c r="RF521" s="34"/>
      <c r="RG521" s="34"/>
      <c r="RH521" s="34"/>
      <c r="RI521" s="34"/>
      <c r="RJ521" s="34"/>
      <c r="RK521" s="34"/>
      <c r="RL521" s="34"/>
      <c r="RM521" s="34"/>
      <c r="RN521" s="34"/>
      <c r="RO521" s="34"/>
      <c r="RP521" s="34"/>
      <c r="RQ521" s="34"/>
      <c r="RR521" s="34"/>
      <c r="RS521" s="34"/>
      <c r="RT521" s="34"/>
      <c r="RU521" s="34"/>
      <c r="RV521" s="34"/>
      <c r="RW521" s="34"/>
      <c r="RX521" s="34"/>
      <c r="RY521" s="34"/>
      <c r="RZ521" s="34"/>
      <c r="SA521" s="34"/>
      <c r="SB521" s="34"/>
      <c r="SC521" s="34"/>
      <c r="SD521" s="34"/>
      <c r="SE521" s="34"/>
      <c r="SF521" s="34"/>
      <c r="SG521" s="34"/>
      <c r="SH521" s="34"/>
      <c r="SI521" s="34"/>
      <c r="SJ521" s="34"/>
      <c r="SK521" s="34"/>
      <c r="SL521" s="34"/>
      <c r="SM521" s="34"/>
      <c r="SN521" s="34"/>
      <c r="SO521" s="34"/>
      <c r="SP521" s="34"/>
      <c r="SQ521" s="34"/>
      <c r="SR521" s="34"/>
      <c r="SS521" s="34"/>
      <c r="ST521" s="34"/>
      <c r="SU521" s="34"/>
      <c r="SV521" s="34"/>
      <c r="SW521" s="34"/>
      <c r="SX521" s="34"/>
      <c r="SY521" s="34"/>
      <c r="SZ521" s="34"/>
      <c r="TA521" s="34"/>
      <c r="TB521" s="34"/>
      <c r="TC521" s="34"/>
      <c r="TD521" s="34"/>
      <c r="TE521" s="34"/>
      <c r="TF521" s="34"/>
      <c r="TG521" s="34"/>
      <c r="TH521" s="34"/>
      <c r="TI521" s="34"/>
      <c r="TJ521" s="34"/>
      <c r="TK521" s="34"/>
      <c r="TL521" s="34"/>
      <c r="TM521" s="34"/>
      <c r="TN521" s="34"/>
      <c r="TO521" s="34"/>
      <c r="TP521" s="34"/>
      <c r="TQ521" s="34"/>
      <c r="TR521" s="34"/>
      <c r="TS521" s="34"/>
      <c r="TT521" s="34"/>
      <c r="TU521" s="34"/>
      <c r="TV521" s="34"/>
      <c r="TW521" s="34"/>
      <c r="TX521" s="34"/>
      <c r="TY521" s="34"/>
      <c r="TZ521" s="34"/>
      <c r="UA521" s="34"/>
      <c r="UB521" s="34"/>
      <c r="UC521" s="34"/>
      <c r="UD521" s="34"/>
      <c r="UE521" s="34"/>
      <c r="UF521" s="34"/>
      <c r="UG521" s="34"/>
      <c r="UH521" s="34"/>
      <c r="UI521" s="34"/>
      <c r="UJ521" s="34"/>
      <c r="UK521" s="34"/>
      <c r="UL521" s="34"/>
      <c r="UM521" s="34"/>
      <c r="UN521" s="34"/>
      <c r="UO521" s="34"/>
      <c r="UP521" s="34"/>
      <c r="UQ521" s="34"/>
      <c r="UR521" s="34"/>
      <c r="US521" s="34"/>
      <c r="UT521" s="34"/>
      <c r="UU521" s="34"/>
      <c r="UV521" s="34"/>
      <c r="UW521" s="34"/>
      <c r="UX521" s="34"/>
      <c r="UY521" s="34"/>
      <c r="UZ521" s="34"/>
      <c r="VA521" s="34"/>
      <c r="VB521" s="34"/>
      <c r="VC521" s="34"/>
      <c r="VD521" s="34"/>
      <c r="VE521" s="34"/>
      <c r="VF521" s="34"/>
      <c r="VG521" s="34"/>
      <c r="VH521" s="34"/>
      <c r="VI521" s="34"/>
      <c r="VJ521" s="34"/>
      <c r="VK521" s="34"/>
      <c r="VL521" s="34"/>
      <c r="VM521" s="34"/>
      <c r="VN521" s="34"/>
      <c r="VO521" s="34"/>
      <c r="VP521" s="34"/>
      <c r="VQ521" s="34"/>
      <c r="VR521" s="34"/>
      <c r="VS521" s="34"/>
      <c r="VT521" s="34"/>
      <c r="VU521" s="34"/>
      <c r="VV521" s="34"/>
      <c r="VW521" s="34"/>
      <c r="VX521" s="34"/>
      <c r="VY521" s="34"/>
      <c r="VZ521" s="34"/>
      <c r="WA521" s="34"/>
      <c r="WB521" s="34"/>
      <c r="WC521" s="34"/>
      <c r="WD521" s="34"/>
      <c r="WE521" s="34"/>
      <c r="WF521" s="34"/>
      <c r="WG521" s="34"/>
      <c r="WH521" s="34"/>
      <c r="WI521" s="34"/>
      <c r="WJ521" s="34"/>
      <c r="WK521" s="34"/>
      <c r="WL521" s="34"/>
      <c r="WM521" s="34"/>
      <c r="WN521" s="34"/>
      <c r="WO521" s="34"/>
      <c r="WP521" s="34"/>
      <c r="WQ521" s="34"/>
      <c r="WR521" s="34"/>
      <c r="WS521" s="34"/>
      <c r="WT521" s="34"/>
      <c r="WU521" s="34"/>
      <c r="WV521" s="34"/>
      <c r="WW521" s="34"/>
      <c r="WX521" s="34"/>
      <c r="WY521" s="34"/>
      <c r="WZ521" s="34"/>
      <c r="XA521" s="34"/>
      <c r="XB521" s="34"/>
      <c r="XC521" s="34"/>
      <c r="XD521" s="34"/>
      <c r="XE521" s="34"/>
      <c r="XF521" s="34"/>
      <c r="XG521" s="34"/>
      <c r="XH521" s="34"/>
      <c r="XI521" s="34"/>
      <c r="XJ521" s="34"/>
      <c r="XK521" s="34"/>
      <c r="XL521" s="34"/>
      <c r="XM521" s="34"/>
      <c r="XN521" s="34"/>
      <c r="XO521" s="34"/>
      <c r="XP521" s="34"/>
      <c r="XQ521" s="34"/>
      <c r="XR521" s="34"/>
      <c r="XS521" s="34"/>
      <c r="XT521" s="34"/>
      <c r="XU521" s="34"/>
      <c r="XV521" s="34"/>
      <c r="XW521" s="34"/>
      <c r="XX521" s="34"/>
      <c r="XY521" s="34"/>
      <c r="XZ521" s="34"/>
      <c r="YA521" s="34"/>
      <c r="YB521" s="34"/>
      <c r="YC521" s="34"/>
      <c r="YD521" s="34"/>
      <c r="YE521" s="34"/>
      <c r="YF521" s="34"/>
      <c r="YG521" s="34"/>
      <c r="YH521" s="34"/>
      <c r="YI521" s="34"/>
      <c r="YJ521" s="34"/>
      <c r="YK521" s="34"/>
      <c r="YL521" s="34"/>
      <c r="YM521" s="34"/>
      <c r="YN521" s="34"/>
      <c r="YO521" s="34"/>
      <c r="YP521" s="34"/>
      <c r="YQ521" s="34"/>
      <c r="YR521" s="34"/>
      <c r="YS521" s="34"/>
      <c r="YT521" s="34"/>
      <c r="YU521" s="34"/>
      <c r="YV521" s="34"/>
      <c r="YW521" s="34"/>
      <c r="YX521" s="34"/>
      <c r="YY521" s="34"/>
      <c r="YZ521" s="34"/>
      <c r="ZA521" s="34"/>
      <c r="ZB521" s="34"/>
      <c r="ZC521" s="34"/>
      <c r="ZD521" s="34"/>
      <c r="ZE521" s="34"/>
      <c r="ZF521" s="34"/>
      <c r="ZG521" s="34"/>
      <c r="ZH521" s="34"/>
      <c r="ZI521" s="34"/>
      <c r="ZJ521" s="34"/>
      <c r="ZK521" s="34"/>
      <c r="ZL521" s="34"/>
      <c r="ZM521" s="34"/>
      <c r="ZN521" s="34"/>
      <c r="ZO521" s="34"/>
      <c r="ZP521" s="34"/>
      <c r="ZQ521" s="34"/>
      <c r="ZR521" s="34"/>
      <c r="ZS521" s="34"/>
      <c r="ZT521" s="34"/>
      <c r="ZU521" s="34"/>
      <c r="ZV521" s="34"/>
      <c r="ZW521" s="34"/>
      <c r="ZX521" s="34"/>
      <c r="ZY521" s="34"/>
      <c r="ZZ521" s="34"/>
      <c r="AAA521" s="34"/>
      <c r="AAB521" s="34"/>
      <c r="AAC521" s="34"/>
      <c r="AAD521" s="34"/>
      <c r="AAE521" s="34"/>
      <c r="AAF521" s="34"/>
      <c r="AAG521" s="34"/>
      <c r="AAH521" s="34"/>
      <c r="AAI521" s="34"/>
      <c r="AAJ521" s="34"/>
      <c r="AAK521" s="34"/>
      <c r="AAL521" s="34"/>
      <c r="AAM521" s="34"/>
      <c r="AAN521" s="34"/>
      <c r="AAO521" s="34"/>
      <c r="AAP521" s="34"/>
      <c r="AAQ521" s="34"/>
      <c r="AAR521" s="34"/>
      <c r="AAS521" s="34"/>
      <c r="AAT521" s="34"/>
      <c r="AAU521" s="34"/>
      <c r="AAV521" s="34"/>
      <c r="AAW521" s="34"/>
      <c r="AAX521" s="34"/>
      <c r="AAY521" s="34"/>
      <c r="AAZ521" s="34"/>
      <c r="ABA521" s="34"/>
      <c r="ABB521" s="34"/>
      <c r="ABC521" s="34"/>
      <c r="ABD521" s="34"/>
      <c r="ABE521" s="34"/>
      <c r="ABF521" s="34"/>
      <c r="ABG521" s="34"/>
      <c r="ABH521" s="34"/>
      <c r="ABI521" s="34"/>
      <c r="ABJ521" s="34"/>
      <c r="ABK521" s="34"/>
      <c r="ABL521" s="34"/>
      <c r="ABM521" s="34"/>
      <c r="ABN521" s="34"/>
      <c r="ABO521" s="34"/>
      <c r="ABP521" s="34"/>
      <c r="ABQ521" s="34"/>
      <c r="ABR521" s="34"/>
      <c r="ABS521" s="34"/>
      <c r="ABT521" s="34"/>
      <c r="ABU521" s="34"/>
      <c r="ABV521" s="34"/>
      <c r="ABW521" s="34"/>
      <c r="ABX521" s="34"/>
      <c r="ABY521" s="34"/>
      <c r="ABZ521" s="34"/>
      <c r="ACA521" s="34"/>
      <c r="ACB521" s="34"/>
      <c r="ACC521" s="34"/>
    </row>
    <row r="522" spans="1:757" x14ac:dyDescent="0.2">
      <c r="A522" s="79" t="s">
        <v>495</v>
      </c>
      <c r="B522" s="79" t="s">
        <v>496</v>
      </c>
      <c r="C522" s="96" t="s">
        <v>497</v>
      </c>
      <c r="D522" s="79" t="s">
        <v>498</v>
      </c>
      <c r="E522" s="79" t="s">
        <v>260</v>
      </c>
      <c r="F522" s="79" t="s">
        <v>261</v>
      </c>
      <c r="G522" s="96" t="s">
        <v>265</v>
      </c>
      <c r="H522" s="79">
        <v>50</v>
      </c>
      <c r="I522" s="79" t="s">
        <v>25</v>
      </c>
      <c r="J522" s="79" t="s">
        <v>26</v>
      </c>
      <c r="K522" s="79">
        <v>3</v>
      </c>
      <c r="L522" s="139"/>
      <c r="M522" s="97">
        <f t="shared" si="39"/>
        <v>150</v>
      </c>
      <c r="N522" s="79" t="str">
        <f>I522</f>
        <v>mg</v>
      </c>
      <c r="O522" s="79" t="s">
        <v>266</v>
      </c>
      <c r="P522" s="97" t="s">
        <v>28</v>
      </c>
      <c r="Q522" s="283" t="s">
        <v>264</v>
      </c>
      <c r="R522" s="283"/>
      <c r="S522" s="58" t="s">
        <v>1031</v>
      </c>
      <c r="T522" s="80" t="s">
        <v>30</v>
      </c>
      <c r="U522" s="79">
        <v>1</v>
      </c>
      <c r="V522" s="79" t="s">
        <v>31</v>
      </c>
      <c r="W522" s="79"/>
    </row>
    <row r="523" spans="1:757" x14ac:dyDescent="0.2">
      <c r="A523" s="79" t="s">
        <v>495</v>
      </c>
      <c r="B523" s="79" t="s">
        <v>496</v>
      </c>
      <c r="C523" s="96" t="s">
        <v>497</v>
      </c>
      <c r="D523" s="79" t="s">
        <v>498</v>
      </c>
      <c r="E523" s="79" t="s">
        <v>260</v>
      </c>
      <c r="F523" s="79" t="s">
        <v>261</v>
      </c>
      <c r="G523" s="96" t="s">
        <v>267</v>
      </c>
      <c r="H523" s="79">
        <v>500</v>
      </c>
      <c r="I523" s="79" t="s">
        <v>25</v>
      </c>
      <c r="J523" s="79" t="s">
        <v>26</v>
      </c>
      <c r="K523" s="79">
        <v>2</v>
      </c>
      <c r="L523" s="139"/>
      <c r="M523" s="97">
        <f t="shared" si="39"/>
        <v>1000</v>
      </c>
      <c r="N523" s="79" t="str">
        <f>I523</f>
        <v>mg</v>
      </c>
      <c r="O523" s="79" t="s">
        <v>268</v>
      </c>
      <c r="P523" s="97" t="s">
        <v>28</v>
      </c>
      <c r="Q523" s="283" t="s">
        <v>264</v>
      </c>
      <c r="R523" s="283"/>
      <c r="S523" s="58" t="s">
        <v>1031</v>
      </c>
      <c r="T523" s="80" t="s">
        <v>30</v>
      </c>
      <c r="U523" s="79">
        <v>1</v>
      </c>
      <c r="V523" s="79" t="s">
        <v>31</v>
      </c>
      <c r="W523" s="79"/>
    </row>
    <row r="524" spans="1:757" s="2" customFormat="1" x14ac:dyDescent="0.2">
      <c r="A524" s="90" t="s">
        <v>499</v>
      </c>
      <c r="B524" s="90" t="s">
        <v>500</v>
      </c>
      <c r="C524" s="89"/>
      <c r="D524" s="90" t="s">
        <v>501</v>
      </c>
      <c r="E524" s="90" t="s">
        <v>1070</v>
      </c>
      <c r="F524" s="90" t="s">
        <v>502</v>
      </c>
      <c r="G524" s="89" t="s">
        <v>503</v>
      </c>
      <c r="H524" s="147" t="s">
        <v>504</v>
      </c>
      <c r="I524" s="90" t="s">
        <v>25</v>
      </c>
      <c r="J524" s="90" t="s">
        <v>26</v>
      </c>
      <c r="K524" s="90">
        <v>1</v>
      </c>
      <c r="L524" s="147" t="s">
        <v>505</v>
      </c>
      <c r="M524" s="147" t="s">
        <v>504</v>
      </c>
      <c r="N524" s="90" t="s">
        <v>25</v>
      </c>
      <c r="O524" s="90" t="s">
        <v>506</v>
      </c>
      <c r="P524" s="90" t="s">
        <v>28</v>
      </c>
      <c r="Q524" s="90" t="s">
        <v>507</v>
      </c>
      <c r="R524" s="90" t="s">
        <v>69</v>
      </c>
      <c r="S524" s="50" t="s">
        <v>1031</v>
      </c>
      <c r="T524" s="84" t="s">
        <v>30</v>
      </c>
      <c r="U524" s="90">
        <v>3</v>
      </c>
      <c r="V524" s="90" t="s">
        <v>31</v>
      </c>
      <c r="W524" s="90"/>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c r="BH524" s="34"/>
      <c r="BI524" s="34"/>
      <c r="BJ524" s="34"/>
      <c r="BK524" s="34"/>
      <c r="BL524" s="34"/>
      <c r="BM524" s="34"/>
      <c r="BN524" s="34"/>
      <c r="BO524" s="34"/>
      <c r="BP524" s="34"/>
      <c r="BQ524" s="34"/>
      <c r="BR524" s="34"/>
      <c r="BS524" s="34"/>
      <c r="BT524" s="34"/>
      <c r="BU524" s="34"/>
      <c r="BV524" s="34"/>
      <c r="BW524" s="34"/>
      <c r="BX524" s="34"/>
      <c r="BY524" s="34"/>
      <c r="BZ524" s="34"/>
      <c r="CA524" s="34"/>
      <c r="CB524" s="34"/>
      <c r="CC524" s="34"/>
      <c r="CD524" s="34"/>
      <c r="CE524" s="34"/>
      <c r="CF524" s="34"/>
      <c r="CG524" s="34"/>
      <c r="CH524" s="34"/>
      <c r="CI524" s="34"/>
      <c r="CJ524" s="34"/>
      <c r="CK524" s="34"/>
      <c r="CL524" s="34"/>
      <c r="CM524" s="34"/>
      <c r="CN524" s="34"/>
      <c r="CO524" s="34"/>
      <c r="CP524" s="34"/>
      <c r="CQ524" s="34"/>
      <c r="CR524" s="34"/>
      <c r="CS524" s="34"/>
      <c r="CT524" s="34"/>
      <c r="CU524" s="34"/>
      <c r="CV524" s="34"/>
      <c r="CW524" s="34"/>
      <c r="CX524" s="34"/>
      <c r="CY524" s="34"/>
      <c r="CZ524" s="34"/>
      <c r="DA524" s="34"/>
      <c r="DB524" s="34"/>
      <c r="DC524" s="34"/>
      <c r="DD524" s="34"/>
      <c r="DE524" s="34"/>
      <c r="DF524" s="34"/>
      <c r="DG524" s="34"/>
      <c r="DH524" s="34"/>
      <c r="DI524" s="34"/>
      <c r="DJ524" s="34"/>
      <c r="DK524" s="34"/>
      <c r="DL524" s="34"/>
      <c r="DM524" s="34"/>
      <c r="DN524" s="34"/>
      <c r="DO524" s="34"/>
      <c r="DP524" s="34"/>
      <c r="DQ524" s="34"/>
      <c r="DR524" s="34"/>
      <c r="DS524" s="34"/>
      <c r="DT524" s="34"/>
      <c r="DU524" s="34"/>
      <c r="DV524" s="34"/>
      <c r="DW524" s="34"/>
      <c r="DX524" s="34"/>
      <c r="DY524" s="34"/>
      <c r="DZ524" s="34"/>
      <c r="EA524" s="34"/>
      <c r="EB524" s="34"/>
      <c r="EC524" s="34"/>
      <c r="ED524" s="34"/>
      <c r="EE524" s="34"/>
      <c r="EF524" s="34"/>
      <c r="EG524" s="34"/>
      <c r="EH524" s="34"/>
      <c r="EI524" s="34"/>
      <c r="EJ524" s="34"/>
      <c r="EK524" s="34"/>
      <c r="EL524" s="34"/>
      <c r="EM524" s="34"/>
      <c r="EN524" s="34"/>
      <c r="EO524" s="34"/>
      <c r="EP524" s="34"/>
      <c r="EQ524" s="34"/>
      <c r="ER524" s="34"/>
      <c r="ES524" s="34"/>
      <c r="ET524" s="34"/>
      <c r="EU524" s="34"/>
      <c r="EV524" s="34"/>
      <c r="EW524" s="34"/>
      <c r="EX524" s="34"/>
      <c r="EY524" s="34"/>
      <c r="EZ524" s="34"/>
      <c r="FA524" s="34"/>
      <c r="FB524" s="34"/>
      <c r="FC524" s="34"/>
      <c r="FD524" s="34"/>
      <c r="FE524" s="34"/>
      <c r="FF524" s="34"/>
      <c r="FG524" s="34"/>
      <c r="FH524" s="34"/>
      <c r="FI524" s="34"/>
      <c r="FJ524" s="34"/>
      <c r="FK524" s="34"/>
      <c r="FL524" s="34"/>
      <c r="FM524" s="34"/>
      <c r="FN524" s="34"/>
      <c r="FO524" s="34"/>
      <c r="FP524" s="34"/>
      <c r="FQ524" s="34"/>
      <c r="FR524" s="34"/>
      <c r="FS524" s="34"/>
      <c r="FT524" s="34"/>
      <c r="FU524" s="34"/>
      <c r="FV524" s="34"/>
      <c r="FW524" s="34"/>
      <c r="FX524" s="34"/>
      <c r="FY524" s="34"/>
      <c r="FZ524" s="34"/>
      <c r="GA524" s="34"/>
      <c r="GB524" s="34"/>
      <c r="GC524" s="34"/>
      <c r="GD524" s="34"/>
      <c r="GE524" s="34"/>
      <c r="GF524" s="34"/>
      <c r="GG524" s="34"/>
      <c r="GH524" s="34"/>
      <c r="GI524" s="34"/>
      <c r="GJ524" s="34"/>
      <c r="GK524" s="34"/>
      <c r="GL524" s="34"/>
      <c r="GM524" s="34"/>
      <c r="GN524" s="34"/>
      <c r="GO524" s="34"/>
      <c r="GP524" s="34"/>
      <c r="GQ524" s="34"/>
      <c r="GR524" s="34"/>
      <c r="GS524" s="34"/>
      <c r="GT524" s="34"/>
      <c r="GU524" s="34"/>
      <c r="GV524" s="34"/>
      <c r="GW524" s="34"/>
      <c r="GX524" s="34"/>
      <c r="GY524" s="34"/>
      <c r="GZ524" s="34"/>
      <c r="HA524" s="34"/>
      <c r="HB524" s="34"/>
      <c r="HC524" s="34"/>
      <c r="HD524" s="34"/>
      <c r="HE524" s="34"/>
      <c r="HF524" s="34"/>
      <c r="HG524" s="34"/>
      <c r="HH524" s="34"/>
      <c r="HI524" s="34"/>
      <c r="HJ524" s="34"/>
      <c r="HK524" s="34"/>
      <c r="HL524" s="34"/>
      <c r="HM524" s="34"/>
      <c r="HN524" s="34"/>
      <c r="HO524" s="34"/>
      <c r="HP524" s="34"/>
      <c r="HQ524" s="34"/>
      <c r="HR524" s="34"/>
      <c r="HS524" s="34"/>
      <c r="HT524" s="34"/>
      <c r="HU524" s="34"/>
      <c r="HV524" s="34"/>
      <c r="HW524" s="34"/>
      <c r="HX524" s="34"/>
      <c r="HY524" s="34"/>
      <c r="HZ524" s="34"/>
      <c r="IA524" s="34"/>
      <c r="IB524" s="34"/>
      <c r="IC524" s="34"/>
      <c r="ID524" s="34"/>
      <c r="IE524" s="34"/>
      <c r="IF524" s="34"/>
      <c r="IG524" s="34"/>
      <c r="IH524" s="34"/>
      <c r="II524" s="34"/>
      <c r="IJ524" s="34"/>
      <c r="IK524" s="34"/>
      <c r="IL524" s="34"/>
      <c r="IM524" s="34"/>
      <c r="IN524" s="34"/>
      <c r="IO524" s="34"/>
      <c r="IP524" s="34"/>
      <c r="IQ524" s="34"/>
      <c r="IR524" s="34"/>
      <c r="IS524" s="34"/>
      <c r="IT524" s="34"/>
      <c r="IU524" s="34"/>
      <c r="IV524" s="34"/>
      <c r="IW524" s="34"/>
      <c r="IX524" s="34"/>
      <c r="IY524" s="34"/>
      <c r="IZ524" s="34"/>
      <c r="JA524" s="34"/>
      <c r="JB524" s="34"/>
      <c r="JC524" s="34"/>
      <c r="JD524" s="34"/>
      <c r="JE524" s="34"/>
      <c r="JF524" s="34"/>
      <c r="JG524" s="34"/>
      <c r="JH524" s="34"/>
      <c r="JI524" s="34"/>
      <c r="JJ524" s="34"/>
      <c r="JK524" s="34"/>
      <c r="JL524" s="34"/>
      <c r="JM524" s="34"/>
      <c r="JN524" s="34"/>
      <c r="JO524" s="34"/>
      <c r="JP524" s="34"/>
      <c r="JQ524" s="34"/>
      <c r="JR524" s="34"/>
      <c r="JS524" s="34"/>
      <c r="JT524" s="34"/>
      <c r="JU524" s="34"/>
      <c r="JV524" s="34"/>
      <c r="JW524" s="34"/>
      <c r="JX524" s="34"/>
      <c r="JY524" s="34"/>
      <c r="JZ524" s="34"/>
      <c r="KA524" s="34"/>
      <c r="KB524" s="34"/>
      <c r="KC524" s="34"/>
      <c r="KD524" s="34"/>
      <c r="KE524" s="34"/>
      <c r="KF524" s="34"/>
      <c r="KG524" s="34"/>
      <c r="KH524" s="34"/>
      <c r="KI524" s="34"/>
      <c r="KJ524" s="34"/>
      <c r="KK524" s="34"/>
      <c r="KL524" s="34"/>
      <c r="KM524" s="34"/>
      <c r="KN524" s="34"/>
      <c r="KO524" s="34"/>
      <c r="KP524" s="34"/>
      <c r="KQ524" s="34"/>
      <c r="KR524" s="34"/>
      <c r="KS524" s="34"/>
      <c r="KT524" s="34"/>
      <c r="KU524" s="34"/>
      <c r="KV524" s="34"/>
      <c r="KW524" s="34"/>
      <c r="KX524" s="34"/>
      <c r="KY524" s="34"/>
      <c r="KZ524" s="34"/>
      <c r="LA524" s="34"/>
      <c r="LB524" s="34"/>
      <c r="LC524" s="34"/>
      <c r="LD524" s="34"/>
      <c r="LE524" s="34"/>
      <c r="LF524" s="34"/>
      <c r="LG524" s="34"/>
      <c r="LH524" s="34"/>
      <c r="LI524" s="34"/>
      <c r="LJ524" s="34"/>
      <c r="LK524" s="34"/>
      <c r="LL524" s="34"/>
      <c r="LM524" s="34"/>
      <c r="LN524" s="34"/>
      <c r="LO524" s="34"/>
      <c r="LP524" s="34"/>
      <c r="LQ524" s="34"/>
      <c r="LR524" s="34"/>
      <c r="LS524" s="34"/>
      <c r="LT524" s="34"/>
      <c r="LU524" s="34"/>
      <c r="LV524" s="34"/>
      <c r="LW524" s="34"/>
      <c r="LX524" s="34"/>
      <c r="LY524" s="34"/>
      <c r="LZ524" s="34"/>
      <c r="MA524" s="34"/>
      <c r="MB524" s="34"/>
      <c r="MC524" s="34"/>
      <c r="MD524" s="34"/>
      <c r="ME524" s="34"/>
      <c r="MF524" s="34"/>
      <c r="MG524" s="34"/>
      <c r="MH524" s="34"/>
      <c r="MI524" s="34"/>
      <c r="MJ524" s="34"/>
      <c r="MK524" s="34"/>
      <c r="ML524" s="34"/>
      <c r="MM524" s="34"/>
      <c r="MN524" s="34"/>
      <c r="MO524" s="34"/>
      <c r="MP524" s="34"/>
      <c r="MQ524" s="34"/>
      <c r="MR524" s="34"/>
      <c r="MS524" s="34"/>
      <c r="MT524" s="34"/>
      <c r="MU524" s="34"/>
      <c r="MV524" s="34"/>
      <c r="MW524" s="34"/>
      <c r="MX524" s="34"/>
      <c r="MY524" s="34"/>
      <c r="MZ524" s="34"/>
      <c r="NA524" s="34"/>
      <c r="NB524" s="34"/>
      <c r="NC524" s="34"/>
      <c r="ND524" s="34"/>
      <c r="NE524" s="34"/>
      <c r="NF524" s="34"/>
      <c r="NG524" s="34"/>
      <c r="NH524" s="34"/>
      <c r="NI524" s="34"/>
      <c r="NJ524" s="34"/>
      <c r="NK524" s="34"/>
      <c r="NL524" s="34"/>
      <c r="NM524" s="34"/>
      <c r="NN524" s="34"/>
      <c r="NO524" s="34"/>
      <c r="NP524" s="34"/>
      <c r="NQ524" s="34"/>
      <c r="NR524" s="34"/>
      <c r="NS524" s="34"/>
      <c r="NT524" s="34"/>
      <c r="NU524" s="34"/>
      <c r="NV524" s="34"/>
      <c r="NW524" s="34"/>
      <c r="NX524" s="34"/>
      <c r="NY524" s="34"/>
      <c r="NZ524" s="34"/>
      <c r="OA524" s="34"/>
      <c r="OB524" s="34"/>
      <c r="OC524" s="34"/>
      <c r="OD524" s="34"/>
      <c r="OE524" s="34"/>
      <c r="OF524" s="34"/>
      <c r="OG524" s="34"/>
      <c r="OH524" s="34"/>
      <c r="OI524" s="34"/>
      <c r="OJ524" s="34"/>
      <c r="OK524" s="34"/>
      <c r="OL524" s="34"/>
      <c r="OM524" s="34"/>
      <c r="ON524" s="34"/>
      <c r="OO524" s="34"/>
      <c r="OP524" s="34"/>
      <c r="OQ524" s="34"/>
      <c r="OR524" s="34"/>
      <c r="OS524" s="34"/>
      <c r="OT524" s="34"/>
      <c r="OU524" s="34"/>
      <c r="OV524" s="34"/>
      <c r="OW524" s="34"/>
      <c r="OX524" s="34"/>
      <c r="OY524" s="34"/>
      <c r="OZ524" s="34"/>
      <c r="PA524" s="34"/>
      <c r="PB524" s="34"/>
      <c r="PC524" s="34"/>
      <c r="PD524" s="34"/>
      <c r="PE524" s="34"/>
      <c r="PF524" s="34"/>
      <c r="PG524" s="34"/>
      <c r="PH524" s="34"/>
      <c r="PI524" s="34"/>
      <c r="PJ524" s="34"/>
      <c r="PK524" s="34"/>
      <c r="PL524" s="34"/>
      <c r="PM524" s="34"/>
      <c r="PN524" s="34"/>
      <c r="PO524" s="34"/>
      <c r="PP524" s="34"/>
      <c r="PQ524" s="34"/>
      <c r="PR524" s="34"/>
      <c r="PS524" s="34"/>
      <c r="PT524" s="34"/>
      <c r="PU524" s="34"/>
      <c r="PV524" s="34"/>
      <c r="PW524" s="34"/>
      <c r="PX524" s="34"/>
      <c r="PY524" s="34"/>
      <c r="PZ524" s="34"/>
      <c r="QA524" s="34"/>
      <c r="QB524" s="34"/>
      <c r="QC524" s="34"/>
      <c r="QD524" s="34"/>
      <c r="QE524" s="34"/>
      <c r="QF524" s="34"/>
      <c r="QG524" s="34"/>
      <c r="QH524" s="34"/>
      <c r="QI524" s="34"/>
      <c r="QJ524" s="34"/>
      <c r="QK524" s="34"/>
      <c r="QL524" s="34"/>
      <c r="QM524" s="34"/>
      <c r="QN524" s="34"/>
      <c r="QO524" s="34"/>
      <c r="QP524" s="34"/>
      <c r="QQ524" s="34"/>
      <c r="QR524" s="34"/>
      <c r="QS524" s="34"/>
      <c r="QT524" s="34"/>
      <c r="QU524" s="34"/>
      <c r="QV524" s="34"/>
      <c r="QW524" s="34"/>
      <c r="QX524" s="34"/>
      <c r="QY524" s="34"/>
      <c r="QZ524" s="34"/>
      <c r="RA524" s="34"/>
      <c r="RB524" s="34"/>
      <c r="RC524" s="34"/>
      <c r="RD524" s="34"/>
      <c r="RE524" s="34"/>
      <c r="RF524" s="34"/>
      <c r="RG524" s="34"/>
      <c r="RH524" s="34"/>
      <c r="RI524" s="34"/>
      <c r="RJ524" s="34"/>
      <c r="RK524" s="34"/>
      <c r="RL524" s="34"/>
      <c r="RM524" s="34"/>
      <c r="RN524" s="34"/>
      <c r="RO524" s="34"/>
      <c r="RP524" s="34"/>
      <c r="RQ524" s="34"/>
      <c r="RR524" s="34"/>
      <c r="RS524" s="34"/>
      <c r="RT524" s="34"/>
      <c r="RU524" s="34"/>
      <c r="RV524" s="34"/>
      <c r="RW524" s="34"/>
      <c r="RX524" s="34"/>
      <c r="RY524" s="34"/>
      <c r="RZ524" s="34"/>
      <c r="SA524" s="34"/>
      <c r="SB524" s="34"/>
      <c r="SC524" s="34"/>
      <c r="SD524" s="34"/>
      <c r="SE524" s="34"/>
      <c r="SF524" s="34"/>
      <c r="SG524" s="34"/>
      <c r="SH524" s="34"/>
      <c r="SI524" s="34"/>
      <c r="SJ524" s="34"/>
      <c r="SK524" s="34"/>
      <c r="SL524" s="34"/>
      <c r="SM524" s="34"/>
      <c r="SN524" s="34"/>
      <c r="SO524" s="34"/>
      <c r="SP524" s="34"/>
      <c r="SQ524" s="34"/>
      <c r="SR524" s="34"/>
      <c r="SS524" s="34"/>
      <c r="ST524" s="34"/>
      <c r="SU524" s="34"/>
      <c r="SV524" s="34"/>
      <c r="SW524" s="34"/>
      <c r="SX524" s="34"/>
      <c r="SY524" s="34"/>
      <c r="SZ524" s="34"/>
      <c r="TA524" s="34"/>
      <c r="TB524" s="34"/>
      <c r="TC524" s="34"/>
      <c r="TD524" s="34"/>
      <c r="TE524" s="34"/>
      <c r="TF524" s="34"/>
      <c r="TG524" s="34"/>
      <c r="TH524" s="34"/>
      <c r="TI524" s="34"/>
      <c r="TJ524" s="34"/>
      <c r="TK524" s="34"/>
      <c r="TL524" s="34"/>
      <c r="TM524" s="34"/>
      <c r="TN524" s="34"/>
      <c r="TO524" s="34"/>
      <c r="TP524" s="34"/>
      <c r="TQ524" s="34"/>
      <c r="TR524" s="34"/>
      <c r="TS524" s="34"/>
      <c r="TT524" s="34"/>
      <c r="TU524" s="34"/>
      <c r="TV524" s="34"/>
      <c r="TW524" s="34"/>
      <c r="TX524" s="34"/>
      <c r="TY524" s="34"/>
      <c r="TZ524" s="34"/>
      <c r="UA524" s="34"/>
      <c r="UB524" s="34"/>
      <c r="UC524" s="34"/>
      <c r="UD524" s="34"/>
      <c r="UE524" s="34"/>
      <c r="UF524" s="34"/>
      <c r="UG524" s="34"/>
      <c r="UH524" s="34"/>
      <c r="UI524" s="34"/>
      <c r="UJ524" s="34"/>
      <c r="UK524" s="34"/>
      <c r="UL524" s="34"/>
      <c r="UM524" s="34"/>
      <c r="UN524" s="34"/>
      <c r="UO524" s="34"/>
      <c r="UP524" s="34"/>
      <c r="UQ524" s="34"/>
      <c r="UR524" s="34"/>
      <c r="US524" s="34"/>
      <c r="UT524" s="34"/>
      <c r="UU524" s="34"/>
      <c r="UV524" s="34"/>
      <c r="UW524" s="34"/>
      <c r="UX524" s="34"/>
      <c r="UY524" s="34"/>
      <c r="UZ524" s="34"/>
      <c r="VA524" s="34"/>
      <c r="VB524" s="34"/>
      <c r="VC524" s="34"/>
      <c r="VD524" s="34"/>
      <c r="VE524" s="34"/>
      <c r="VF524" s="34"/>
      <c r="VG524" s="34"/>
      <c r="VH524" s="34"/>
      <c r="VI524" s="34"/>
      <c r="VJ524" s="34"/>
      <c r="VK524" s="34"/>
      <c r="VL524" s="34"/>
      <c r="VM524" s="34"/>
      <c r="VN524" s="34"/>
      <c r="VO524" s="34"/>
      <c r="VP524" s="34"/>
      <c r="VQ524" s="34"/>
      <c r="VR524" s="34"/>
      <c r="VS524" s="34"/>
      <c r="VT524" s="34"/>
      <c r="VU524" s="34"/>
      <c r="VV524" s="34"/>
      <c r="VW524" s="34"/>
      <c r="VX524" s="34"/>
      <c r="VY524" s="34"/>
      <c r="VZ524" s="34"/>
      <c r="WA524" s="34"/>
      <c r="WB524" s="34"/>
      <c r="WC524" s="34"/>
      <c r="WD524" s="34"/>
      <c r="WE524" s="34"/>
      <c r="WF524" s="34"/>
      <c r="WG524" s="34"/>
      <c r="WH524" s="34"/>
      <c r="WI524" s="34"/>
      <c r="WJ524" s="34"/>
      <c r="WK524" s="34"/>
      <c r="WL524" s="34"/>
      <c r="WM524" s="34"/>
      <c r="WN524" s="34"/>
      <c r="WO524" s="34"/>
      <c r="WP524" s="34"/>
      <c r="WQ524" s="34"/>
      <c r="WR524" s="34"/>
      <c r="WS524" s="34"/>
      <c r="WT524" s="34"/>
      <c r="WU524" s="34"/>
      <c r="WV524" s="34"/>
      <c r="WW524" s="34"/>
      <c r="WX524" s="34"/>
      <c r="WY524" s="34"/>
      <c r="WZ524" s="34"/>
      <c r="XA524" s="34"/>
      <c r="XB524" s="34"/>
      <c r="XC524" s="34"/>
      <c r="XD524" s="34"/>
      <c r="XE524" s="34"/>
      <c r="XF524" s="34"/>
      <c r="XG524" s="34"/>
      <c r="XH524" s="34"/>
      <c r="XI524" s="34"/>
      <c r="XJ524" s="34"/>
      <c r="XK524" s="34"/>
      <c r="XL524" s="34"/>
      <c r="XM524" s="34"/>
      <c r="XN524" s="34"/>
      <c r="XO524" s="34"/>
      <c r="XP524" s="34"/>
      <c r="XQ524" s="34"/>
      <c r="XR524" s="34"/>
      <c r="XS524" s="34"/>
      <c r="XT524" s="34"/>
      <c r="XU524" s="34"/>
      <c r="XV524" s="34"/>
      <c r="XW524" s="34"/>
      <c r="XX524" s="34"/>
      <c r="XY524" s="34"/>
      <c r="XZ524" s="34"/>
      <c r="YA524" s="34"/>
      <c r="YB524" s="34"/>
      <c r="YC524" s="34"/>
      <c r="YD524" s="34"/>
      <c r="YE524" s="34"/>
      <c r="YF524" s="34"/>
      <c r="YG524" s="34"/>
      <c r="YH524" s="34"/>
      <c r="YI524" s="34"/>
      <c r="YJ524" s="34"/>
      <c r="YK524" s="34"/>
      <c r="YL524" s="34"/>
      <c r="YM524" s="34"/>
      <c r="YN524" s="34"/>
      <c r="YO524" s="34"/>
      <c r="YP524" s="34"/>
      <c r="YQ524" s="34"/>
      <c r="YR524" s="34"/>
      <c r="YS524" s="34"/>
      <c r="YT524" s="34"/>
      <c r="YU524" s="34"/>
      <c r="YV524" s="34"/>
      <c r="YW524" s="34"/>
      <c r="YX524" s="34"/>
      <c r="YY524" s="34"/>
      <c r="YZ524" s="34"/>
      <c r="ZA524" s="34"/>
      <c r="ZB524" s="34"/>
      <c r="ZC524" s="34"/>
      <c r="ZD524" s="34"/>
      <c r="ZE524" s="34"/>
      <c r="ZF524" s="34"/>
      <c r="ZG524" s="34"/>
      <c r="ZH524" s="34"/>
      <c r="ZI524" s="34"/>
      <c r="ZJ524" s="34"/>
      <c r="ZK524" s="34"/>
      <c r="ZL524" s="34"/>
      <c r="ZM524" s="34"/>
      <c r="ZN524" s="34"/>
      <c r="ZO524" s="34"/>
      <c r="ZP524" s="34"/>
      <c r="ZQ524" s="34"/>
      <c r="ZR524" s="34"/>
      <c r="ZS524" s="34"/>
      <c r="ZT524" s="34"/>
      <c r="ZU524" s="34"/>
      <c r="ZV524" s="34"/>
      <c r="ZW524" s="34"/>
      <c r="ZX524" s="34"/>
      <c r="ZY524" s="34"/>
      <c r="ZZ524" s="34"/>
      <c r="AAA524" s="34"/>
      <c r="AAB524" s="34"/>
      <c r="AAC524" s="34"/>
      <c r="AAD524" s="34"/>
      <c r="AAE524" s="34"/>
      <c r="AAF524" s="34"/>
      <c r="AAG524" s="34"/>
      <c r="AAH524" s="34"/>
      <c r="AAI524" s="34"/>
      <c r="AAJ524" s="34"/>
      <c r="AAK524" s="34"/>
      <c r="AAL524" s="34"/>
      <c r="AAM524" s="34"/>
      <c r="AAN524" s="34"/>
      <c r="AAO524" s="34"/>
      <c r="AAP524" s="34"/>
      <c r="AAQ524" s="34"/>
      <c r="AAR524" s="34"/>
      <c r="AAS524" s="34"/>
      <c r="AAT524" s="34"/>
      <c r="AAU524" s="34"/>
      <c r="AAV524" s="34"/>
      <c r="AAW524" s="34"/>
      <c r="AAX524" s="34"/>
      <c r="AAY524" s="34"/>
      <c r="AAZ524" s="34"/>
      <c r="ABA524" s="34"/>
      <c r="ABB524" s="34"/>
      <c r="ABC524" s="34"/>
      <c r="ABD524" s="34"/>
      <c r="ABE524" s="34"/>
      <c r="ABF524" s="34"/>
      <c r="ABG524" s="34"/>
      <c r="ABH524" s="34"/>
      <c r="ABI524" s="34"/>
      <c r="ABJ524" s="34"/>
      <c r="ABK524" s="34"/>
      <c r="ABL524" s="34"/>
      <c r="ABM524" s="34"/>
      <c r="ABN524" s="34"/>
      <c r="ABO524" s="34"/>
      <c r="ABP524" s="34"/>
      <c r="ABQ524" s="34"/>
      <c r="ABR524" s="34"/>
      <c r="ABS524" s="34"/>
      <c r="ABT524" s="34"/>
      <c r="ABU524" s="34"/>
      <c r="ABV524" s="34"/>
      <c r="ABW524" s="34"/>
      <c r="ABX524" s="34"/>
      <c r="ABY524" s="34"/>
      <c r="ABZ524" s="34"/>
      <c r="ACA524" s="34"/>
      <c r="ACB524" s="34"/>
      <c r="ACC524" s="34"/>
    </row>
    <row r="525" spans="1:757" x14ac:dyDescent="0.2">
      <c r="A525" s="91" t="s">
        <v>499</v>
      </c>
      <c r="B525" s="91" t="s">
        <v>500</v>
      </c>
      <c r="C525" s="137"/>
      <c r="D525" s="91" t="s">
        <v>501</v>
      </c>
      <c r="E525" s="91" t="s">
        <v>1070</v>
      </c>
      <c r="F525" s="91" t="s">
        <v>502</v>
      </c>
      <c r="G525" s="137" t="s">
        <v>423</v>
      </c>
      <c r="H525" s="148" t="s">
        <v>508</v>
      </c>
      <c r="I525" s="91" t="s">
        <v>25</v>
      </c>
      <c r="J525" s="91" t="s">
        <v>26</v>
      </c>
      <c r="K525" s="91">
        <v>1</v>
      </c>
      <c r="L525" s="148" t="s">
        <v>505</v>
      </c>
      <c r="M525" s="148" t="s">
        <v>508</v>
      </c>
      <c r="N525" s="91" t="s">
        <v>25</v>
      </c>
      <c r="O525" s="91" t="s">
        <v>424</v>
      </c>
      <c r="P525" s="91" t="s">
        <v>28</v>
      </c>
      <c r="Q525" s="91" t="s">
        <v>509</v>
      </c>
      <c r="R525" s="91" t="s">
        <v>69</v>
      </c>
      <c r="S525" s="58" t="s">
        <v>1031</v>
      </c>
      <c r="T525" s="87" t="s">
        <v>30</v>
      </c>
      <c r="U525" s="91">
        <v>3</v>
      </c>
      <c r="V525" s="91" t="s">
        <v>31</v>
      </c>
      <c r="W525" s="91"/>
    </row>
    <row r="526" spans="1:757" s="2" customFormat="1" x14ac:dyDescent="0.2">
      <c r="A526" s="90" t="s">
        <v>499</v>
      </c>
      <c r="B526" s="90" t="s">
        <v>500</v>
      </c>
      <c r="C526" s="89"/>
      <c r="D526" s="90" t="s">
        <v>501</v>
      </c>
      <c r="E526" s="90" t="s">
        <v>202</v>
      </c>
      <c r="F526" s="90" t="s">
        <v>203</v>
      </c>
      <c r="G526" s="89" t="s">
        <v>204</v>
      </c>
      <c r="H526" s="147" t="s">
        <v>510</v>
      </c>
      <c r="I526" s="90" t="s">
        <v>25</v>
      </c>
      <c r="J526" s="90" t="s">
        <v>26</v>
      </c>
      <c r="K526" s="90">
        <v>1</v>
      </c>
      <c r="L526" s="85">
        <v>28</v>
      </c>
      <c r="M526" s="147" t="s">
        <v>510</v>
      </c>
      <c r="N526" s="90" t="s">
        <v>25</v>
      </c>
      <c r="O526" s="90" t="s">
        <v>205</v>
      </c>
      <c r="P526" s="90" t="s">
        <v>28</v>
      </c>
      <c r="Q526" s="90" t="s">
        <v>509</v>
      </c>
      <c r="R526" s="90" t="s">
        <v>69</v>
      </c>
      <c r="S526" s="50" t="s">
        <v>1031</v>
      </c>
      <c r="T526" s="84" t="s">
        <v>30</v>
      </c>
      <c r="U526" s="90">
        <v>3</v>
      </c>
      <c r="V526" s="90" t="s">
        <v>31</v>
      </c>
      <c r="W526" s="90"/>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c r="BN526" s="34"/>
      <c r="BO526" s="34"/>
      <c r="BP526" s="34"/>
      <c r="BQ526" s="34"/>
      <c r="BR526" s="34"/>
      <c r="BS526" s="34"/>
      <c r="BT526" s="34"/>
      <c r="BU526" s="34"/>
      <c r="BV526" s="34"/>
      <c r="BW526" s="34"/>
      <c r="BX526" s="34"/>
      <c r="BY526" s="34"/>
      <c r="BZ526" s="34"/>
      <c r="CA526" s="34"/>
      <c r="CB526" s="34"/>
      <c r="CC526" s="34"/>
      <c r="CD526" s="34"/>
      <c r="CE526" s="34"/>
      <c r="CF526" s="34"/>
      <c r="CG526" s="34"/>
      <c r="CH526" s="34"/>
      <c r="CI526" s="34"/>
      <c r="CJ526" s="34"/>
      <c r="CK526" s="34"/>
      <c r="CL526" s="34"/>
      <c r="CM526" s="34"/>
      <c r="CN526" s="34"/>
      <c r="CO526" s="34"/>
      <c r="CP526" s="34"/>
      <c r="CQ526" s="34"/>
      <c r="CR526" s="34"/>
      <c r="CS526" s="34"/>
      <c r="CT526" s="34"/>
      <c r="CU526" s="34"/>
      <c r="CV526" s="34"/>
      <c r="CW526" s="34"/>
      <c r="CX526" s="34"/>
      <c r="CY526" s="34"/>
      <c r="CZ526" s="34"/>
      <c r="DA526" s="34"/>
      <c r="DB526" s="34"/>
      <c r="DC526" s="34"/>
      <c r="DD526" s="34"/>
      <c r="DE526" s="34"/>
      <c r="DF526" s="34"/>
      <c r="DG526" s="34"/>
      <c r="DH526" s="34"/>
      <c r="DI526" s="34"/>
      <c r="DJ526" s="34"/>
      <c r="DK526" s="34"/>
      <c r="DL526" s="34"/>
      <c r="DM526" s="34"/>
      <c r="DN526" s="34"/>
      <c r="DO526" s="34"/>
      <c r="DP526" s="34"/>
      <c r="DQ526" s="34"/>
      <c r="DR526" s="34"/>
      <c r="DS526" s="34"/>
      <c r="DT526" s="34"/>
      <c r="DU526" s="34"/>
      <c r="DV526" s="34"/>
      <c r="DW526" s="34"/>
      <c r="DX526" s="34"/>
      <c r="DY526" s="34"/>
      <c r="DZ526" s="34"/>
      <c r="EA526" s="34"/>
      <c r="EB526" s="34"/>
      <c r="EC526" s="34"/>
      <c r="ED526" s="34"/>
      <c r="EE526" s="34"/>
      <c r="EF526" s="34"/>
      <c r="EG526" s="34"/>
      <c r="EH526" s="34"/>
      <c r="EI526" s="34"/>
      <c r="EJ526" s="34"/>
      <c r="EK526" s="34"/>
      <c r="EL526" s="34"/>
      <c r="EM526" s="34"/>
      <c r="EN526" s="34"/>
      <c r="EO526" s="34"/>
      <c r="EP526" s="34"/>
      <c r="EQ526" s="34"/>
      <c r="ER526" s="34"/>
      <c r="ES526" s="34"/>
      <c r="ET526" s="34"/>
      <c r="EU526" s="34"/>
      <c r="EV526" s="34"/>
      <c r="EW526" s="34"/>
      <c r="EX526" s="34"/>
      <c r="EY526" s="34"/>
      <c r="EZ526" s="34"/>
      <c r="FA526" s="34"/>
      <c r="FB526" s="34"/>
      <c r="FC526" s="34"/>
      <c r="FD526" s="34"/>
      <c r="FE526" s="34"/>
      <c r="FF526" s="34"/>
      <c r="FG526" s="34"/>
      <c r="FH526" s="34"/>
      <c r="FI526" s="34"/>
      <c r="FJ526" s="34"/>
      <c r="FK526" s="34"/>
      <c r="FL526" s="34"/>
      <c r="FM526" s="34"/>
      <c r="FN526" s="34"/>
      <c r="FO526" s="34"/>
      <c r="FP526" s="34"/>
      <c r="FQ526" s="34"/>
      <c r="FR526" s="34"/>
      <c r="FS526" s="34"/>
      <c r="FT526" s="34"/>
      <c r="FU526" s="34"/>
      <c r="FV526" s="34"/>
      <c r="FW526" s="34"/>
      <c r="FX526" s="34"/>
      <c r="FY526" s="34"/>
      <c r="FZ526" s="34"/>
      <c r="GA526" s="34"/>
      <c r="GB526" s="34"/>
      <c r="GC526" s="34"/>
      <c r="GD526" s="34"/>
      <c r="GE526" s="34"/>
      <c r="GF526" s="34"/>
      <c r="GG526" s="34"/>
      <c r="GH526" s="34"/>
      <c r="GI526" s="34"/>
      <c r="GJ526" s="34"/>
      <c r="GK526" s="34"/>
      <c r="GL526" s="34"/>
      <c r="GM526" s="34"/>
      <c r="GN526" s="34"/>
      <c r="GO526" s="34"/>
      <c r="GP526" s="34"/>
      <c r="GQ526" s="34"/>
      <c r="GR526" s="34"/>
      <c r="GS526" s="34"/>
      <c r="GT526" s="34"/>
      <c r="GU526" s="34"/>
      <c r="GV526" s="34"/>
      <c r="GW526" s="34"/>
      <c r="GX526" s="34"/>
      <c r="GY526" s="34"/>
      <c r="GZ526" s="34"/>
      <c r="HA526" s="34"/>
      <c r="HB526" s="34"/>
      <c r="HC526" s="34"/>
      <c r="HD526" s="34"/>
      <c r="HE526" s="34"/>
      <c r="HF526" s="34"/>
      <c r="HG526" s="34"/>
      <c r="HH526" s="34"/>
      <c r="HI526" s="34"/>
      <c r="HJ526" s="34"/>
      <c r="HK526" s="34"/>
      <c r="HL526" s="34"/>
      <c r="HM526" s="34"/>
      <c r="HN526" s="34"/>
      <c r="HO526" s="34"/>
      <c r="HP526" s="34"/>
      <c r="HQ526" s="34"/>
      <c r="HR526" s="34"/>
      <c r="HS526" s="34"/>
      <c r="HT526" s="34"/>
      <c r="HU526" s="34"/>
      <c r="HV526" s="34"/>
      <c r="HW526" s="34"/>
      <c r="HX526" s="34"/>
      <c r="HY526" s="34"/>
      <c r="HZ526" s="34"/>
      <c r="IA526" s="34"/>
      <c r="IB526" s="34"/>
      <c r="IC526" s="34"/>
      <c r="ID526" s="34"/>
      <c r="IE526" s="34"/>
      <c r="IF526" s="34"/>
      <c r="IG526" s="34"/>
      <c r="IH526" s="34"/>
      <c r="II526" s="34"/>
      <c r="IJ526" s="34"/>
      <c r="IK526" s="34"/>
      <c r="IL526" s="34"/>
      <c r="IM526" s="34"/>
      <c r="IN526" s="34"/>
      <c r="IO526" s="34"/>
      <c r="IP526" s="34"/>
      <c r="IQ526" s="34"/>
      <c r="IR526" s="34"/>
      <c r="IS526" s="34"/>
      <c r="IT526" s="34"/>
      <c r="IU526" s="34"/>
      <c r="IV526" s="34"/>
      <c r="IW526" s="34"/>
      <c r="IX526" s="34"/>
      <c r="IY526" s="34"/>
      <c r="IZ526" s="34"/>
      <c r="JA526" s="34"/>
      <c r="JB526" s="34"/>
      <c r="JC526" s="34"/>
      <c r="JD526" s="34"/>
      <c r="JE526" s="34"/>
      <c r="JF526" s="34"/>
      <c r="JG526" s="34"/>
      <c r="JH526" s="34"/>
      <c r="JI526" s="34"/>
      <c r="JJ526" s="34"/>
      <c r="JK526" s="34"/>
      <c r="JL526" s="34"/>
      <c r="JM526" s="34"/>
      <c r="JN526" s="34"/>
      <c r="JO526" s="34"/>
      <c r="JP526" s="34"/>
      <c r="JQ526" s="34"/>
      <c r="JR526" s="34"/>
      <c r="JS526" s="34"/>
      <c r="JT526" s="34"/>
      <c r="JU526" s="34"/>
      <c r="JV526" s="34"/>
      <c r="JW526" s="34"/>
      <c r="JX526" s="34"/>
      <c r="JY526" s="34"/>
      <c r="JZ526" s="34"/>
      <c r="KA526" s="34"/>
      <c r="KB526" s="34"/>
      <c r="KC526" s="34"/>
      <c r="KD526" s="34"/>
      <c r="KE526" s="34"/>
      <c r="KF526" s="34"/>
      <c r="KG526" s="34"/>
      <c r="KH526" s="34"/>
      <c r="KI526" s="34"/>
      <c r="KJ526" s="34"/>
      <c r="KK526" s="34"/>
      <c r="KL526" s="34"/>
      <c r="KM526" s="34"/>
      <c r="KN526" s="34"/>
      <c r="KO526" s="34"/>
      <c r="KP526" s="34"/>
      <c r="KQ526" s="34"/>
      <c r="KR526" s="34"/>
      <c r="KS526" s="34"/>
      <c r="KT526" s="34"/>
      <c r="KU526" s="34"/>
      <c r="KV526" s="34"/>
      <c r="KW526" s="34"/>
      <c r="KX526" s="34"/>
      <c r="KY526" s="34"/>
      <c r="KZ526" s="34"/>
      <c r="LA526" s="34"/>
      <c r="LB526" s="34"/>
      <c r="LC526" s="34"/>
      <c r="LD526" s="34"/>
      <c r="LE526" s="34"/>
      <c r="LF526" s="34"/>
      <c r="LG526" s="34"/>
      <c r="LH526" s="34"/>
      <c r="LI526" s="34"/>
      <c r="LJ526" s="34"/>
      <c r="LK526" s="34"/>
      <c r="LL526" s="34"/>
      <c r="LM526" s="34"/>
      <c r="LN526" s="34"/>
      <c r="LO526" s="34"/>
      <c r="LP526" s="34"/>
      <c r="LQ526" s="34"/>
      <c r="LR526" s="34"/>
      <c r="LS526" s="34"/>
      <c r="LT526" s="34"/>
      <c r="LU526" s="34"/>
      <c r="LV526" s="34"/>
      <c r="LW526" s="34"/>
      <c r="LX526" s="34"/>
      <c r="LY526" s="34"/>
      <c r="LZ526" s="34"/>
      <c r="MA526" s="34"/>
      <c r="MB526" s="34"/>
      <c r="MC526" s="34"/>
      <c r="MD526" s="34"/>
      <c r="ME526" s="34"/>
      <c r="MF526" s="34"/>
      <c r="MG526" s="34"/>
      <c r="MH526" s="34"/>
      <c r="MI526" s="34"/>
      <c r="MJ526" s="34"/>
      <c r="MK526" s="34"/>
      <c r="ML526" s="34"/>
      <c r="MM526" s="34"/>
      <c r="MN526" s="34"/>
      <c r="MO526" s="34"/>
      <c r="MP526" s="34"/>
      <c r="MQ526" s="34"/>
      <c r="MR526" s="34"/>
      <c r="MS526" s="34"/>
      <c r="MT526" s="34"/>
      <c r="MU526" s="34"/>
      <c r="MV526" s="34"/>
      <c r="MW526" s="34"/>
      <c r="MX526" s="34"/>
      <c r="MY526" s="34"/>
      <c r="MZ526" s="34"/>
      <c r="NA526" s="34"/>
      <c r="NB526" s="34"/>
      <c r="NC526" s="34"/>
      <c r="ND526" s="34"/>
      <c r="NE526" s="34"/>
      <c r="NF526" s="34"/>
      <c r="NG526" s="34"/>
      <c r="NH526" s="34"/>
      <c r="NI526" s="34"/>
      <c r="NJ526" s="34"/>
      <c r="NK526" s="34"/>
      <c r="NL526" s="34"/>
      <c r="NM526" s="34"/>
      <c r="NN526" s="34"/>
      <c r="NO526" s="34"/>
      <c r="NP526" s="34"/>
      <c r="NQ526" s="34"/>
      <c r="NR526" s="34"/>
      <c r="NS526" s="34"/>
      <c r="NT526" s="34"/>
      <c r="NU526" s="34"/>
      <c r="NV526" s="34"/>
      <c r="NW526" s="34"/>
      <c r="NX526" s="34"/>
      <c r="NY526" s="34"/>
      <c r="NZ526" s="34"/>
      <c r="OA526" s="34"/>
      <c r="OB526" s="34"/>
      <c r="OC526" s="34"/>
      <c r="OD526" s="34"/>
      <c r="OE526" s="34"/>
      <c r="OF526" s="34"/>
      <c r="OG526" s="34"/>
      <c r="OH526" s="34"/>
      <c r="OI526" s="34"/>
      <c r="OJ526" s="34"/>
      <c r="OK526" s="34"/>
      <c r="OL526" s="34"/>
      <c r="OM526" s="34"/>
      <c r="ON526" s="34"/>
      <c r="OO526" s="34"/>
      <c r="OP526" s="34"/>
      <c r="OQ526" s="34"/>
      <c r="OR526" s="34"/>
      <c r="OS526" s="34"/>
      <c r="OT526" s="34"/>
      <c r="OU526" s="34"/>
      <c r="OV526" s="34"/>
      <c r="OW526" s="34"/>
      <c r="OX526" s="34"/>
      <c r="OY526" s="34"/>
      <c r="OZ526" s="34"/>
      <c r="PA526" s="34"/>
      <c r="PB526" s="34"/>
      <c r="PC526" s="34"/>
      <c r="PD526" s="34"/>
      <c r="PE526" s="34"/>
      <c r="PF526" s="34"/>
      <c r="PG526" s="34"/>
      <c r="PH526" s="34"/>
      <c r="PI526" s="34"/>
      <c r="PJ526" s="34"/>
      <c r="PK526" s="34"/>
      <c r="PL526" s="34"/>
      <c r="PM526" s="34"/>
      <c r="PN526" s="34"/>
      <c r="PO526" s="34"/>
      <c r="PP526" s="34"/>
      <c r="PQ526" s="34"/>
      <c r="PR526" s="34"/>
      <c r="PS526" s="34"/>
      <c r="PT526" s="34"/>
      <c r="PU526" s="34"/>
      <c r="PV526" s="34"/>
      <c r="PW526" s="34"/>
      <c r="PX526" s="34"/>
      <c r="PY526" s="34"/>
      <c r="PZ526" s="34"/>
      <c r="QA526" s="34"/>
      <c r="QB526" s="34"/>
      <c r="QC526" s="34"/>
      <c r="QD526" s="34"/>
      <c r="QE526" s="34"/>
      <c r="QF526" s="34"/>
      <c r="QG526" s="34"/>
      <c r="QH526" s="34"/>
      <c r="QI526" s="34"/>
      <c r="QJ526" s="34"/>
      <c r="QK526" s="34"/>
      <c r="QL526" s="34"/>
      <c r="QM526" s="34"/>
      <c r="QN526" s="34"/>
      <c r="QO526" s="34"/>
      <c r="QP526" s="34"/>
      <c r="QQ526" s="34"/>
      <c r="QR526" s="34"/>
      <c r="QS526" s="34"/>
      <c r="QT526" s="34"/>
      <c r="QU526" s="34"/>
      <c r="QV526" s="34"/>
      <c r="QW526" s="34"/>
      <c r="QX526" s="34"/>
      <c r="QY526" s="34"/>
      <c r="QZ526" s="34"/>
      <c r="RA526" s="34"/>
      <c r="RB526" s="34"/>
      <c r="RC526" s="34"/>
      <c r="RD526" s="34"/>
      <c r="RE526" s="34"/>
      <c r="RF526" s="34"/>
      <c r="RG526" s="34"/>
      <c r="RH526" s="34"/>
      <c r="RI526" s="34"/>
      <c r="RJ526" s="34"/>
      <c r="RK526" s="34"/>
      <c r="RL526" s="34"/>
      <c r="RM526" s="34"/>
      <c r="RN526" s="34"/>
      <c r="RO526" s="34"/>
      <c r="RP526" s="34"/>
      <c r="RQ526" s="34"/>
      <c r="RR526" s="34"/>
      <c r="RS526" s="34"/>
      <c r="RT526" s="34"/>
      <c r="RU526" s="34"/>
      <c r="RV526" s="34"/>
      <c r="RW526" s="34"/>
      <c r="RX526" s="34"/>
      <c r="RY526" s="34"/>
      <c r="RZ526" s="34"/>
      <c r="SA526" s="34"/>
      <c r="SB526" s="34"/>
      <c r="SC526" s="34"/>
      <c r="SD526" s="34"/>
      <c r="SE526" s="34"/>
      <c r="SF526" s="34"/>
      <c r="SG526" s="34"/>
      <c r="SH526" s="34"/>
      <c r="SI526" s="34"/>
      <c r="SJ526" s="34"/>
      <c r="SK526" s="34"/>
      <c r="SL526" s="34"/>
      <c r="SM526" s="34"/>
      <c r="SN526" s="34"/>
      <c r="SO526" s="34"/>
      <c r="SP526" s="34"/>
      <c r="SQ526" s="34"/>
      <c r="SR526" s="34"/>
      <c r="SS526" s="34"/>
      <c r="ST526" s="34"/>
      <c r="SU526" s="34"/>
      <c r="SV526" s="34"/>
      <c r="SW526" s="34"/>
      <c r="SX526" s="34"/>
      <c r="SY526" s="34"/>
      <c r="SZ526" s="34"/>
      <c r="TA526" s="34"/>
      <c r="TB526" s="34"/>
      <c r="TC526" s="34"/>
      <c r="TD526" s="34"/>
      <c r="TE526" s="34"/>
      <c r="TF526" s="34"/>
      <c r="TG526" s="34"/>
      <c r="TH526" s="34"/>
      <c r="TI526" s="34"/>
      <c r="TJ526" s="34"/>
      <c r="TK526" s="34"/>
      <c r="TL526" s="34"/>
      <c r="TM526" s="34"/>
      <c r="TN526" s="34"/>
      <c r="TO526" s="34"/>
      <c r="TP526" s="34"/>
      <c r="TQ526" s="34"/>
      <c r="TR526" s="34"/>
      <c r="TS526" s="34"/>
      <c r="TT526" s="34"/>
      <c r="TU526" s="34"/>
      <c r="TV526" s="34"/>
      <c r="TW526" s="34"/>
      <c r="TX526" s="34"/>
      <c r="TY526" s="34"/>
      <c r="TZ526" s="34"/>
      <c r="UA526" s="34"/>
      <c r="UB526" s="34"/>
      <c r="UC526" s="34"/>
      <c r="UD526" s="34"/>
      <c r="UE526" s="34"/>
      <c r="UF526" s="34"/>
      <c r="UG526" s="34"/>
      <c r="UH526" s="34"/>
      <c r="UI526" s="34"/>
      <c r="UJ526" s="34"/>
      <c r="UK526" s="34"/>
      <c r="UL526" s="34"/>
      <c r="UM526" s="34"/>
      <c r="UN526" s="34"/>
      <c r="UO526" s="34"/>
      <c r="UP526" s="34"/>
      <c r="UQ526" s="34"/>
      <c r="UR526" s="34"/>
      <c r="US526" s="34"/>
      <c r="UT526" s="34"/>
      <c r="UU526" s="34"/>
      <c r="UV526" s="34"/>
      <c r="UW526" s="34"/>
      <c r="UX526" s="34"/>
      <c r="UY526" s="34"/>
      <c r="UZ526" s="34"/>
      <c r="VA526" s="34"/>
      <c r="VB526" s="34"/>
      <c r="VC526" s="34"/>
      <c r="VD526" s="34"/>
      <c r="VE526" s="34"/>
      <c r="VF526" s="34"/>
      <c r="VG526" s="34"/>
      <c r="VH526" s="34"/>
      <c r="VI526" s="34"/>
      <c r="VJ526" s="34"/>
      <c r="VK526" s="34"/>
      <c r="VL526" s="34"/>
      <c r="VM526" s="34"/>
      <c r="VN526" s="34"/>
      <c r="VO526" s="34"/>
      <c r="VP526" s="34"/>
      <c r="VQ526" s="34"/>
      <c r="VR526" s="34"/>
      <c r="VS526" s="34"/>
      <c r="VT526" s="34"/>
      <c r="VU526" s="34"/>
      <c r="VV526" s="34"/>
      <c r="VW526" s="34"/>
      <c r="VX526" s="34"/>
      <c r="VY526" s="34"/>
      <c r="VZ526" s="34"/>
      <c r="WA526" s="34"/>
      <c r="WB526" s="34"/>
      <c r="WC526" s="34"/>
      <c r="WD526" s="34"/>
      <c r="WE526" s="34"/>
      <c r="WF526" s="34"/>
      <c r="WG526" s="34"/>
      <c r="WH526" s="34"/>
      <c r="WI526" s="34"/>
      <c r="WJ526" s="34"/>
      <c r="WK526" s="34"/>
      <c r="WL526" s="34"/>
      <c r="WM526" s="34"/>
      <c r="WN526" s="34"/>
      <c r="WO526" s="34"/>
      <c r="WP526" s="34"/>
      <c r="WQ526" s="34"/>
      <c r="WR526" s="34"/>
      <c r="WS526" s="34"/>
      <c r="WT526" s="34"/>
      <c r="WU526" s="34"/>
      <c r="WV526" s="34"/>
      <c r="WW526" s="34"/>
      <c r="WX526" s="34"/>
      <c r="WY526" s="34"/>
      <c r="WZ526" s="34"/>
      <c r="XA526" s="34"/>
      <c r="XB526" s="34"/>
      <c r="XC526" s="34"/>
      <c r="XD526" s="34"/>
      <c r="XE526" s="34"/>
      <c r="XF526" s="34"/>
      <c r="XG526" s="34"/>
      <c r="XH526" s="34"/>
      <c r="XI526" s="34"/>
      <c r="XJ526" s="34"/>
      <c r="XK526" s="34"/>
      <c r="XL526" s="34"/>
      <c r="XM526" s="34"/>
      <c r="XN526" s="34"/>
      <c r="XO526" s="34"/>
      <c r="XP526" s="34"/>
      <c r="XQ526" s="34"/>
      <c r="XR526" s="34"/>
      <c r="XS526" s="34"/>
      <c r="XT526" s="34"/>
      <c r="XU526" s="34"/>
      <c r="XV526" s="34"/>
      <c r="XW526" s="34"/>
      <c r="XX526" s="34"/>
      <c r="XY526" s="34"/>
      <c r="XZ526" s="34"/>
      <c r="YA526" s="34"/>
      <c r="YB526" s="34"/>
      <c r="YC526" s="34"/>
      <c r="YD526" s="34"/>
      <c r="YE526" s="34"/>
      <c r="YF526" s="34"/>
      <c r="YG526" s="34"/>
      <c r="YH526" s="34"/>
      <c r="YI526" s="34"/>
      <c r="YJ526" s="34"/>
      <c r="YK526" s="34"/>
      <c r="YL526" s="34"/>
      <c r="YM526" s="34"/>
      <c r="YN526" s="34"/>
      <c r="YO526" s="34"/>
      <c r="YP526" s="34"/>
      <c r="YQ526" s="34"/>
      <c r="YR526" s="34"/>
      <c r="YS526" s="34"/>
      <c r="YT526" s="34"/>
      <c r="YU526" s="34"/>
      <c r="YV526" s="34"/>
      <c r="YW526" s="34"/>
      <c r="YX526" s="34"/>
      <c r="YY526" s="34"/>
      <c r="YZ526" s="34"/>
      <c r="ZA526" s="34"/>
      <c r="ZB526" s="34"/>
      <c r="ZC526" s="34"/>
      <c r="ZD526" s="34"/>
      <c r="ZE526" s="34"/>
      <c r="ZF526" s="34"/>
      <c r="ZG526" s="34"/>
      <c r="ZH526" s="34"/>
      <c r="ZI526" s="34"/>
      <c r="ZJ526" s="34"/>
      <c r="ZK526" s="34"/>
      <c r="ZL526" s="34"/>
      <c r="ZM526" s="34"/>
      <c r="ZN526" s="34"/>
      <c r="ZO526" s="34"/>
      <c r="ZP526" s="34"/>
      <c r="ZQ526" s="34"/>
      <c r="ZR526" s="34"/>
      <c r="ZS526" s="34"/>
      <c r="ZT526" s="34"/>
      <c r="ZU526" s="34"/>
      <c r="ZV526" s="34"/>
      <c r="ZW526" s="34"/>
      <c r="ZX526" s="34"/>
      <c r="ZY526" s="34"/>
      <c r="ZZ526" s="34"/>
      <c r="AAA526" s="34"/>
      <c r="AAB526" s="34"/>
      <c r="AAC526" s="34"/>
      <c r="AAD526" s="34"/>
      <c r="AAE526" s="34"/>
      <c r="AAF526" s="34"/>
      <c r="AAG526" s="34"/>
      <c r="AAH526" s="34"/>
      <c r="AAI526" s="34"/>
      <c r="AAJ526" s="34"/>
      <c r="AAK526" s="34"/>
      <c r="AAL526" s="34"/>
      <c r="AAM526" s="34"/>
      <c r="AAN526" s="34"/>
      <c r="AAO526" s="34"/>
      <c r="AAP526" s="34"/>
      <c r="AAQ526" s="34"/>
      <c r="AAR526" s="34"/>
      <c r="AAS526" s="34"/>
      <c r="AAT526" s="34"/>
      <c r="AAU526" s="34"/>
      <c r="AAV526" s="34"/>
      <c r="AAW526" s="34"/>
      <c r="AAX526" s="34"/>
      <c r="AAY526" s="34"/>
      <c r="AAZ526" s="34"/>
      <c r="ABA526" s="34"/>
      <c r="ABB526" s="34"/>
      <c r="ABC526" s="34"/>
      <c r="ABD526" s="34"/>
      <c r="ABE526" s="34"/>
      <c r="ABF526" s="34"/>
      <c r="ABG526" s="34"/>
      <c r="ABH526" s="34"/>
      <c r="ABI526" s="34"/>
      <c r="ABJ526" s="34"/>
      <c r="ABK526" s="34"/>
      <c r="ABL526" s="34"/>
      <c r="ABM526" s="34"/>
      <c r="ABN526" s="34"/>
      <c r="ABO526" s="34"/>
      <c r="ABP526" s="34"/>
      <c r="ABQ526" s="34"/>
      <c r="ABR526" s="34"/>
      <c r="ABS526" s="34"/>
      <c r="ABT526" s="34"/>
      <c r="ABU526" s="34"/>
      <c r="ABV526" s="34"/>
      <c r="ABW526" s="34"/>
      <c r="ABX526" s="34"/>
      <c r="ABY526" s="34"/>
      <c r="ABZ526" s="34"/>
      <c r="ACA526" s="34"/>
      <c r="ACB526" s="34"/>
      <c r="ACC526" s="34"/>
    </row>
    <row r="527" spans="1:757" x14ac:dyDescent="0.2">
      <c r="A527" s="91" t="s">
        <v>499</v>
      </c>
      <c r="B527" s="91" t="s">
        <v>500</v>
      </c>
      <c r="C527" s="137"/>
      <c r="D527" s="91" t="s">
        <v>501</v>
      </c>
      <c r="E527" s="91" t="s">
        <v>202</v>
      </c>
      <c r="F527" s="91" t="s">
        <v>203</v>
      </c>
      <c r="G527" s="137" t="s">
        <v>206</v>
      </c>
      <c r="H527" s="149" t="s">
        <v>511</v>
      </c>
      <c r="I527" s="91" t="s">
        <v>25</v>
      </c>
      <c r="J527" s="91" t="s">
        <v>26</v>
      </c>
      <c r="K527" s="91">
        <v>1</v>
      </c>
      <c r="L527" s="88">
        <v>28</v>
      </c>
      <c r="M527" s="149" t="s">
        <v>511</v>
      </c>
      <c r="N527" s="91" t="s">
        <v>25</v>
      </c>
      <c r="O527" s="91" t="s">
        <v>226</v>
      </c>
      <c r="P527" s="91" t="s">
        <v>28</v>
      </c>
      <c r="Q527" s="91" t="s">
        <v>509</v>
      </c>
      <c r="R527" s="91" t="s">
        <v>69</v>
      </c>
      <c r="S527" s="58" t="s">
        <v>1031</v>
      </c>
      <c r="T527" s="87" t="s">
        <v>30</v>
      </c>
      <c r="U527" s="91">
        <v>3</v>
      </c>
      <c r="V527" s="91" t="s">
        <v>31</v>
      </c>
      <c r="W527" s="91"/>
    </row>
    <row r="528" spans="1:757" s="2" customFormat="1" x14ac:dyDescent="0.2">
      <c r="A528" s="74" t="s">
        <v>512</v>
      </c>
      <c r="B528" s="74" t="s">
        <v>513</v>
      </c>
      <c r="C528" s="93"/>
      <c r="D528" s="74" t="s">
        <v>514</v>
      </c>
      <c r="E528" s="74" t="s">
        <v>76</v>
      </c>
      <c r="F528" s="74" t="s">
        <v>515</v>
      </c>
      <c r="G528" s="93" t="s">
        <v>150</v>
      </c>
      <c r="H528" s="146" t="s">
        <v>516</v>
      </c>
      <c r="I528" s="74" t="s">
        <v>25</v>
      </c>
      <c r="J528" s="74" t="s">
        <v>26</v>
      </c>
      <c r="K528" s="74">
        <v>1</v>
      </c>
      <c r="L528" s="150" t="s">
        <v>517</v>
      </c>
      <c r="M528" s="146" t="s">
        <v>516</v>
      </c>
      <c r="N528" s="74" t="s">
        <v>25</v>
      </c>
      <c r="O528" s="74" t="s">
        <v>151</v>
      </c>
      <c r="P528" s="74" t="s">
        <v>28</v>
      </c>
      <c r="Q528" s="99" t="s">
        <v>518</v>
      </c>
      <c r="R528" s="74" t="s">
        <v>519</v>
      </c>
      <c r="S528" s="50" t="s">
        <v>1031</v>
      </c>
      <c r="T528" s="74" t="s">
        <v>30</v>
      </c>
      <c r="U528" s="74">
        <v>3</v>
      </c>
      <c r="V528" s="74" t="s">
        <v>31</v>
      </c>
      <c r="W528" s="7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c r="BH528" s="34"/>
      <c r="BI528" s="34"/>
      <c r="BJ528" s="34"/>
      <c r="BK528" s="34"/>
      <c r="BL528" s="34"/>
      <c r="BM528" s="34"/>
      <c r="BN528" s="34"/>
      <c r="BO528" s="34"/>
      <c r="BP528" s="34"/>
      <c r="BQ528" s="34"/>
      <c r="BR528" s="34"/>
      <c r="BS528" s="34"/>
      <c r="BT528" s="34"/>
      <c r="BU528" s="34"/>
      <c r="BV528" s="34"/>
      <c r="BW528" s="34"/>
      <c r="BX528" s="34"/>
      <c r="BY528" s="34"/>
      <c r="BZ528" s="34"/>
      <c r="CA528" s="34"/>
      <c r="CB528" s="34"/>
      <c r="CC528" s="34"/>
      <c r="CD528" s="34"/>
      <c r="CE528" s="34"/>
      <c r="CF528" s="34"/>
      <c r="CG528" s="34"/>
      <c r="CH528" s="34"/>
      <c r="CI528" s="34"/>
      <c r="CJ528" s="34"/>
      <c r="CK528" s="34"/>
      <c r="CL528" s="34"/>
      <c r="CM528" s="34"/>
      <c r="CN528" s="34"/>
      <c r="CO528" s="34"/>
      <c r="CP528" s="34"/>
      <c r="CQ528" s="34"/>
      <c r="CR528" s="34"/>
      <c r="CS528" s="34"/>
      <c r="CT528" s="34"/>
      <c r="CU528" s="34"/>
      <c r="CV528" s="34"/>
      <c r="CW528" s="34"/>
      <c r="CX528" s="34"/>
      <c r="CY528" s="34"/>
      <c r="CZ528" s="34"/>
      <c r="DA528" s="34"/>
      <c r="DB528" s="34"/>
      <c r="DC528" s="34"/>
      <c r="DD528" s="34"/>
      <c r="DE528" s="34"/>
      <c r="DF528" s="34"/>
      <c r="DG528" s="34"/>
      <c r="DH528" s="34"/>
      <c r="DI528" s="34"/>
      <c r="DJ528" s="34"/>
      <c r="DK528" s="34"/>
      <c r="DL528" s="34"/>
      <c r="DM528" s="34"/>
      <c r="DN528" s="34"/>
      <c r="DO528" s="34"/>
      <c r="DP528" s="34"/>
      <c r="DQ528" s="34"/>
      <c r="DR528" s="34"/>
      <c r="DS528" s="34"/>
      <c r="DT528" s="34"/>
      <c r="DU528" s="34"/>
      <c r="DV528" s="34"/>
      <c r="DW528" s="34"/>
      <c r="DX528" s="34"/>
      <c r="DY528" s="34"/>
      <c r="DZ528" s="34"/>
      <c r="EA528" s="34"/>
      <c r="EB528" s="34"/>
      <c r="EC528" s="34"/>
      <c r="ED528" s="34"/>
      <c r="EE528" s="34"/>
      <c r="EF528" s="34"/>
      <c r="EG528" s="34"/>
      <c r="EH528" s="34"/>
      <c r="EI528" s="34"/>
      <c r="EJ528" s="34"/>
      <c r="EK528" s="34"/>
      <c r="EL528" s="34"/>
      <c r="EM528" s="34"/>
      <c r="EN528" s="34"/>
      <c r="EO528" s="34"/>
      <c r="EP528" s="34"/>
      <c r="EQ528" s="34"/>
      <c r="ER528" s="34"/>
      <c r="ES528" s="34"/>
      <c r="ET528" s="34"/>
      <c r="EU528" s="34"/>
      <c r="EV528" s="34"/>
      <c r="EW528" s="34"/>
      <c r="EX528" s="34"/>
      <c r="EY528" s="34"/>
      <c r="EZ528" s="34"/>
      <c r="FA528" s="34"/>
      <c r="FB528" s="34"/>
      <c r="FC528" s="34"/>
      <c r="FD528" s="34"/>
      <c r="FE528" s="34"/>
      <c r="FF528" s="34"/>
      <c r="FG528" s="34"/>
      <c r="FH528" s="34"/>
      <c r="FI528" s="34"/>
      <c r="FJ528" s="34"/>
      <c r="FK528" s="34"/>
      <c r="FL528" s="34"/>
      <c r="FM528" s="34"/>
      <c r="FN528" s="34"/>
      <c r="FO528" s="34"/>
      <c r="FP528" s="34"/>
      <c r="FQ528" s="34"/>
      <c r="FR528" s="34"/>
      <c r="FS528" s="34"/>
      <c r="FT528" s="34"/>
      <c r="FU528" s="34"/>
      <c r="FV528" s="34"/>
      <c r="FW528" s="34"/>
      <c r="FX528" s="34"/>
      <c r="FY528" s="34"/>
      <c r="FZ528" s="34"/>
      <c r="GA528" s="34"/>
      <c r="GB528" s="34"/>
      <c r="GC528" s="34"/>
      <c r="GD528" s="34"/>
      <c r="GE528" s="34"/>
      <c r="GF528" s="34"/>
      <c r="GG528" s="34"/>
      <c r="GH528" s="34"/>
      <c r="GI528" s="34"/>
      <c r="GJ528" s="34"/>
      <c r="GK528" s="34"/>
      <c r="GL528" s="34"/>
      <c r="GM528" s="34"/>
      <c r="GN528" s="34"/>
      <c r="GO528" s="34"/>
      <c r="GP528" s="34"/>
      <c r="GQ528" s="34"/>
      <c r="GR528" s="34"/>
      <c r="GS528" s="34"/>
      <c r="GT528" s="34"/>
      <c r="GU528" s="34"/>
      <c r="GV528" s="34"/>
      <c r="GW528" s="34"/>
      <c r="GX528" s="34"/>
      <c r="GY528" s="34"/>
      <c r="GZ528" s="34"/>
      <c r="HA528" s="34"/>
      <c r="HB528" s="34"/>
      <c r="HC528" s="34"/>
      <c r="HD528" s="34"/>
      <c r="HE528" s="34"/>
      <c r="HF528" s="34"/>
      <c r="HG528" s="34"/>
      <c r="HH528" s="34"/>
      <c r="HI528" s="34"/>
      <c r="HJ528" s="34"/>
      <c r="HK528" s="34"/>
      <c r="HL528" s="34"/>
      <c r="HM528" s="34"/>
      <c r="HN528" s="34"/>
      <c r="HO528" s="34"/>
      <c r="HP528" s="34"/>
      <c r="HQ528" s="34"/>
      <c r="HR528" s="34"/>
      <c r="HS528" s="34"/>
      <c r="HT528" s="34"/>
      <c r="HU528" s="34"/>
      <c r="HV528" s="34"/>
      <c r="HW528" s="34"/>
      <c r="HX528" s="34"/>
      <c r="HY528" s="34"/>
      <c r="HZ528" s="34"/>
      <c r="IA528" s="34"/>
      <c r="IB528" s="34"/>
      <c r="IC528" s="34"/>
      <c r="ID528" s="34"/>
      <c r="IE528" s="34"/>
      <c r="IF528" s="34"/>
      <c r="IG528" s="34"/>
      <c r="IH528" s="34"/>
      <c r="II528" s="34"/>
      <c r="IJ528" s="34"/>
      <c r="IK528" s="34"/>
      <c r="IL528" s="34"/>
      <c r="IM528" s="34"/>
      <c r="IN528" s="34"/>
      <c r="IO528" s="34"/>
      <c r="IP528" s="34"/>
      <c r="IQ528" s="34"/>
      <c r="IR528" s="34"/>
      <c r="IS528" s="34"/>
      <c r="IT528" s="34"/>
      <c r="IU528" s="34"/>
      <c r="IV528" s="34"/>
      <c r="IW528" s="34"/>
      <c r="IX528" s="34"/>
      <c r="IY528" s="34"/>
      <c r="IZ528" s="34"/>
      <c r="JA528" s="34"/>
      <c r="JB528" s="34"/>
      <c r="JC528" s="34"/>
      <c r="JD528" s="34"/>
      <c r="JE528" s="34"/>
      <c r="JF528" s="34"/>
      <c r="JG528" s="34"/>
      <c r="JH528" s="34"/>
      <c r="JI528" s="34"/>
      <c r="JJ528" s="34"/>
      <c r="JK528" s="34"/>
      <c r="JL528" s="34"/>
      <c r="JM528" s="34"/>
      <c r="JN528" s="34"/>
      <c r="JO528" s="34"/>
      <c r="JP528" s="34"/>
      <c r="JQ528" s="34"/>
      <c r="JR528" s="34"/>
      <c r="JS528" s="34"/>
      <c r="JT528" s="34"/>
      <c r="JU528" s="34"/>
      <c r="JV528" s="34"/>
      <c r="JW528" s="34"/>
      <c r="JX528" s="34"/>
      <c r="JY528" s="34"/>
      <c r="JZ528" s="34"/>
      <c r="KA528" s="34"/>
      <c r="KB528" s="34"/>
      <c r="KC528" s="34"/>
      <c r="KD528" s="34"/>
      <c r="KE528" s="34"/>
      <c r="KF528" s="34"/>
      <c r="KG528" s="34"/>
      <c r="KH528" s="34"/>
      <c r="KI528" s="34"/>
      <c r="KJ528" s="34"/>
      <c r="KK528" s="34"/>
      <c r="KL528" s="34"/>
      <c r="KM528" s="34"/>
      <c r="KN528" s="34"/>
      <c r="KO528" s="34"/>
      <c r="KP528" s="34"/>
      <c r="KQ528" s="34"/>
      <c r="KR528" s="34"/>
      <c r="KS528" s="34"/>
      <c r="KT528" s="34"/>
      <c r="KU528" s="34"/>
      <c r="KV528" s="34"/>
      <c r="KW528" s="34"/>
      <c r="KX528" s="34"/>
      <c r="KY528" s="34"/>
      <c r="KZ528" s="34"/>
      <c r="LA528" s="34"/>
      <c r="LB528" s="34"/>
      <c r="LC528" s="34"/>
      <c r="LD528" s="34"/>
      <c r="LE528" s="34"/>
      <c r="LF528" s="34"/>
      <c r="LG528" s="34"/>
      <c r="LH528" s="34"/>
      <c r="LI528" s="34"/>
      <c r="LJ528" s="34"/>
      <c r="LK528" s="34"/>
      <c r="LL528" s="34"/>
      <c r="LM528" s="34"/>
      <c r="LN528" s="34"/>
      <c r="LO528" s="34"/>
      <c r="LP528" s="34"/>
      <c r="LQ528" s="34"/>
      <c r="LR528" s="34"/>
      <c r="LS528" s="34"/>
      <c r="LT528" s="34"/>
      <c r="LU528" s="34"/>
      <c r="LV528" s="34"/>
      <c r="LW528" s="34"/>
      <c r="LX528" s="34"/>
      <c r="LY528" s="34"/>
      <c r="LZ528" s="34"/>
      <c r="MA528" s="34"/>
      <c r="MB528" s="34"/>
      <c r="MC528" s="34"/>
      <c r="MD528" s="34"/>
      <c r="ME528" s="34"/>
      <c r="MF528" s="34"/>
      <c r="MG528" s="34"/>
      <c r="MH528" s="34"/>
      <c r="MI528" s="34"/>
      <c r="MJ528" s="34"/>
      <c r="MK528" s="34"/>
      <c r="ML528" s="34"/>
      <c r="MM528" s="34"/>
      <c r="MN528" s="34"/>
      <c r="MO528" s="34"/>
      <c r="MP528" s="34"/>
      <c r="MQ528" s="34"/>
      <c r="MR528" s="34"/>
      <c r="MS528" s="34"/>
      <c r="MT528" s="34"/>
      <c r="MU528" s="34"/>
      <c r="MV528" s="34"/>
      <c r="MW528" s="34"/>
      <c r="MX528" s="34"/>
      <c r="MY528" s="34"/>
      <c r="MZ528" s="34"/>
      <c r="NA528" s="34"/>
      <c r="NB528" s="34"/>
      <c r="NC528" s="34"/>
      <c r="ND528" s="34"/>
      <c r="NE528" s="34"/>
      <c r="NF528" s="34"/>
      <c r="NG528" s="34"/>
      <c r="NH528" s="34"/>
      <c r="NI528" s="34"/>
      <c r="NJ528" s="34"/>
      <c r="NK528" s="34"/>
      <c r="NL528" s="34"/>
      <c r="NM528" s="34"/>
      <c r="NN528" s="34"/>
      <c r="NO528" s="34"/>
      <c r="NP528" s="34"/>
      <c r="NQ528" s="34"/>
      <c r="NR528" s="34"/>
      <c r="NS528" s="34"/>
      <c r="NT528" s="34"/>
      <c r="NU528" s="34"/>
      <c r="NV528" s="34"/>
      <c r="NW528" s="34"/>
      <c r="NX528" s="34"/>
      <c r="NY528" s="34"/>
      <c r="NZ528" s="34"/>
      <c r="OA528" s="34"/>
      <c r="OB528" s="34"/>
      <c r="OC528" s="34"/>
      <c r="OD528" s="34"/>
      <c r="OE528" s="34"/>
      <c r="OF528" s="34"/>
      <c r="OG528" s="34"/>
      <c r="OH528" s="34"/>
      <c r="OI528" s="34"/>
      <c r="OJ528" s="34"/>
      <c r="OK528" s="34"/>
      <c r="OL528" s="34"/>
      <c r="OM528" s="34"/>
      <c r="ON528" s="34"/>
      <c r="OO528" s="34"/>
      <c r="OP528" s="34"/>
      <c r="OQ528" s="34"/>
      <c r="OR528" s="34"/>
      <c r="OS528" s="34"/>
      <c r="OT528" s="34"/>
      <c r="OU528" s="34"/>
      <c r="OV528" s="34"/>
      <c r="OW528" s="34"/>
      <c r="OX528" s="34"/>
      <c r="OY528" s="34"/>
      <c r="OZ528" s="34"/>
      <c r="PA528" s="34"/>
      <c r="PB528" s="34"/>
      <c r="PC528" s="34"/>
      <c r="PD528" s="34"/>
      <c r="PE528" s="34"/>
      <c r="PF528" s="34"/>
      <c r="PG528" s="34"/>
      <c r="PH528" s="34"/>
      <c r="PI528" s="34"/>
      <c r="PJ528" s="34"/>
      <c r="PK528" s="34"/>
      <c r="PL528" s="34"/>
      <c r="PM528" s="34"/>
      <c r="PN528" s="34"/>
      <c r="PO528" s="34"/>
      <c r="PP528" s="34"/>
      <c r="PQ528" s="34"/>
      <c r="PR528" s="34"/>
      <c r="PS528" s="34"/>
      <c r="PT528" s="34"/>
      <c r="PU528" s="34"/>
      <c r="PV528" s="34"/>
      <c r="PW528" s="34"/>
      <c r="PX528" s="34"/>
      <c r="PY528" s="34"/>
      <c r="PZ528" s="34"/>
      <c r="QA528" s="34"/>
      <c r="QB528" s="34"/>
      <c r="QC528" s="34"/>
      <c r="QD528" s="34"/>
      <c r="QE528" s="34"/>
      <c r="QF528" s="34"/>
      <c r="QG528" s="34"/>
      <c r="QH528" s="34"/>
      <c r="QI528" s="34"/>
      <c r="QJ528" s="34"/>
      <c r="QK528" s="34"/>
      <c r="QL528" s="34"/>
      <c r="QM528" s="34"/>
      <c r="QN528" s="34"/>
      <c r="QO528" s="34"/>
      <c r="QP528" s="34"/>
      <c r="QQ528" s="34"/>
      <c r="QR528" s="34"/>
      <c r="QS528" s="34"/>
      <c r="QT528" s="34"/>
      <c r="QU528" s="34"/>
      <c r="QV528" s="34"/>
      <c r="QW528" s="34"/>
      <c r="QX528" s="34"/>
      <c r="QY528" s="34"/>
      <c r="QZ528" s="34"/>
      <c r="RA528" s="34"/>
      <c r="RB528" s="34"/>
      <c r="RC528" s="34"/>
      <c r="RD528" s="34"/>
      <c r="RE528" s="34"/>
      <c r="RF528" s="34"/>
      <c r="RG528" s="34"/>
      <c r="RH528" s="34"/>
      <c r="RI528" s="34"/>
      <c r="RJ528" s="34"/>
      <c r="RK528" s="34"/>
      <c r="RL528" s="34"/>
      <c r="RM528" s="34"/>
      <c r="RN528" s="34"/>
      <c r="RO528" s="34"/>
      <c r="RP528" s="34"/>
      <c r="RQ528" s="34"/>
      <c r="RR528" s="34"/>
      <c r="RS528" s="34"/>
      <c r="RT528" s="34"/>
      <c r="RU528" s="34"/>
      <c r="RV528" s="34"/>
      <c r="RW528" s="34"/>
      <c r="RX528" s="34"/>
      <c r="RY528" s="34"/>
      <c r="RZ528" s="34"/>
      <c r="SA528" s="34"/>
      <c r="SB528" s="34"/>
      <c r="SC528" s="34"/>
      <c r="SD528" s="34"/>
      <c r="SE528" s="34"/>
      <c r="SF528" s="34"/>
      <c r="SG528" s="34"/>
      <c r="SH528" s="34"/>
      <c r="SI528" s="34"/>
      <c r="SJ528" s="34"/>
      <c r="SK528" s="34"/>
      <c r="SL528" s="34"/>
      <c r="SM528" s="34"/>
      <c r="SN528" s="34"/>
      <c r="SO528" s="34"/>
      <c r="SP528" s="34"/>
      <c r="SQ528" s="34"/>
      <c r="SR528" s="34"/>
      <c r="SS528" s="34"/>
      <c r="ST528" s="34"/>
      <c r="SU528" s="34"/>
      <c r="SV528" s="34"/>
      <c r="SW528" s="34"/>
      <c r="SX528" s="34"/>
      <c r="SY528" s="34"/>
      <c r="SZ528" s="34"/>
      <c r="TA528" s="34"/>
      <c r="TB528" s="34"/>
      <c r="TC528" s="34"/>
      <c r="TD528" s="34"/>
      <c r="TE528" s="34"/>
      <c r="TF528" s="34"/>
      <c r="TG528" s="34"/>
      <c r="TH528" s="34"/>
      <c r="TI528" s="34"/>
      <c r="TJ528" s="34"/>
      <c r="TK528" s="34"/>
      <c r="TL528" s="34"/>
      <c r="TM528" s="34"/>
      <c r="TN528" s="34"/>
      <c r="TO528" s="34"/>
      <c r="TP528" s="34"/>
      <c r="TQ528" s="34"/>
      <c r="TR528" s="34"/>
      <c r="TS528" s="34"/>
      <c r="TT528" s="34"/>
      <c r="TU528" s="34"/>
      <c r="TV528" s="34"/>
      <c r="TW528" s="34"/>
      <c r="TX528" s="34"/>
      <c r="TY528" s="34"/>
      <c r="TZ528" s="34"/>
      <c r="UA528" s="34"/>
      <c r="UB528" s="34"/>
      <c r="UC528" s="34"/>
      <c r="UD528" s="34"/>
      <c r="UE528" s="34"/>
      <c r="UF528" s="34"/>
      <c r="UG528" s="34"/>
      <c r="UH528" s="34"/>
      <c r="UI528" s="34"/>
      <c r="UJ528" s="34"/>
      <c r="UK528" s="34"/>
      <c r="UL528" s="34"/>
      <c r="UM528" s="34"/>
      <c r="UN528" s="34"/>
      <c r="UO528" s="34"/>
      <c r="UP528" s="34"/>
      <c r="UQ528" s="34"/>
      <c r="UR528" s="34"/>
      <c r="US528" s="34"/>
      <c r="UT528" s="34"/>
      <c r="UU528" s="34"/>
      <c r="UV528" s="34"/>
      <c r="UW528" s="34"/>
      <c r="UX528" s="34"/>
      <c r="UY528" s="34"/>
      <c r="UZ528" s="34"/>
      <c r="VA528" s="34"/>
      <c r="VB528" s="34"/>
      <c r="VC528" s="34"/>
      <c r="VD528" s="34"/>
      <c r="VE528" s="34"/>
      <c r="VF528" s="34"/>
      <c r="VG528" s="34"/>
      <c r="VH528" s="34"/>
      <c r="VI528" s="34"/>
      <c r="VJ528" s="34"/>
      <c r="VK528" s="34"/>
      <c r="VL528" s="34"/>
      <c r="VM528" s="34"/>
      <c r="VN528" s="34"/>
      <c r="VO528" s="34"/>
      <c r="VP528" s="34"/>
      <c r="VQ528" s="34"/>
      <c r="VR528" s="34"/>
      <c r="VS528" s="34"/>
      <c r="VT528" s="34"/>
      <c r="VU528" s="34"/>
      <c r="VV528" s="34"/>
      <c r="VW528" s="34"/>
      <c r="VX528" s="34"/>
      <c r="VY528" s="34"/>
      <c r="VZ528" s="34"/>
      <c r="WA528" s="34"/>
      <c r="WB528" s="34"/>
      <c r="WC528" s="34"/>
      <c r="WD528" s="34"/>
      <c r="WE528" s="34"/>
      <c r="WF528" s="34"/>
      <c r="WG528" s="34"/>
      <c r="WH528" s="34"/>
      <c r="WI528" s="34"/>
      <c r="WJ528" s="34"/>
      <c r="WK528" s="34"/>
      <c r="WL528" s="34"/>
      <c r="WM528" s="34"/>
      <c r="WN528" s="34"/>
      <c r="WO528" s="34"/>
      <c r="WP528" s="34"/>
      <c r="WQ528" s="34"/>
      <c r="WR528" s="34"/>
      <c r="WS528" s="34"/>
      <c r="WT528" s="34"/>
      <c r="WU528" s="34"/>
      <c r="WV528" s="34"/>
      <c r="WW528" s="34"/>
      <c r="WX528" s="34"/>
      <c r="WY528" s="34"/>
      <c r="WZ528" s="34"/>
      <c r="XA528" s="34"/>
      <c r="XB528" s="34"/>
      <c r="XC528" s="34"/>
      <c r="XD528" s="34"/>
      <c r="XE528" s="34"/>
      <c r="XF528" s="34"/>
      <c r="XG528" s="34"/>
      <c r="XH528" s="34"/>
      <c r="XI528" s="34"/>
      <c r="XJ528" s="34"/>
      <c r="XK528" s="34"/>
      <c r="XL528" s="34"/>
      <c r="XM528" s="34"/>
      <c r="XN528" s="34"/>
      <c r="XO528" s="34"/>
      <c r="XP528" s="34"/>
      <c r="XQ528" s="34"/>
      <c r="XR528" s="34"/>
      <c r="XS528" s="34"/>
      <c r="XT528" s="34"/>
      <c r="XU528" s="34"/>
      <c r="XV528" s="34"/>
      <c r="XW528" s="34"/>
      <c r="XX528" s="34"/>
      <c r="XY528" s="34"/>
      <c r="XZ528" s="34"/>
      <c r="YA528" s="34"/>
      <c r="YB528" s="34"/>
      <c r="YC528" s="34"/>
      <c r="YD528" s="34"/>
      <c r="YE528" s="34"/>
      <c r="YF528" s="34"/>
      <c r="YG528" s="34"/>
      <c r="YH528" s="34"/>
      <c r="YI528" s="34"/>
      <c r="YJ528" s="34"/>
      <c r="YK528" s="34"/>
      <c r="YL528" s="34"/>
      <c r="YM528" s="34"/>
      <c r="YN528" s="34"/>
      <c r="YO528" s="34"/>
      <c r="YP528" s="34"/>
      <c r="YQ528" s="34"/>
      <c r="YR528" s="34"/>
      <c r="YS528" s="34"/>
      <c r="YT528" s="34"/>
      <c r="YU528" s="34"/>
      <c r="YV528" s="34"/>
      <c r="YW528" s="34"/>
      <c r="YX528" s="34"/>
      <c r="YY528" s="34"/>
      <c r="YZ528" s="34"/>
      <c r="ZA528" s="34"/>
      <c r="ZB528" s="34"/>
      <c r="ZC528" s="34"/>
      <c r="ZD528" s="34"/>
      <c r="ZE528" s="34"/>
      <c r="ZF528" s="34"/>
      <c r="ZG528" s="34"/>
      <c r="ZH528" s="34"/>
      <c r="ZI528" s="34"/>
      <c r="ZJ528" s="34"/>
      <c r="ZK528" s="34"/>
      <c r="ZL528" s="34"/>
      <c r="ZM528" s="34"/>
      <c r="ZN528" s="34"/>
      <c r="ZO528" s="34"/>
      <c r="ZP528" s="34"/>
      <c r="ZQ528" s="34"/>
      <c r="ZR528" s="34"/>
      <c r="ZS528" s="34"/>
      <c r="ZT528" s="34"/>
      <c r="ZU528" s="34"/>
      <c r="ZV528" s="34"/>
      <c r="ZW528" s="34"/>
      <c r="ZX528" s="34"/>
      <c r="ZY528" s="34"/>
      <c r="ZZ528" s="34"/>
      <c r="AAA528" s="34"/>
      <c r="AAB528" s="34"/>
      <c r="AAC528" s="34"/>
      <c r="AAD528" s="34"/>
      <c r="AAE528" s="34"/>
      <c r="AAF528" s="34"/>
      <c r="AAG528" s="34"/>
      <c r="AAH528" s="34"/>
      <c r="AAI528" s="34"/>
      <c r="AAJ528" s="34"/>
      <c r="AAK528" s="34"/>
      <c r="AAL528" s="34"/>
      <c r="AAM528" s="34"/>
      <c r="AAN528" s="34"/>
      <c r="AAO528" s="34"/>
      <c r="AAP528" s="34"/>
      <c r="AAQ528" s="34"/>
      <c r="AAR528" s="34"/>
      <c r="AAS528" s="34"/>
      <c r="AAT528" s="34"/>
      <c r="AAU528" s="34"/>
      <c r="AAV528" s="34"/>
      <c r="AAW528" s="34"/>
      <c r="AAX528" s="34"/>
      <c r="AAY528" s="34"/>
      <c r="AAZ528" s="34"/>
      <c r="ABA528" s="34"/>
      <c r="ABB528" s="34"/>
      <c r="ABC528" s="34"/>
      <c r="ABD528" s="34"/>
      <c r="ABE528" s="34"/>
      <c r="ABF528" s="34"/>
      <c r="ABG528" s="34"/>
      <c r="ABH528" s="34"/>
      <c r="ABI528" s="34"/>
      <c r="ABJ528" s="34"/>
      <c r="ABK528" s="34"/>
      <c r="ABL528" s="34"/>
      <c r="ABM528" s="34"/>
      <c r="ABN528" s="34"/>
      <c r="ABO528" s="34"/>
      <c r="ABP528" s="34"/>
      <c r="ABQ528" s="34"/>
      <c r="ABR528" s="34"/>
      <c r="ABS528" s="34"/>
      <c r="ABT528" s="34"/>
      <c r="ABU528" s="34"/>
      <c r="ABV528" s="34"/>
      <c r="ABW528" s="34"/>
      <c r="ABX528" s="34"/>
      <c r="ABY528" s="34"/>
      <c r="ABZ528" s="34"/>
      <c r="ACA528" s="34"/>
      <c r="ACB528" s="34"/>
      <c r="ACC528" s="34"/>
    </row>
    <row r="529" spans="1:757" x14ac:dyDescent="0.2">
      <c r="A529" s="79" t="s">
        <v>512</v>
      </c>
      <c r="B529" s="79" t="s">
        <v>513</v>
      </c>
      <c r="C529" s="96"/>
      <c r="D529" s="79" t="s">
        <v>514</v>
      </c>
      <c r="E529" s="79" t="s">
        <v>76</v>
      </c>
      <c r="F529" s="79" t="s">
        <v>515</v>
      </c>
      <c r="G529" s="96" t="s">
        <v>78</v>
      </c>
      <c r="H529" s="139" t="s">
        <v>520</v>
      </c>
      <c r="I529" s="79" t="s">
        <v>25</v>
      </c>
      <c r="J529" s="79" t="s">
        <v>26</v>
      </c>
      <c r="K529" s="79">
        <v>3</v>
      </c>
      <c r="L529" s="151" t="s">
        <v>517</v>
      </c>
      <c r="M529" s="139" t="s">
        <v>520</v>
      </c>
      <c r="N529" s="79" t="s">
        <v>25</v>
      </c>
      <c r="O529" s="79" t="s">
        <v>521</v>
      </c>
      <c r="P529" s="79" t="s">
        <v>28</v>
      </c>
      <c r="Q529" s="79" t="s">
        <v>518</v>
      </c>
      <c r="R529" s="79" t="s">
        <v>519</v>
      </c>
      <c r="S529" s="58" t="s">
        <v>1031</v>
      </c>
      <c r="T529" s="79" t="s">
        <v>30</v>
      </c>
      <c r="U529" s="79">
        <v>3</v>
      </c>
      <c r="V529" s="79" t="s">
        <v>31</v>
      </c>
      <c r="W529" s="79"/>
    </row>
    <row r="530" spans="1:757" s="2" customFormat="1" x14ac:dyDescent="0.2">
      <c r="A530" s="74" t="s">
        <v>522</v>
      </c>
      <c r="B530" s="74" t="s">
        <v>523</v>
      </c>
      <c r="C530" s="93"/>
      <c r="D530" s="74" t="s">
        <v>524</v>
      </c>
      <c r="E530" s="74" t="s">
        <v>76</v>
      </c>
      <c r="F530" s="74" t="s">
        <v>515</v>
      </c>
      <c r="G530" s="93" t="s">
        <v>150</v>
      </c>
      <c r="H530" s="152" t="s">
        <v>516</v>
      </c>
      <c r="I530" s="74" t="s">
        <v>25</v>
      </c>
      <c r="J530" s="74" t="s">
        <v>26</v>
      </c>
      <c r="K530" s="74">
        <v>1</v>
      </c>
      <c r="L530" s="146" t="s">
        <v>525</v>
      </c>
      <c r="M530" s="152" t="s">
        <v>516</v>
      </c>
      <c r="N530" s="74" t="s">
        <v>25</v>
      </c>
      <c r="O530" s="74" t="s">
        <v>151</v>
      </c>
      <c r="P530" s="74" t="s">
        <v>28</v>
      </c>
      <c r="Q530" s="74" t="s">
        <v>518</v>
      </c>
      <c r="R530" s="74" t="s">
        <v>519</v>
      </c>
      <c r="S530" s="50" t="s">
        <v>1031</v>
      </c>
      <c r="T530" s="74" t="s">
        <v>30</v>
      </c>
      <c r="U530" s="74">
        <v>3</v>
      </c>
      <c r="V530" s="74" t="s">
        <v>31</v>
      </c>
      <c r="W530" s="7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c r="BH530" s="34"/>
      <c r="BI530" s="34"/>
      <c r="BJ530" s="34"/>
      <c r="BK530" s="34"/>
      <c r="BL530" s="34"/>
      <c r="BM530" s="34"/>
      <c r="BN530" s="34"/>
      <c r="BO530" s="34"/>
      <c r="BP530" s="34"/>
      <c r="BQ530" s="34"/>
      <c r="BR530" s="34"/>
      <c r="BS530" s="34"/>
      <c r="BT530" s="34"/>
      <c r="BU530" s="34"/>
      <c r="BV530" s="34"/>
      <c r="BW530" s="34"/>
      <c r="BX530" s="34"/>
      <c r="BY530" s="34"/>
      <c r="BZ530" s="34"/>
      <c r="CA530" s="34"/>
      <c r="CB530" s="34"/>
      <c r="CC530" s="34"/>
      <c r="CD530" s="34"/>
      <c r="CE530" s="34"/>
      <c r="CF530" s="34"/>
      <c r="CG530" s="34"/>
      <c r="CH530" s="34"/>
      <c r="CI530" s="34"/>
      <c r="CJ530" s="34"/>
      <c r="CK530" s="34"/>
      <c r="CL530" s="34"/>
      <c r="CM530" s="34"/>
      <c r="CN530" s="34"/>
      <c r="CO530" s="34"/>
      <c r="CP530" s="34"/>
      <c r="CQ530" s="34"/>
      <c r="CR530" s="34"/>
      <c r="CS530" s="34"/>
      <c r="CT530" s="34"/>
      <c r="CU530" s="34"/>
      <c r="CV530" s="34"/>
      <c r="CW530" s="34"/>
      <c r="CX530" s="34"/>
      <c r="CY530" s="34"/>
      <c r="CZ530" s="34"/>
      <c r="DA530" s="34"/>
      <c r="DB530" s="34"/>
      <c r="DC530" s="34"/>
      <c r="DD530" s="34"/>
      <c r="DE530" s="34"/>
      <c r="DF530" s="34"/>
      <c r="DG530" s="34"/>
      <c r="DH530" s="34"/>
      <c r="DI530" s="34"/>
      <c r="DJ530" s="34"/>
      <c r="DK530" s="34"/>
      <c r="DL530" s="34"/>
      <c r="DM530" s="34"/>
      <c r="DN530" s="34"/>
      <c r="DO530" s="34"/>
      <c r="DP530" s="34"/>
      <c r="DQ530" s="34"/>
      <c r="DR530" s="34"/>
      <c r="DS530" s="34"/>
      <c r="DT530" s="34"/>
      <c r="DU530" s="34"/>
      <c r="DV530" s="34"/>
      <c r="DW530" s="34"/>
      <c r="DX530" s="34"/>
      <c r="DY530" s="34"/>
      <c r="DZ530" s="34"/>
      <c r="EA530" s="34"/>
      <c r="EB530" s="34"/>
      <c r="EC530" s="34"/>
      <c r="ED530" s="34"/>
      <c r="EE530" s="34"/>
      <c r="EF530" s="34"/>
      <c r="EG530" s="34"/>
      <c r="EH530" s="34"/>
      <c r="EI530" s="34"/>
      <c r="EJ530" s="34"/>
      <c r="EK530" s="34"/>
      <c r="EL530" s="34"/>
      <c r="EM530" s="34"/>
      <c r="EN530" s="34"/>
      <c r="EO530" s="34"/>
      <c r="EP530" s="34"/>
      <c r="EQ530" s="34"/>
      <c r="ER530" s="34"/>
      <c r="ES530" s="34"/>
      <c r="ET530" s="34"/>
      <c r="EU530" s="34"/>
      <c r="EV530" s="34"/>
      <c r="EW530" s="34"/>
      <c r="EX530" s="34"/>
      <c r="EY530" s="34"/>
      <c r="EZ530" s="34"/>
      <c r="FA530" s="34"/>
      <c r="FB530" s="34"/>
      <c r="FC530" s="34"/>
      <c r="FD530" s="34"/>
      <c r="FE530" s="34"/>
      <c r="FF530" s="34"/>
      <c r="FG530" s="34"/>
      <c r="FH530" s="34"/>
      <c r="FI530" s="34"/>
      <c r="FJ530" s="34"/>
      <c r="FK530" s="34"/>
      <c r="FL530" s="34"/>
      <c r="FM530" s="34"/>
      <c r="FN530" s="34"/>
      <c r="FO530" s="34"/>
      <c r="FP530" s="34"/>
      <c r="FQ530" s="34"/>
      <c r="FR530" s="34"/>
      <c r="FS530" s="34"/>
      <c r="FT530" s="34"/>
      <c r="FU530" s="34"/>
      <c r="FV530" s="34"/>
      <c r="FW530" s="34"/>
      <c r="FX530" s="34"/>
      <c r="FY530" s="34"/>
      <c r="FZ530" s="34"/>
      <c r="GA530" s="34"/>
      <c r="GB530" s="34"/>
      <c r="GC530" s="34"/>
      <c r="GD530" s="34"/>
      <c r="GE530" s="34"/>
      <c r="GF530" s="34"/>
      <c r="GG530" s="34"/>
      <c r="GH530" s="34"/>
      <c r="GI530" s="34"/>
      <c r="GJ530" s="34"/>
      <c r="GK530" s="34"/>
      <c r="GL530" s="34"/>
      <c r="GM530" s="34"/>
      <c r="GN530" s="34"/>
      <c r="GO530" s="34"/>
      <c r="GP530" s="34"/>
      <c r="GQ530" s="34"/>
      <c r="GR530" s="34"/>
      <c r="GS530" s="34"/>
      <c r="GT530" s="34"/>
      <c r="GU530" s="34"/>
      <c r="GV530" s="34"/>
      <c r="GW530" s="34"/>
      <c r="GX530" s="34"/>
      <c r="GY530" s="34"/>
      <c r="GZ530" s="34"/>
      <c r="HA530" s="34"/>
      <c r="HB530" s="34"/>
      <c r="HC530" s="34"/>
      <c r="HD530" s="34"/>
      <c r="HE530" s="34"/>
      <c r="HF530" s="34"/>
      <c r="HG530" s="34"/>
      <c r="HH530" s="34"/>
      <c r="HI530" s="34"/>
      <c r="HJ530" s="34"/>
      <c r="HK530" s="34"/>
      <c r="HL530" s="34"/>
      <c r="HM530" s="34"/>
      <c r="HN530" s="34"/>
      <c r="HO530" s="34"/>
      <c r="HP530" s="34"/>
      <c r="HQ530" s="34"/>
      <c r="HR530" s="34"/>
      <c r="HS530" s="34"/>
      <c r="HT530" s="34"/>
      <c r="HU530" s="34"/>
      <c r="HV530" s="34"/>
      <c r="HW530" s="34"/>
      <c r="HX530" s="34"/>
      <c r="HY530" s="34"/>
      <c r="HZ530" s="34"/>
      <c r="IA530" s="34"/>
      <c r="IB530" s="34"/>
      <c r="IC530" s="34"/>
      <c r="ID530" s="34"/>
      <c r="IE530" s="34"/>
      <c r="IF530" s="34"/>
      <c r="IG530" s="34"/>
      <c r="IH530" s="34"/>
      <c r="II530" s="34"/>
      <c r="IJ530" s="34"/>
      <c r="IK530" s="34"/>
      <c r="IL530" s="34"/>
      <c r="IM530" s="34"/>
      <c r="IN530" s="34"/>
      <c r="IO530" s="34"/>
      <c r="IP530" s="34"/>
      <c r="IQ530" s="34"/>
      <c r="IR530" s="34"/>
      <c r="IS530" s="34"/>
      <c r="IT530" s="34"/>
      <c r="IU530" s="34"/>
      <c r="IV530" s="34"/>
      <c r="IW530" s="34"/>
      <c r="IX530" s="34"/>
      <c r="IY530" s="34"/>
      <c r="IZ530" s="34"/>
      <c r="JA530" s="34"/>
      <c r="JB530" s="34"/>
      <c r="JC530" s="34"/>
      <c r="JD530" s="34"/>
      <c r="JE530" s="34"/>
      <c r="JF530" s="34"/>
      <c r="JG530" s="34"/>
      <c r="JH530" s="34"/>
      <c r="JI530" s="34"/>
      <c r="JJ530" s="34"/>
      <c r="JK530" s="34"/>
      <c r="JL530" s="34"/>
      <c r="JM530" s="34"/>
      <c r="JN530" s="34"/>
      <c r="JO530" s="34"/>
      <c r="JP530" s="34"/>
      <c r="JQ530" s="34"/>
      <c r="JR530" s="34"/>
      <c r="JS530" s="34"/>
      <c r="JT530" s="34"/>
      <c r="JU530" s="34"/>
      <c r="JV530" s="34"/>
      <c r="JW530" s="34"/>
      <c r="JX530" s="34"/>
      <c r="JY530" s="34"/>
      <c r="JZ530" s="34"/>
      <c r="KA530" s="34"/>
      <c r="KB530" s="34"/>
      <c r="KC530" s="34"/>
      <c r="KD530" s="34"/>
      <c r="KE530" s="34"/>
      <c r="KF530" s="34"/>
      <c r="KG530" s="34"/>
      <c r="KH530" s="34"/>
      <c r="KI530" s="34"/>
      <c r="KJ530" s="34"/>
      <c r="KK530" s="34"/>
      <c r="KL530" s="34"/>
      <c r="KM530" s="34"/>
      <c r="KN530" s="34"/>
      <c r="KO530" s="34"/>
      <c r="KP530" s="34"/>
      <c r="KQ530" s="34"/>
      <c r="KR530" s="34"/>
      <c r="KS530" s="34"/>
      <c r="KT530" s="34"/>
      <c r="KU530" s="34"/>
      <c r="KV530" s="34"/>
      <c r="KW530" s="34"/>
      <c r="KX530" s="34"/>
      <c r="KY530" s="34"/>
      <c r="KZ530" s="34"/>
      <c r="LA530" s="34"/>
      <c r="LB530" s="34"/>
      <c r="LC530" s="34"/>
      <c r="LD530" s="34"/>
      <c r="LE530" s="34"/>
      <c r="LF530" s="34"/>
      <c r="LG530" s="34"/>
      <c r="LH530" s="34"/>
      <c r="LI530" s="34"/>
      <c r="LJ530" s="34"/>
      <c r="LK530" s="34"/>
      <c r="LL530" s="34"/>
      <c r="LM530" s="34"/>
      <c r="LN530" s="34"/>
      <c r="LO530" s="34"/>
      <c r="LP530" s="34"/>
      <c r="LQ530" s="34"/>
      <c r="LR530" s="34"/>
      <c r="LS530" s="34"/>
      <c r="LT530" s="34"/>
      <c r="LU530" s="34"/>
      <c r="LV530" s="34"/>
      <c r="LW530" s="34"/>
      <c r="LX530" s="34"/>
      <c r="LY530" s="34"/>
      <c r="LZ530" s="34"/>
      <c r="MA530" s="34"/>
      <c r="MB530" s="34"/>
      <c r="MC530" s="34"/>
      <c r="MD530" s="34"/>
      <c r="ME530" s="34"/>
      <c r="MF530" s="34"/>
      <c r="MG530" s="34"/>
      <c r="MH530" s="34"/>
      <c r="MI530" s="34"/>
      <c r="MJ530" s="34"/>
      <c r="MK530" s="34"/>
      <c r="ML530" s="34"/>
      <c r="MM530" s="34"/>
      <c r="MN530" s="34"/>
      <c r="MO530" s="34"/>
      <c r="MP530" s="34"/>
      <c r="MQ530" s="34"/>
      <c r="MR530" s="34"/>
      <c r="MS530" s="34"/>
      <c r="MT530" s="34"/>
      <c r="MU530" s="34"/>
      <c r="MV530" s="34"/>
      <c r="MW530" s="34"/>
      <c r="MX530" s="34"/>
      <c r="MY530" s="34"/>
      <c r="MZ530" s="34"/>
      <c r="NA530" s="34"/>
      <c r="NB530" s="34"/>
      <c r="NC530" s="34"/>
      <c r="ND530" s="34"/>
      <c r="NE530" s="34"/>
      <c r="NF530" s="34"/>
      <c r="NG530" s="34"/>
      <c r="NH530" s="34"/>
      <c r="NI530" s="34"/>
      <c r="NJ530" s="34"/>
      <c r="NK530" s="34"/>
      <c r="NL530" s="34"/>
      <c r="NM530" s="34"/>
      <c r="NN530" s="34"/>
      <c r="NO530" s="34"/>
      <c r="NP530" s="34"/>
      <c r="NQ530" s="34"/>
      <c r="NR530" s="34"/>
      <c r="NS530" s="34"/>
      <c r="NT530" s="34"/>
      <c r="NU530" s="34"/>
      <c r="NV530" s="34"/>
      <c r="NW530" s="34"/>
      <c r="NX530" s="34"/>
      <c r="NY530" s="34"/>
      <c r="NZ530" s="34"/>
      <c r="OA530" s="34"/>
      <c r="OB530" s="34"/>
      <c r="OC530" s="34"/>
      <c r="OD530" s="34"/>
      <c r="OE530" s="34"/>
      <c r="OF530" s="34"/>
      <c r="OG530" s="34"/>
      <c r="OH530" s="34"/>
      <c r="OI530" s="34"/>
      <c r="OJ530" s="34"/>
      <c r="OK530" s="34"/>
      <c r="OL530" s="34"/>
      <c r="OM530" s="34"/>
      <c r="ON530" s="34"/>
      <c r="OO530" s="34"/>
      <c r="OP530" s="34"/>
      <c r="OQ530" s="34"/>
      <c r="OR530" s="34"/>
      <c r="OS530" s="34"/>
      <c r="OT530" s="34"/>
      <c r="OU530" s="34"/>
      <c r="OV530" s="34"/>
      <c r="OW530" s="34"/>
      <c r="OX530" s="34"/>
      <c r="OY530" s="34"/>
      <c r="OZ530" s="34"/>
      <c r="PA530" s="34"/>
      <c r="PB530" s="34"/>
      <c r="PC530" s="34"/>
      <c r="PD530" s="34"/>
      <c r="PE530" s="34"/>
      <c r="PF530" s="34"/>
      <c r="PG530" s="34"/>
      <c r="PH530" s="34"/>
      <c r="PI530" s="34"/>
      <c r="PJ530" s="34"/>
      <c r="PK530" s="34"/>
      <c r="PL530" s="34"/>
      <c r="PM530" s="34"/>
      <c r="PN530" s="34"/>
      <c r="PO530" s="34"/>
      <c r="PP530" s="34"/>
      <c r="PQ530" s="34"/>
      <c r="PR530" s="34"/>
      <c r="PS530" s="34"/>
      <c r="PT530" s="34"/>
      <c r="PU530" s="34"/>
      <c r="PV530" s="34"/>
      <c r="PW530" s="34"/>
      <c r="PX530" s="34"/>
      <c r="PY530" s="34"/>
      <c r="PZ530" s="34"/>
      <c r="QA530" s="34"/>
      <c r="QB530" s="34"/>
      <c r="QC530" s="34"/>
      <c r="QD530" s="34"/>
      <c r="QE530" s="34"/>
      <c r="QF530" s="34"/>
      <c r="QG530" s="34"/>
      <c r="QH530" s="34"/>
      <c r="QI530" s="34"/>
      <c r="QJ530" s="34"/>
      <c r="QK530" s="34"/>
      <c r="QL530" s="34"/>
      <c r="QM530" s="34"/>
      <c r="QN530" s="34"/>
      <c r="QO530" s="34"/>
      <c r="QP530" s="34"/>
      <c r="QQ530" s="34"/>
      <c r="QR530" s="34"/>
      <c r="QS530" s="34"/>
      <c r="QT530" s="34"/>
      <c r="QU530" s="34"/>
      <c r="QV530" s="34"/>
      <c r="QW530" s="34"/>
      <c r="QX530" s="34"/>
      <c r="QY530" s="34"/>
      <c r="QZ530" s="34"/>
      <c r="RA530" s="34"/>
      <c r="RB530" s="34"/>
      <c r="RC530" s="34"/>
      <c r="RD530" s="34"/>
      <c r="RE530" s="34"/>
      <c r="RF530" s="34"/>
      <c r="RG530" s="34"/>
      <c r="RH530" s="34"/>
      <c r="RI530" s="34"/>
      <c r="RJ530" s="34"/>
      <c r="RK530" s="34"/>
      <c r="RL530" s="34"/>
      <c r="RM530" s="34"/>
      <c r="RN530" s="34"/>
      <c r="RO530" s="34"/>
      <c r="RP530" s="34"/>
      <c r="RQ530" s="34"/>
      <c r="RR530" s="34"/>
      <c r="RS530" s="34"/>
      <c r="RT530" s="34"/>
      <c r="RU530" s="34"/>
      <c r="RV530" s="34"/>
      <c r="RW530" s="34"/>
      <c r="RX530" s="34"/>
      <c r="RY530" s="34"/>
      <c r="RZ530" s="34"/>
      <c r="SA530" s="34"/>
      <c r="SB530" s="34"/>
      <c r="SC530" s="34"/>
      <c r="SD530" s="34"/>
      <c r="SE530" s="34"/>
      <c r="SF530" s="34"/>
      <c r="SG530" s="34"/>
      <c r="SH530" s="34"/>
      <c r="SI530" s="34"/>
      <c r="SJ530" s="34"/>
      <c r="SK530" s="34"/>
      <c r="SL530" s="34"/>
      <c r="SM530" s="34"/>
      <c r="SN530" s="34"/>
      <c r="SO530" s="34"/>
      <c r="SP530" s="34"/>
      <c r="SQ530" s="34"/>
      <c r="SR530" s="34"/>
      <c r="SS530" s="34"/>
      <c r="ST530" s="34"/>
      <c r="SU530" s="34"/>
      <c r="SV530" s="34"/>
      <c r="SW530" s="34"/>
      <c r="SX530" s="34"/>
      <c r="SY530" s="34"/>
      <c r="SZ530" s="34"/>
      <c r="TA530" s="34"/>
      <c r="TB530" s="34"/>
      <c r="TC530" s="34"/>
      <c r="TD530" s="34"/>
      <c r="TE530" s="34"/>
      <c r="TF530" s="34"/>
      <c r="TG530" s="34"/>
      <c r="TH530" s="34"/>
      <c r="TI530" s="34"/>
      <c r="TJ530" s="34"/>
      <c r="TK530" s="34"/>
      <c r="TL530" s="34"/>
      <c r="TM530" s="34"/>
      <c r="TN530" s="34"/>
      <c r="TO530" s="34"/>
      <c r="TP530" s="34"/>
      <c r="TQ530" s="34"/>
      <c r="TR530" s="34"/>
      <c r="TS530" s="34"/>
      <c r="TT530" s="34"/>
      <c r="TU530" s="34"/>
      <c r="TV530" s="34"/>
      <c r="TW530" s="34"/>
      <c r="TX530" s="34"/>
      <c r="TY530" s="34"/>
      <c r="TZ530" s="34"/>
      <c r="UA530" s="34"/>
      <c r="UB530" s="34"/>
      <c r="UC530" s="34"/>
      <c r="UD530" s="34"/>
      <c r="UE530" s="34"/>
      <c r="UF530" s="34"/>
      <c r="UG530" s="34"/>
      <c r="UH530" s="34"/>
      <c r="UI530" s="34"/>
      <c r="UJ530" s="34"/>
      <c r="UK530" s="34"/>
      <c r="UL530" s="34"/>
      <c r="UM530" s="34"/>
      <c r="UN530" s="34"/>
      <c r="UO530" s="34"/>
      <c r="UP530" s="34"/>
      <c r="UQ530" s="34"/>
      <c r="UR530" s="34"/>
      <c r="US530" s="34"/>
      <c r="UT530" s="34"/>
      <c r="UU530" s="34"/>
      <c r="UV530" s="34"/>
      <c r="UW530" s="34"/>
      <c r="UX530" s="34"/>
      <c r="UY530" s="34"/>
      <c r="UZ530" s="34"/>
      <c r="VA530" s="34"/>
      <c r="VB530" s="34"/>
      <c r="VC530" s="34"/>
      <c r="VD530" s="34"/>
      <c r="VE530" s="34"/>
      <c r="VF530" s="34"/>
      <c r="VG530" s="34"/>
      <c r="VH530" s="34"/>
      <c r="VI530" s="34"/>
      <c r="VJ530" s="34"/>
      <c r="VK530" s="34"/>
      <c r="VL530" s="34"/>
      <c r="VM530" s="34"/>
      <c r="VN530" s="34"/>
      <c r="VO530" s="34"/>
      <c r="VP530" s="34"/>
      <c r="VQ530" s="34"/>
      <c r="VR530" s="34"/>
      <c r="VS530" s="34"/>
      <c r="VT530" s="34"/>
      <c r="VU530" s="34"/>
      <c r="VV530" s="34"/>
      <c r="VW530" s="34"/>
      <c r="VX530" s="34"/>
      <c r="VY530" s="34"/>
      <c r="VZ530" s="34"/>
      <c r="WA530" s="34"/>
      <c r="WB530" s="34"/>
      <c r="WC530" s="34"/>
      <c r="WD530" s="34"/>
      <c r="WE530" s="34"/>
      <c r="WF530" s="34"/>
      <c r="WG530" s="34"/>
      <c r="WH530" s="34"/>
      <c r="WI530" s="34"/>
      <c r="WJ530" s="34"/>
      <c r="WK530" s="34"/>
      <c r="WL530" s="34"/>
      <c r="WM530" s="34"/>
      <c r="WN530" s="34"/>
      <c r="WO530" s="34"/>
      <c r="WP530" s="34"/>
      <c r="WQ530" s="34"/>
      <c r="WR530" s="34"/>
      <c r="WS530" s="34"/>
      <c r="WT530" s="34"/>
      <c r="WU530" s="34"/>
      <c r="WV530" s="34"/>
      <c r="WW530" s="34"/>
      <c r="WX530" s="34"/>
      <c r="WY530" s="34"/>
      <c r="WZ530" s="34"/>
      <c r="XA530" s="34"/>
      <c r="XB530" s="34"/>
      <c r="XC530" s="34"/>
      <c r="XD530" s="34"/>
      <c r="XE530" s="34"/>
      <c r="XF530" s="34"/>
      <c r="XG530" s="34"/>
      <c r="XH530" s="34"/>
      <c r="XI530" s="34"/>
      <c r="XJ530" s="34"/>
      <c r="XK530" s="34"/>
      <c r="XL530" s="34"/>
      <c r="XM530" s="34"/>
      <c r="XN530" s="34"/>
      <c r="XO530" s="34"/>
      <c r="XP530" s="34"/>
      <c r="XQ530" s="34"/>
      <c r="XR530" s="34"/>
      <c r="XS530" s="34"/>
      <c r="XT530" s="34"/>
      <c r="XU530" s="34"/>
      <c r="XV530" s="34"/>
      <c r="XW530" s="34"/>
      <c r="XX530" s="34"/>
      <c r="XY530" s="34"/>
      <c r="XZ530" s="34"/>
      <c r="YA530" s="34"/>
      <c r="YB530" s="34"/>
      <c r="YC530" s="34"/>
      <c r="YD530" s="34"/>
      <c r="YE530" s="34"/>
      <c r="YF530" s="34"/>
      <c r="YG530" s="34"/>
      <c r="YH530" s="34"/>
      <c r="YI530" s="34"/>
      <c r="YJ530" s="34"/>
      <c r="YK530" s="34"/>
      <c r="YL530" s="34"/>
      <c r="YM530" s="34"/>
      <c r="YN530" s="34"/>
      <c r="YO530" s="34"/>
      <c r="YP530" s="34"/>
      <c r="YQ530" s="34"/>
      <c r="YR530" s="34"/>
      <c r="YS530" s="34"/>
      <c r="YT530" s="34"/>
      <c r="YU530" s="34"/>
      <c r="YV530" s="34"/>
      <c r="YW530" s="34"/>
      <c r="YX530" s="34"/>
      <c r="YY530" s="34"/>
      <c r="YZ530" s="34"/>
      <c r="ZA530" s="34"/>
      <c r="ZB530" s="34"/>
      <c r="ZC530" s="34"/>
      <c r="ZD530" s="34"/>
      <c r="ZE530" s="34"/>
      <c r="ZF530" s="34"/>
      <c r="ZG530" s="34"/>
      <c r="ZH530" s="34"/>
      <c r="ZI530" s="34"/>
      <c r="ZJ530" s="34"/>
      <c r="ZK530" s="34"/>
      <c r="ZL530" s="34"/>
      <c r="ZM530" s="34"/>
      <c r="ZN530" s="34"/>
      <c r="ZO530" s="34"/>
      <c r="ZP530" s="34"/>
      <c r="ZQ530" s="34"/>
      <c r="ZR530" s="34"/>
      <c r="ZS530" s="34"/>
      <c r="ZT530" s="34"/>
      <c r="ZU530" s="34"/>
      <c r="ZV530" s="34"/>
      <c r="ZW530" s="34"/>
      <c r="ZX530" s="34"/>
      <c r="ZY530" s="34"/>
      <c r="ZZ530" s="34"/>
      <c r="AAA530" s="34"/>
      <c r="AAB530" s="34"/>
      <c r="AAC530" s="34"/>
      <c r="AAD530" s="34"/>
      <c r="AAE530" s="34"/>
      <c r="AAF530" s="34"/>
      <c r="AAG530" s="34"/>
      <c r="AAH530" s="34"/>
      <c r="AAI530" s="34"/>
      <c r="AAJ530" s="34"/>
      <c r="AAK530" s="34"/>
      <c r="AAL530" s="34"/>
      <c r="AAM530" s="34"/>
      <c r="AAN530" s="34"/>
      <c r="AAO530" s="34"/>
      <c r="AAP530" s="34"/>
      <c r="AAQ530" s="34"/>
      <c r="AAR530" s="34"/>
      <c r="AAS530" s="34"/>
      <c r="AAT530" s="34"/>
      <c r="AAU530" s="34"/>
      <c r="AAV530" s="34"/>
      <c r="AAW530" s="34"/>
      <c r="AAX530" s="34"/>
      <c r="AAY530" s="34"/>
      <c r="AAZ530" s="34"/>
      <c r="ABA530" s="34"/>
      <c r="ABB530" s="34"/>
      <c r="ABC530" s="34"/>
      <c r="ABD530" s="34"/>
      <c r="ABE530" s="34"/>
      <c r="ABF530" s="34"/>
      <c r="ABG530" s="34"/>
      <c r="ABH530" s="34"/>
      <c r="ABI530" s="34"/>
      <c r="ABJ530" s="34"/>
      <c r="ABK530" s="34"/>
      <c r="ABL530" s="34"/>
      <c r="ABM530" s="34"/>
      <c r="ABN530" s="34"/>
      <c r="ABO530" s="34"/>
      <c r="ABP530" s="34"/>
      <c r="ABQ530" s="34"/>
      <c r="ABR530" s="34"/>
      <c r="ABS530" s="34"/>
      <c r="ABT530" s="34"/>
      <c r="ABU530" s="34"/>
      <c r="ABV530" s="34"/>
      <c r="ABW530" s="34"/>
      <c r="ABX530" s="34"/>
      <c r="ABY530" s="34"/>
      <c r="ABZ530" s="34"/>
      <c r="ACA530" s="34"/>
      <c r="ACB530" s="34"/>
      <c r="ACC530" s="34"/>
    </row>
    <row r="531" spans="1:757" x14ac:dyDescent="0.2">
      <c r="A531" s="79" t="s">
        <v>522</v>
      </c>
      <c r="B531" s="79" t="s">
        <v>523</v>
      </c>
      <c r="C531" s="96"/>
      <c r="D531" s="79" t="s">
        <v>524</v>
      </c>
      <c r="E531" s="79" t="s">
        <v>76</v>
      </c>
      <c r="F531" s="79" t="s">
        <v>515</v>
      </c>
      <c r="G531" s="96" t="s">
        <v>78</v>
      </c>
      <c r="H531" s="139" t="s">
        <v>520</v>
      </c>
      <c r="I531" s="79" t="s">
        <v>25</v>
      </c>
      <c r="J531" s="79" t="s">
        <v>26</v>
      </c>
      <c r="K531" s="79">
        <v>3</v>
      </c>
      <c r="L531" s="139" t="s">
        <v>525</v>
      </c>
      <c r="M531" s="139" t="s">
        <v>520</v>
      </c>
      <c r="N531" s="79" t="s">
        <v>25</v>
      </c>
      <c r="O531" s="79" t="s">
        <v>521</v>
      </c>
      <c r="P531" s="79" t="s">
        <v>28</v>
      </c>
      <c r="Q531" s="79" t="s">
        <v>518</v>
      </c>
      <c r="R531" s="79" t="s">
        <v>519</v>
      </c>
      <c r="S531" s="58" t="s">
        <v>1031</v>
      </c>
      <c r="T531" s="79" t="s">
        <v>30</v>
      </c>
      <c r="U531" s="79">
        <v>3</v>
      </c>
      <c r="V531" s="79" t="s">
        <v>31</v>
      </c>
      <c r="W531" s="79"/>
    </row>
    <row r="532" spans="1:757" s="2" customFormat="1" x14ac:dyDescent="0.2">
      <c r="A532" s="74" t="s">
        <v>526</v>
      </c>
      <c r="B532" s="74" t="s">
        <v>527</v>
      </c>
      <c r="C532" s="93"/>
      <c r="D532" s="74" t="s">
        <v>528</v>
      </c>
      <c r="E532" s="74" t="s">
        <v>76</v>
      </c>
      <c r="F532" s="74" t="s">
        <v>515</v>
      </c>
      <c r="G532" s="93" t="s">
        <v>150</v>
      </c>
      <c r="H532" s="152" t="s">
        <v>516</v>
      </c>
      <c r="I532" s="74" t="s">
        <v>25</v>
      </c>
      <c r="J532" s="74" t="s">
        <v>26</v>
      </c>
      <c r="K532" s="74">
        <v>1</v>
      </c>
      <c r="L532" s="146" t="s">
        <v>525</v>
      </c>
      <c r="M532" s="152" t="s">
        <v>516</v>
      </c>
      <c r="N532" s="74" t="s">
        <v>25</v>
      </c>
      <c r="O532" s="74" t="s">
        <v>151</v>
      </c>
      <c r="P532" s="74" t="s">
        <v>28</v>
      </c>
      <c r="Q532" s="74" t="s">
        <v>518</v>
      </c>
      <c r="R532" s="74" t="s">
        <v>519</v>
      </c>
      <c r="S532" s="75" t="s">
        <v>1032</v>
      </c>
      <c r="T532" s="74" t="s">
        <v>30</v>
      </c>
      <c r="U532" s="74">
        <v>3</v>
      </c>
      <c r="V532" s="74" t="s">
        <v>31</v>
      </c>
      <c r="W532" s="7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c r="BH532" s="34"/>
      <c r="BI532" s="34"/>
      <c r="BJ532" s="34"/>
      <c r="BK532" s="34"/>
      <c r="BL532" s="34"/>
      <c r="BM532" s="34"/>
      <c r="BN532" s="34"/>
      <c r="BO532" s="34"/>
      <c r="BP532" s="34"/>
      <c r="BQ532" s="34"/>
      <c r="BR532" s="34"/>
      <c r="BS532" s="34"/>
      <c r="BT532" s="34"/>
      <c r="BU532" s="34"/>
      <c r="BV532" s="34"/>
      <c r="BW532" s="34"/>
      <c r="BX532" s="34"/>
      <c r="BY532" s="34"/>
      <c r="BZ532" s="34"/>
      <c r="CA532" s="34"/>
      <c r="CB532" s="34"/>
      <c r="CC532" s="34"/>
      <c r="CD532" s="34"/>
      <c r="CE532" s="34"/>
      <c r="CF532" s="34"/>
      <c r="CG532" s="34"/>
      <c r="CH532" s="34"/>
      <c r="CI532" s="34"/>
      <c r="CJ532" s="34"/>
      <c r="CK532" s="34"/>
      <c r="CL532" s="34"/>
      <c r="CM532" s="34"/>
      <c r="CN532" s="34"/>
      <c r="CO532" s="34"/>
      <c r="CP532" s="34"/>
      <c r="CQ532" s="34"/>
      <c r="CR532" s="34"/>
      <c r="CS532" s="34"/>
      <c r="CT532" s="34"/>
      <c r="CU532" s="34"/>
      <c r="CV532" s="34"/>
      <c r="CW532" s="34"/>
      <c r="CX532" s="34"/>
      <c r="CY532" s="34"/>
      <c r="CZ532" s="34"/>
      <c r="DA532" s="34"/>
      <c r="DB532" s="34"/>
      <c r="DC532" s="34"/>
      <c r="DD532" s="34"/>
      <c r="DE532" s="34"/>
      <c r="DF532" s="34"/>
      <c r="DG532" s="34"/>
      <c r="DH532" s="34"/>
      <c r="DI532" s="34"/>
      <c r="DJ532" s="34"/>
      <c r="DK532" s="34"/>
      <c r="DL532" s="34"/>
      <c r="DM532" s="34"/>
      <c r="DN532" s="34"/>
      <c r="DO532" s="34"/>
      <c r="DP532" s="34"/>
      <c r="DQ532" s="34"/>
      <c r="DR532" s="34"/>
      <c r="DS532" s="34"/>
      <c r="DT532" s="34"/>
      <c r="DU532" s="34"/>
      <c r="DV532" s="34"/>
      <c r="DW532" s="34"/>
      <c r="DX532" s="34"/>
      <c r="DY532" s="34"/>
      <c r="DZ532" s="34"/>
      <c r="EA532" s="34"/>
      <c r="EB532" s="34"/>
      <c r="EC532" s="34"/>
      <c r="ED532" s="34"/>
      <c r="EE532" s="34"/>
      <c r="EF532" s="34"/>
      <c r="EG532" s="34"/>
      <c r="EH532" s="34"/>
      <c r="EI532" s="34"/>
      <c r="EJ532" s="34"/>
      <c r="EK532" s="34"/>
      <c r="EL532" s="34"/>
      <c r="EM532" s="34"/>
      <c r="EN532" s="34"/>
      <c r="EO532" s="34"/>
      <c r="EP532" s="34"/>
      <c r="EQ532" s="34"/>
      <c r="ER532" s="34"/>
      <c r="ES532" s="34"/>
      <c r="ET532" s="34"/>
      <c r="EU532" s="34"/>
      <c r="EV532" s="34"/>
      <c r="EW532" s="34"/>
      <c r="EX532" s="34"/>
      <c r="EY532" s="34"/>
      <c r="EZ532" s="34"/>
      <c r="FA532" s="34"/>
      <c r="FB532" s="34"/>
      <c r="FC532" s="34"/>
      <c r="FD532" s="34"/>
      <c r="FE532" s="34"/>
      <c r="FF532" s="34"/>
      <c r="FG532" s="34"/>
      <c r="FH532" s="34"/>
      <c r="FI532" s="34"/>
      <c r="FJ532" s="34"/>
      <c r="FK532" s="34"/>
      <c r="FL532" s="34"/>
      <c r="FM532" s="34"/>
      <c r="FN532" s="34"/>
      <c r="FO532" s="34"/>
      <c r="FP532" s="34"/>
      <c r="FQ532" s="34"/>
      <c r="FR532" s="34"/>
      <c r="FS532" s="34"/>
      <c r="FT532" s="34"/>
      <c r="FU532" s="34"/>
      <c r="FV532" s="34"/>
      <c r="FW532" s="34"/>
      <c r="FX532" s="34"/>
      <c r="FY532" s="34"/>
      <c r="FZ532" s="34"/>
      <c r="GA532" s="34"/>
      <c r="GB532" s="34"/>
      <c r="GC532" s="34"/>
      <c r="GD532" s="34"/>
      <c r="GE532" s="34"/>
      <c r="GF532" s="34"/>
      <c r="GG532" s="34"/>
      <c r="GH532" s="34"/>
      <c r="GI532" s="34"/>
      <c r="GJ532" s="34"/>
      <c r="GK532" s="34"/>
      <c r="GL532" s="34"/>
      <c r="GM532" s="34"/>
      <c r="GN532" s="34"/>
      <c r="GO532" s="34"/>
      <c r="GP532" s="34"/>
      <c r="GQ532" s="34"/>
      <c r="GR532" s="34"/>
      <c r="GS532" s="34"/>
      <c r="GT532" s="34"/>
      <c r="GU532" s="34"/>
      <c r="GV532" s="34"/>
      <c r="GW532" s="34"/>
      <c r="GX532" s="34"/>
      <c r="GY532" s="34"/>
      <c r="GZ532" s="34"/>
      <c r="HA532" s="34"/>
      <c r="HB532" s="34"/>
      <c r="HC532" s="34"/>
      <c r="HD532" s="34"/>
      <c r="HE532" s="34"/>
      <c r="HF532" s="34"/>
      <c r="HG532" s="34"/>
      <c r="HH532" s="34"/>
      <c r="HI532" s="34"/>
      <c r="HJ532" s="34"/>
      <c r="HK532" s="34"/>
      <c r="HL532" s="34"/>
      <c r="HM532" s="34"/>
      <c r="HN532" s="34"/>
      <c r="HO532" s="34"/>
      <c r="HP532" s="34"/>
      <c r="HQ532" s="34"/>
      <c r="HR532" s="34"/>
      <c r="HS532" s="34"/>
      <c r="HT532" s="34"/>
      <c r="HU532" s="34"/>
      <c r="HV532" s="34"/>
      <c r="HW532" s="34"/>
      <c r="HX532" s="34"/>
      <c r="HY532" s="34"/>
      <c r="HZ532" s="34"/>
      <c r="IA532" s="34"/>
      <c r="IB532" s="34"/>
      <c r="IC532" s="34"/>
      <c r="ID532" s="34"/>
      <c r="IE532" s="34"/>
      <c r="IF532" s="34"/>
      <c r="IG532" s="34"/>
      <c r="IH532" s="34"/>
      <c r="II532" s="34"/>
      <c r="IJ532" s="34"/>
      <c r="IK532" s="34"/>
      <c r="IL532" s="34"/>
      <c r="IM532" s="34"/>
      <c r="IN532" s="34"/>
      <c r="IO532" s="34"/>
      <c r="IP532" s="34"/>
      <c r="IQ532" s="34"/>
      <c r="IR532" s="34"/>
      <c r="IS532" s="34"/>
      <c r="IT532" s="34"/>
      <c r="IU532" s="34"/>
      <c r="IV532" s="34"/>
      <c r="IW532" s="34"/>
      <c r="IX532" s="34"/>
      <c r="IY532" s="34"/>
      <c r="IZ532" s="34"/>
      <c r="JA532" s="34"/>
      <c r="JB532" s="34"/>
      <c r="JC532" s="34"/>
      <c r="JD532" s="34"/>
      <c r="JE532" s="34"/>
      <c r="JF532" s="34"/>
      <c r="JG532" s="34"/>
      <c r="JH532" s="34"/>
      <c r="JI532" s="34"/>
      <c r="JJ532" s="34"/>
      <c r="JK532" s="34"/>
      <c r="JL532" s="34"/>
      <c r="JM532" s="34"/>
      <c r="JN532" s="34"/>
      <c r="JO532" s="34"/>
      <c r="JP532" s="34"/>
      <c r="JQ532" s="34"/>
      <c r="JR532" s="34"/>
      <c r="JS532" s="34"/>
      <c r="JT532" s="34"/>
      <c r="JU532" s="34"/>
      <c r="JV532" s="34"/>
      <c r="JW532" s="34"/>
      <c r="JX532" s="34"/>
      <c r="JY532" s="34"/>
      <c r="JZ532" s="34"/>
      <c r="KA532" s="34"/>
      <c r="KB532" s="34"/>
      <c r="KC532" s="34"/>
      <c r="KD532" s="34"/>
      <c r="KE532" s="34"/>
      <c r="KF532" s="34"/>
      <c r="KG532" s="34"/>
      <c r="KH532" s="34"/>
      <c r="KI532" s="34"/>
      <c r="KJ532" s="34"/>
      <c r="KK532" s="34"/>
      <c r="KL532" s="34"/>
      <c r="KM532" s="34"/>
      <c r="KN532" s="34"/>
      <c r="KO532" s="34"/>
      <c r="KP532" s="34"/>
      <c r="KQ532" s="34"/>
      <c r="KR532" s="34"/>
      <c r="KS532" s="34"/>
      <c r="KT532" s="34"/>
      <c r="KU532" s="34"/>
      <c r="KV532" s="34"/>
      <c r="KW532" s="34"/>
      <c r="KX532" s="34"/>
      <c r="KY532" s="34"/>
      <c r="KZ532" s="34"/>
      <c r="LA532" s="34"/>
      <c r="LB532" s="34"/>
      <c r="LC532" s="34"/>
      <c r="LD532" s="34"/>
      <c r="LE532" s="34"/>
      <c r="LF532" s="34"/>
      <c r="LG532" s="34"/>
      <c r="LH532" s="34"/>
      <c r="LI532" s="34"/>
      <c r="LJ532" s="34"/>
      <c r="LK532" s="34"/>
      <c r="LL532" s="34"/>
      <c r="LM532" s="34"/>
      <c r="LN532" s="34"/>
      <c r="LO532" s="34"/>
      <c r="LP532" s="34"/>
      <c r="LQ532" s="34"/>
      <c r="LR532" s="34"/>
      <c r="LS532" s="34"/>
      <c r="LT532" s="34"/>
      <c r="LU532" s="34"/>
      <c r="LV532" s="34"/>
      <c r="LW532" s="34"/>
      <c r="LX532" s="34"/>
      <c r="LY532" s="34"/>
      <c r="LZ532" s="34"/>
      <c r="MA532" s="34"/>
      <c r="MB532" s="34"/>
      <c r="MC532" s="34"/>
      <c r="MD532" s="34"/>
      <c r="ME532" s="34"/>
      <c r="MF532" s="34"/>
      <c r="MG532" s="34"/>
      <c r="MH532" s="34"/>
      <c r="MI532" s="34"/>
      <c r="MJ532" s="34"/>
      <c r="MK532" s="34"/>
      <c r="ML532" s="34"/>
      <c r="MM532" s="34"/>
      <c r="MN532" s="34"/>
      <c r="MO532" s="34"/>
      <c r="MP532" s="34"/>
      <c r="MQ532" s="34"/>
      <c r="MR532" s="34"/>
      <c r="MS532" s="34"/>
      <c r="MT532" s="34"/>
      <c r="MU532" s="34"/>
      <c r="MV532" s="34"/>
      <c r="MW532" s="34"/>
      <c r="MX532" s="34"/>
      <c r="MY532" s="34"/>
      <c r="MZ532" s="34"/>
      <c r="NA532" s="34"/>
      <c r="NB532" s="34"/>
      <c r="NC532" s="34"/>
      <c r="ND532" s="34"/>
      <c r="NE532" s="34"/>
      <c r="NF532" s="34"/>
      <c r="NG532" s="34"/>
      <c r="NH532" s="34"/>
      <c r="NI532" s="34"/>
      <c r="NJ532" s="34"/>
      <c r="NK532" s="34"/>
      <c r="NL532" s="34"/>
      <c r="NM532" s="34"/>
      <c r="NN532" s="34"/>
      <c r="NO532" s="34"/>
      <c r="NP532" s="34"/>
      <c r="NQ532" s="34"/>
      <c r="NR532" s="34"/>
      <c r="NS532" s="34"/>
      <c r="NT532" s="34"/>
      <c r="NU532" s="34"/>
      <c r="NV532" s="34"/>
      <c r="NW532" s="34"/>
      <c r="NX532" s="34"/>
      <c r="NY532" s="34"/>
      <c r="NZ532" s="34"/>
      <c r="OA532" s="34"/>
      <c r="OB532" s="34"/>
      <c r="OC532" s="34"/>
      <c r="OD532" s="34"/>
      <c r="OE532" s="34"/>
      <c r="OF532" s="34"/>
      <c r="OG532" s="34"/>
      <c r="OH532" s="34"/>
      <c r="OI532" s="34"/>
      <c r="OJ532" s="34"/>
      <c r="OK532" s="34"/>
      <c r="OL532" s="34"/>
      <c r="OM532" s="34"/>
      <c r="ON532" s="34"/>
      <c r="OO532" s="34"/>
      <c r="OP532" s="34"/>
      <c r="OQ532" s="34"/>
      <c r="OR532" s="34"/>
      <c r="OS532" s="34"/>
      <c r="OT532" s="34"/>
      <c r="OU532" s="34"/>
      <c r="OV532" s="34"/>
      <c r="OW532" s="34"/>
      <c r="OX532" s="34"/>
      <c r="OY532" s="34"/>
      <c r="OZ532" s="34"/>
      <c r="PA532" s="34"/>
      <c r="PB532" s="34"/>
      <c r="PC532" s="34"/>
      <c r="PD532" s="34"/>
      <c r="PE532" s="34"/>
      <c r="PF532" s="34"/>
      <c r="PG532" s="34"/>
      <c r="PH532" s="34"/>
      <c r="PI532" s="34"/>
      <c r="PJ532" s="34"/>
      <c r="PK532" s="34"/>
      <c r="PL532" s="34"/>
      <c r="PM532" s="34"/>
      <c r="PN532" s="34"/>
      <c r="PO532" s="34"/>
      <c r="PP532" s="34"/>
      <c r="PQ532" s="34"/>
      <c r="PR532" s="34"/>
      <c r="PS532" s="34"/>
      <c r="PT532" s="34"/>
      <c r="PU532" s="34"/>
      <c r="PV532" s="34"/>
      <c r="PW532" s="34"/>
      <c r="PX532" s="34"/>
      <c r="PY532" s="34"/>
      <c r="PZ532" s="34"/>
      <c r="QA532" s="34"/>
      <c r="QB532" s="34"/>
      <c r="QC532" s="34"/>
      <c r="QD532" s="34"/>
      <c r="QE532" s="34"/>
      <c r="QF532" s="34"/>
      <c r="QG532" s="34"/>
      <c r="QH532" s="34"/>
      <c r="QI532" s="34"/>
      <c r="QJ532" s="34"/>
      <c r="QK532" s="34"/>
      <c r="QL532" s="34"/>
      <c r="QM532" s="34"/>
      <c r="QN532" s="34"/>
      <c r="QO532" s="34"/>
      <c r="QP532" s="34"/>
      <c r="QQ532" s="34"/>
      <c r="QR532" s="34"/>
      <c r="QS532" s="34"/>
      <c r="QT532" s="34"/>
      <c r="QU532" s="34"/>
      <c r="QV532" s="34"/>
      <c r="QW532" s="34"/>
      <c r="QX532" s="34"/>
      <c r="QY532" s="34"/>
      <c r="QZ532" s="34"/>
      <c r="RA532" s="34"/>
      <c r="RB532" s="34"/>
      <c r="RC532" s="34"/>
      <c r="RD532" s="34"/>
      <c r="RE532" s="34"/>
      <c r="RF532" s="34"/>
      <c r="RG532" s="34"/>
      <c r="RH532" s="34"/>
      <c r="RI532" s="34"/>
      <c r="RJ532" s="34"/>
      <c r="RK532" s="34"/>
      <c r="RL532" s="34"/>
      <c r="RM532" s="34"/>
      <c r="RN532" s="34"/>
      <c r="RO532" s="34"/>
      <c r="RP532" s="34"/>
      <c r="RQ532" s="34"/>
      <c r="RR532" s="34"/>
      <c r="RS532" s="34"/>
      <c r="RT532" s="34"/>
      <c r="RU532" s="34"/>
      <c r="RV532" s="34"/>
      <c r="RW532" s="34"/>
      <c r="RX532" s="34"/>
      <c r="RY532" s="34"/>
      <c r="RZ532" s="34"/>
      <c r="SA532" s="34"/>
      <c r="SB532" s="34"/>
      <c r="SC532" s="34"/>
      <c r="SD532" s="34"/>
      <c r="SE532" s="34"/>
      <c r="SF532" s="34"/>
      <c r="SG532" s="34"/>
      <c r="SH532" s="34"/>
      <c r="SI532" s="34"/>
      <c r="SJ532" s="34"/>
      <c r="SK532" s="34"/>
      <c r="SL532" s="34"/>
      <c r="SM532" s="34"/>
      <c r="SN532" s="34"/>
      <c r="SO532" s="34"/>
      <c r="SP532" s="34"/>
      <c r="SQ532" s="34"/>
      <c r="SR532" s="34"/>
      <c r="SS532" s="34"/>
      <c r="ST532" s="34"/>
      <c r="SU532" s="34"/>
      <c r="SV532" s="34"/>
      <c r="SW532" s="34"/>
      <c r="SX532" s="34"/>
      <c r="SY532" s="34"/>
      <c r="SZ532" s="34"/>
      <c r="TA532" s="34"/>
      <c r="TB532" s="34"/>
      <c r="TC532" s="34"/>
      <c r="TD532" s="34"/>
      <c r="TE532" s="34"/>
      <c r="TF532" s="34"/>
      <c r="TG532" s="34"/>
      <c r="TH532" s="34"/>
      <c r="TI532" s="34"/>
      <c r="TJ532" s="34"/>
      <c r="TK532" s="34"/>
      <c r="TL532" s="34"/>
      <c r="TM532" s="34"/>
      <c r="TN532" s="34"/>
      <c r="TO532" s="34"/>
      <c r="TP532" s="34"/>
      <c r="TQ532" s="34"/>
      <c r="TR532" s="34"/>
      <c r="TS532" s="34"/>
      <c r="TT532" s="34"/>
      <c r="TU532" s="34"/>
      <c r="TV532" s="34"/>
      <c r="TW532" s="34"/>
      <c r="TX532" s="34"/>
      <c r="TY532" s="34"/>
      <c r="TZ532" s="34"/>
      <c r="UA532" s="34"/>
      <c r="UB532" s="34"/>
      <c r="UC532" s="34"/>
      <c r="UD532" s="34"/>
      <c r="UE532" s="34"/>
      <c r="UF532" s="34"/>
      <c r="UG532" s="34"/>
      <c r="UH532" s="34"/>
      <c r="UI532" s="34"/>
      <c r="UJ532" s="34"/>
      <c r="UK532" s="34"/>
      <c r="UL532" s="34"/>
      <c r="UM532" s="34"/>
      <c r="UN532" s="34"/>
      <c r="UO532" s="34"/>
      <c r="UP532" s="34"/>
      <c r="UQ532" s="34"/>
      <c r="UR532" s="34"/>
      <c r="US532" s="34"/>
      <c r="UT532" s="34"/>
      <c r="UU532" s="34"/>
      <c r="UV532" s="34"/>
      <c r="UW532" s="34"/>
      <c r="UX532" s="34"/>
      <c r="UY532" s="34"/>
      <c r="UZ532" s="34"/>
      <c r="VA532" s="34"/>
      <c r="VB532" s="34"/>
      <c r="VC532" s="34"/>
      <c r="VD532" s="34"/>
      <c r="VE532" s="34"/>
      <c r="VF532" s="34"/>
      <c r="VG532" s="34"/>
      <c r="VH532" s="34"/>
      <c r="VI532" s="34"/>
      <c r="VJ532" s="34"/>
      <c r="VK532" s="34"/>
      <c r="VL532" s="34"/>
      <c r="VM532" s="34"/>
      <c r="VN532" s="34"/>
      <c r="VO532" s="34"/>
      <c r="VP532" s="34"/>
      <c r="VQ532" s="34"/>
      <c r="VR532" s="34"/>
      <c r="VS532" s="34"/>
      <c r="VT532" s="34"/>
      <c r="VU532" s="34"/>
      <c r="VV532" s="34"/>
      <c r="VW532" s="34"/>
      <c r="VX532" s="34"/>
      <c r="VY532" s="34"/>
      <c r="VZ532" s="34"/>
      <c r="WA532" s="34"/>
      <c r="WB532" s="34"/>
      <c r="WC532" s="34"/>
      <c r="WD532" s="34"/>
      <c r="WE532" s="34"/>
      <c r="WF532" s="34"/>
      <c r="WG532" s="34"/>
      <c r="WH532" s="34"/>
      <c r="WI532" s="34"/>
      <c r="WJ532" s="34"/>
      <c r="WK532" s="34"/>
      <c r="WL532" s="34"/>
      <c r="WM532" s="34"/>
      <c r="WN532" s="34"/>
      <c r="WO532" s="34"/>
      <c r="WP532" s="34"/>
      <c r="WQ532" s="34"/>
      <c r="WR532" s="34"/>
      <c r="WS532" s="34"/>
      <c r="WT532" s="34"/>
      <c r="WU532" s="34"/>
      <c r="WV532" s="34"/>
      <c r="WW532" s="34"/>
      <c r="WX532" s="34"/>
      <c r="WY532" s="34"/>
      <c r="WZ532" s="34"/>
      <c r="XA532" s="34"/>
      <c r="XB532" s="34"/>
      <c r="XC532" s="34"/>
      <c r="XD532" s="34"/>
      <c r="XE532" s="34"/>
      <c r="XF532" s="34"/>
      <c r="XG532" s="34"/>
      <c r="XH532" s="34"/>
      <c r="XI532" s="34"/>
      <c r="XJ532" s="34"/>
      <c r="XK532" s="34"/>
      <c r="XL532" s="34"/>
      <c r="XM532" s="34"/>
      <c r="XN532" s="34"/>
      <c r="XO532" s="34"/>
      <c r="XP532" s="34"/>
      <c r="XQ532" s="34"/>
      <c r="XR532" s="34"/>
      <c r="XS532" s="34"/>
      <c r="XT532" s="34"/>
      <c r="XU532" s="34"/>
      <c r="XV532" s="34"/>
      <c r="XW532" s="34"/>
      <c r="XX532" s="34"/>
      <c r="XY532" s="34"/>
      <c r="XZ532" s="34"/>
      <c r="YA532" s="34"/>
      <c r="YB532" s="34"/>
      <c r="YC532" s="34"/>
      <c r="YD532" s="34"/>
      <c r="YE532" s="34"/>
      <c r="YF532" s="34"/>
      <c r="YG532" s="34"/>
      <c r="YH532" s="34"/>
      <c r="YI532" s="34"/>
      <c r="YJ532" s="34"/>
      <c r="YK532" s="34"/>
      <c r="YL532" s="34"/>
      <c r="YM532" s="34"/>
      <c r="YN532" s="34"/>
      <c r="YO532" s="34"/>
      <c r="YP532" s="34"/>
      <c r="YQ532" s="34"/>
      <c r="YR532" s="34"/>
      <c r="YS532" s="34"/>
      <c r="YT532" s="34"/>
      <c r="YU532" s="34"/>
      <c r="YV532" s="34"/>
      <c r="YW532" s="34"/>
      <c r="YX532" s="34"/>
      <c r="YY532" s="34"/>
      <c r="YZ532" s="34"/>
      <c r="ZA532" s="34"/>
      <c r="ZB532" s="34"/>
      <c r="ZC532" s="34"/>
      <c r="ZD532" s="34"/>
      <c r="ZE532" s="34"/>
      <c r="ZF532" s="34"/>
      <c r="ZG532" s="34"/>
      <c r="ZH532" s="34"/>
      <c r="ZI532" s="34"/>
      <c r="ZJ532" s="34"/>
      <c r="ZK532" s="34"/>
      <c r="ZL532" s="34"/>
      <c r="ZM532" s="34"/>
      <c r="ZN532" s="34"/>
      <c r="ZO532" s="34"/>
      <c r="ZP532" s="34"/>
      <c r="ZQ532" s="34"/>
      <c r="ZR532" s="34"/>
      <c r="ZS532" s="34"/>
      <c r="ZT532" s="34"/>
      <c r="ZU532" s="34"/>
      <c r="ZV532" s="34"/>
      <c r="ZW532" s="34"/>
      <c r="ZX532" s="34"/>
      <c r="ZY532" s="34"/>
      <c r="ZZ532" s="34"/>
      <c r="AAA532" s="34"/>
      <c r="AAB532" s="34"/>
      <c r="AAC532" s="34"/>
      <c r="AAD532" s="34"/>
      <c r="AAE532" s="34"/>
      <c r="AAF532" s="34"/>
      <c r="AAG532" s="34"/>
      <c r="AAH532" s="34"/>
      <c r="AAI532" s="34"/>
      <c r="AAJ532" s="34"/>
      <c r="AAK532" s="34"/>
      <c r="AAL532" s="34"/>
      <c r="AAM532" s="34"/>
      <c r="AAN532" s="34"/>
      <c r="AAO532" s="34"/>
      <c r="AAP532" s="34"/>
      <c r="AAQ532" s="34"/>
      <c r="AAR532" s="34"/>
      <c r="AAS532" s="34"/>
      <c r="AAT532" s="34"/>
      <c r="AAU532" s="34"/>
      <c r="AAV532" s="34"/>
      <c r="AAW532" s="34"/>
      <c r="AAX532" s="34"/>
      <c r="AAY532" s="34"/>
      <c r="AAZ532" s="34"/>
      <c r="ABA532" s="34"/>
      <c r="ABB532" s="34"/>
      <c r="ABC532" s="34"/>
      <c r="ABD532" s="34"/>
      <c r="ABE532" s="34"/>
      <c r="ABF532" s="34"/>
      <c r="ABG532" s="34"/>
      <c r="ABH532" s="34"/>
      <c r="ABI532" s="34"/>
      <c r="ABJ532" s="34"/>
      <c r="ABK532" s="34"/>
      <c r="ABL532" s="34"/>
      <c r="ABM532" s="34"/>
      <c r="ABN532" s="34"/>
      <c r="ABO532" s="34"/>
      <c r="ABP532" s="34"/>
      <c r="ABQ532" s="34"/>
      <c r="ABR532" s="34"/>
      <c r="ABS532" s="34"/>
      <c r="ABT532" s="34"/>
      <c r="ABU532" s="34"/>
      <c r="ABV532" s="34"/>
      <c r="ABW532" s="34"/>
      <c r="ABX532" s="34"/>
      <c r="ABY532" s="34"/>
      <c r="ABZ532" s="34"/>
      <c r="ACA532" s="34"/>
      <c r="ACB532" s="34"/>
      <c r="ACC532" s="34"/>
    </row>
    <row r="533" spans="1:757" x14ac:dyDescent="0.2">
      <c r="A533" s="79" t="s">
        <v>526</v>
      </c>
      <c r="B533" s="79" t="s">
        <v>527</v>
      </c>
      <c r="C533" s="96"/>
      <c r="D533" s="79" t="s">
        <v>528</v>
      </c>
      <c r="E533" s="79" t="s">
        <v>76</v>
      </c>
      <c r="F533" s="79" t="s">
        <v>515</v>
      </c>
      <c r="G533" s="96" t="s">
        <v>78</v>
      </c>
      <c r="H533" s="139" t="s">
        <v>520</v>
      </c>
      <c r="I533" s="79" t="s">
        <v>25</v>
      </c>
      <c r="J533" s="79" t="s">
        <v>26</v>
      </c>
      <c r="K533" s="79">
        <v>3</v>
      </c>
      <c r="L533" s="139" t="s">
        <v>525</v>
      </c>
      <c r="M533" s="139" t="s">
        <v>520</v>
      </c>
      <c r="N533" s="79" t="s">
        <v>25</v>
      </c>
      <c r="O533" s="79" t="s">
        <v>521</v>
      </c>
      <c r="P533" s="79" t="s">
        <v>28</v>
      </c>
      <c r="Q533" s="79" t="s">
        <v>518</v>
      </c>
      <c r="R533" s="79" t="s">
        <v>519</v>
      </c>
      <c r="S533" s="80" t="s">
        <v>1032</v>
      </c>
      <c r="T533" s="79" t="s">
        <v>30</v>
      </c>
      <c r="U533" s="79">
        <v>3</v>
      </c>
      <c r="V533" s="79" t="s">
        <v>31</v>
      </c>
      <c r="W533" s="79"/>
    </row>
    <row r="534" spans="1:757" s="2" customFormat="1" x14ac:dyDescent="0.2">
      <c r="A534" s="74" t="s">
        <v>526</v>
      </c>
      <c r="B534" s="74" t="s">
        <v>527</v>
      </c>
      <c r="C534" s="93" t="s">
        <v>529</v>
      </c>
      <c r="D534" s="74" t="s">
        <v>528</v>
      </c>
      <c r="E534" s="74" t="s">
        <v>260</v>
      </c>
      <c r="F534" s="74" t="s">
        <v>261</v>
      </c>
      <c r="G534" s="93" t="s">
        <v>262</v>
      </c>
      <c r="H534" s="74">
        <v>400</v>
      </c>
      <c r="I534" s="74" t="s">
        <v>25</v>
      </c>
      <c r="J534" s="74" t="s">
        <v>26</v>
      </c>
      <c r="K534" s="74">
        <v>3</v>
      </c>
      <c r="L534" s="146"/>
      <c r="M534" s="94">
        <f>H534*K534</f>
        <v>1200</v>
      </c>
      <c r="N534" s="74" t="str">
        <f>I534</f>
        <v>mg</v>
      </c>
      <c r="O534" s="74" t="s">
        <v>263</v>
      </c>
      <c r="P534" s="94" t="s">
        <v>28</v>
      </c>
      <c r="Q534" s="270" t="s">
        <v>264</v>
      </c>
      <c r="R534" s="270"/>
      <c r="S534" s="75" t="s">
        <v>1032</v>
      </c>
      <c r="T534" s="95" t="s">
        <v>30</v>
      </c>
      <c r="U534" s="74">
        <v>1</v>
      </c>
      <c r="V534" s="74" t="s">
        <v>31</v>
      </c>
      <c r="W534" s="7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34"/>
      <c r="EF534" s="34"/>
      <c r="EG534" s="34"/>
      <c r="EH534" s="34"/>
      <c r="EI534" s="34"/>
      <c r="EJ534" s="34"/>
      <c r="EK534" s="34"/>
      <c r="EL534" s="34"/>
      <c r="EM534" s="34"/>
      <c r="EN534" s="34"/>
      <c r="EO534" s="34"/>
      <c r="EP534" s="34"/>
      <c r="EQ534" s="34"/>
      <c r="ER534" s="34"/>
      <c r="ES534" s="34"/>
      <c r="ET534" s="34"/>
      <c r="EU534" s="34"/>
      <c r="EV534" s="34"/>
      <c r="EW534" s="34"/>
      <c r="EX534" s="34"/>
      <c r="EY534" s="34"/>
      <c r="EZ534" s="34"/>
      <c r="FA534" s="34"/>
      <c r="FB534" s="34"/>
      <c r="FC534" s="34"/>
      <c r="FD534" s="34"/>
      <c r="FE534" s="34"/>
      <c r="FF534" s="34"/>
      <c r="FG534" s="34"/>
      <c r="FH534" s="34"/>
      <c r="FI534" s="34"/>
      <c r="FJ534" s="34"/>
      <c r="FK534" s="34"/>
      <c r="FL534" s="34"/>
      <c r="FM534" s="34"/>
      <c r="FN534" s="34"/>
      <c r="FO534" s="34"/>
      <c r="FP534" s="34"/>
      <c r="FQ534" s="34"/>
      <c r="FR534" s="34"/>
      <c r="FS534" s="34"/>
      <c r="FT534" s="34"/>
      <c r="FU534" s="34"/>
      <c r="FV534" s="34"/>
      <c r="FW534" s="34"/>
      <c r="FX534" s="34"/>
      <c r="FY534" s="34"/>
      <c r="FZ534" s="34"/>
      <c r="GA534" s="34"/>
      <c r="GB534" s="34"/>
      <c r="GC534" s="34"/>
      <c r="GD534" s="34"/>
      <c r="GE534" s="34"/>
      <c r="GF534" s="34"/>
      <c r="GG534" s="34"/>
      <c r="GH534" s="34"/>
      <c r="GI534" s="34"/>
      <c r="GJ534" s="34"/>
      <c r="GK534" s="34"/>
      <c r="GL534" s="34"/>
      <c r="GM534" s="34"/>
      <c r="GN534" s="34"/>
      <c r="GO534" s="34"/>
      <c r="GP534" s="34"/>
      <c r="GQ534" s="34"/>
      <c r="GR534" s="34"/>
      <c r="GS534" s="34"/>
      <c r="GT534" s="34"/>
      <c r="GU534" s="34"/>
      <c r="GV534" s="34"/>
      <c r="GW534" s="34"/>
      <c r="GX534" s="34"/>
      <c r="GY534" s="34"/>
      <c r="GZ534" s="34"/>
      <c r="HA534" s="34"/>
      <c r="HB534" s="34"/>
      <c r="HC534" s="34"/>
      <c r="HD534" s="34"/>
      <c r="HE534" s="34"/>
      <c r="HF534" s="34"/>
      <c r="HG534" s="34"/>
      <c r="HH534" s="34"/>
      <c r="HI534" s="34"/>
      <c r="HJ534" s="34"/>
      <c r="HK534" s="34"/>
      <c r="HL534" s="34"/>
      <c r="HM534" s="34"/>
      <c r="HN534" s="34"/>
      <c r="HO534" s="34"/>
      <c r="HP534" s="34"/>
      <c r="HQ534" s="34"/>
      <c r="HR534" s="34"/>
      <c r="HS534" s="34"/>
      <c r="HT534" s="34"/>
      <c r="HU534" s="34"/>
      <c r="HV534" s="34"/>
      <c r="HW534" s="34"/>
      <c r="HX534" s="34"/>
      <c r="HY534" s="34"/>
      <c r="HZ534" s="34"/>
      <c r="IA534" s="34"/>
      <c r="IB534" s="34"/>
      <c r="IC534" s="34"/>
      <c r="ID534" s="34"/>
      <c r="IE534" s="34"/>
      <c r="IF534" s="34"/>
      <c r="IG534" s="34"/>
      <c r="IH534" s="34"/>
      <c r="II534" s="34"/>
      <c r="IJ534" s="34"/>
      <c r="IK534" s="34"/>
      <c r="IL534" s="34"/>
      <c r="IM534" s="34"/>
      <c r="IN534" s="34"/>
      <c r="IO534" s="34"/>
      <c r="IP534" s="34"/>
      <c r="IQ534" s="34"/>
      <c r="IR534" s="34"/>
      <c r="IS534" s="34"/>
      <c r="IT534" s="34"/>
      <c r="IU534" s="34"/>
      <c r="IV534" s="34"/>
      <c r="IW534" s="34"/>
      <c r="IX534" s="34"/>
      <c r="IY534" s="34"/>
      <c r="IZ534" s="34"/>
      <c r="JA534" s="34"/>
      <c r="JB534" s="34"/>
      <c r="JC534" s="34"/>
      <c r="JD534" s="34"/>
      <c r="JE534" s="34"/>
      <c r="JF534" s="34"/>
      <c r="JG534" s="34"/>
      <c r="JH534" s="34"/>
      <c r="JI534" s="34"/>
      <c r="JJ534" s="34"/>
      <c r="JK534" s="34"/>
      <c r="JL534" s="34"/>
      <c r="JM534" s="34"/>
      <c r="JN534" s="34"/>
      <c r="JO534" s="34"/>
      <c r="JP534" s="34"/>
      <c r="JQ534" s="34"/>
      <c r="JR534" s="34"/>
      <c r="JS534" s="34"/>
      <c r="JT534" s="34"/>
      <c r="JU534" s="34"/>
      <c r="JV534" s="34"/>
      <c r="JW534" s="34"/>
      <c r="JX534" s="34"/>
      <c r="JY534" s="34"/>
      <c r="JZ534" s="34"/>
      <c r="KA534" s="34"/>
      <c r="KB534" s="34"/>
      <c r="KC534" s="34"/>
      <c r="KD534" s="34"/>
      <c r="KE534" s="34"/>
      <c r="KF534" s="34"/>
      <c r="KG534" s="34"/>
      <c r="KH534" s="34"/>
      <c r="KI534" s="34"/>
      <c r="KJ534" s="34"/>
      <c r="KK534" s="34"/>
      <c r="KL534" s="34"/>
      <c r="KM534" s="34"/>
      <c r="KN534" s="34"/>
      <c r="KO534" s="34"/>
      <c r="KP534" s="34"/>
      <c r="KQ534" s="34"/>
      <c r="KR534" s="34"/>
      <c r="KS534" s="34"/>
      <c r="KT534" s="34"/>
      <c r="KU534" s="34"/>
      <c r="KV534" s="34"/>
      <c r="KW534" s="34"/>
      <c r="KX534" s="34"/>
      <c r="KY534" s="34"/>
      <c r="KZ534" s="34"/>
      <c r="LA534" s="34"/>
      <c r="LB534" s="34"/>
      <c r="LC534" s="34"/>
      <c r="LD534" s="34"/>
      <c r="LE534" s="34"/>
      <c r="LF534" s="34"/>
      <c r="LG534" s="34"/>
      <c r="LH534" s="34"/>
      <c r="LI534" s="34"/>
      <c r="LJ534" s="34"/>
      <c r="LK534" s="34"/>
      <c r="LL534" s="34"/>
      <c r="LM534" s="34"/>
      <c r="LN534" s="34"/>
      <c r="LO534" s="34"/>
      <c r="LP534" s="34"/>
      <c r="LQ534" s="34"/>
      <c r="LR534" s="34"/>
      <c r="LS534" s="34"/>
      <c r="LT534" s="34"/>
      <c r="LU534" s="34"/>
      <c r="LV534" s="34"/>
      <c r="LW534" s="34"/>
      <c r="LX534" s="34"/>
      <c r="LY534" s="34"/>
      <c r="LZ534" s="34"/>
      <c r="MA534" s="34"/>
      <c r="MB534" s="34"/>
      <c r="MC534" s="34"/>
      <c r="MD534" s="34"/>
      <c r="ME534" s="34"/>
      <c r="MF534" s="34"/>
      <c r="MG534" s="34"/>
      <c r="MH534" s="34"/>
      <c r="MI534" s="34"/>
      <c r="MJ534" s="34"/>
      <c r="MK534" s="34"/>
      <c r="ML534" s="34"/>
      <c r="MM534" s="34"/>
      <c r="MN534" s="34"/>
      <c r="MO534" s="34"/>
      <c r="MP534" s="34"/>
      <c r="MQ534" s="34"/>
      <c r="MR534" s="34"/>
      <c r="MS534" s="34"/>
      <c r="MT534" s="34"/>
      <c r="MU534" s="34"/>
      <c r="MV534" s="34"/>
      <c r="MW534" s="34"/>
      <c r="MX534" s="34"/>
      <c r="MY534" s="34"/>
      <c r="MZ534" s="34"/>
      <c r="NA534" s="34"/>
      <c r="NB534" s="34"/>
      <c r="NC534" s="34"/>
      <c r="ND534" s="34"/>
      <c r="NE534" s="34"/>
      <c r="NF534" s="34"/>
      <c r="NG534" s="34"/>
      <c r="NH534" s="34"/>
      <c r="NI534" s="34"/>
      <c r="NJ534" s="34"/>
      <c r="NK534" s="34"/>
      <c r="NL534" s="34"/>
      <c r="NM534" s="34"/>
      <c r="NN534" s="34"/>
      <c r="NO534" s="34"/>
      <c r="NP534" s="34"/>
      <c r="NQ534" s="34"/>
      <c r="NR534" s="34"/>
      <c r="NS534" s="34"/>
      <c r="NT534" s="34"/>
      <c r="NU534" s="34"/>
      <c r="NV534" s="34"/>
      <c r="NW534" s="34"/>
      <c r="NX534" s="34"/>
      <c r="NY534" s="34"/>
      <c r="NZ534" s="34"/>
      <c r="OA534" s="34"/>
      <c r="OB534" s="34"/>
      <c r="OC534" s="34"/>
      <c r="OD534" s="34"/>
      <c r="OE534" s="34"/>
      <c r="OF534" s="34"/>
      <c r="OG534" s="34"/>
      <c r="OH534" s="34"/>
      <c r="OI534" s="34"/>
      <c r="OJ534" s="34"/>
      <c r="OK534" s="34"/>
      <c r="OL534" s="34"/>
      <c r="OM534" s="34"/>
      <c r="ON534" s="34"/>
      <c r="OO534" s="34"/>
      <c r="OP534" s="34"/>
      <c r="OQ534" s="34"/>
      <c r="OR534" s="34"/>
      <c r="OS534" s="34"/>
      <c r="OT534" s="34"/>
      <c r="OU534" s="34"/>
      <c r="OV534" s="34"/>
      <c r="OW534" s="34"/>
      <c r="OX534" s="34"/>
      <c r="OY534" s="34"/>
      <c r="OZ534" s="34"/>
      <c r="PA534" s="34"/>
      <c r="PB534" s="34"/>
      <c r="PC534" s="34"/>
      <c r="PD534" s="34"/>
      <c r="PE534" s="34"/>
      <c r="PF534" s="34"/>
      <c r="PG534" s="34"/>
      <c r="PH534" s="34"/>
      <c r="PI534" s="34"/>
      <c r="PJ534" s="34"/>
      <c r="PK534" s="34"/>
      <c r="PL534" s="34"/>
      <c r="PM534" s="34"/>
      <c r="PN534" s="34"/>
      <c r="PO534" s="34"/>
      <c r="PP534" s="34"/>
      <c r="PQ534" s="34"/>
      <c r="PR534" s="34"/>
      <c r="PS534" s="34"/>
      <c r="PT534" s="34"/>
      <c r="PU534" s="34"/>
      <c r="PV534" s="34"/>
      <c r="PW534" s="34"/>
      <c r="PX534" s="34"/>
      <c r="PY534" s="34"/>
      <c r="PZ534" s="34"/>
      <c r="QA534" s="34"/>
      <c r="QB534" s="34"/>
      <c r="QC534" s="34"/>
      <c r="QD534" s="34"/>
      <c r="QE534" s="34"/>
      <c r="QF534" s="34"/>
      <c r="QG534" s="34"/>
      <c r="QH534" s="34"/>
      <c r="QI534" s="34"/>
      <c r="QJ534" s="34"/>
      <c r="QK534" s="34"/>
      <c r="QL534" s="34"/>
      <c r="QM534" s="34"/>
      <c r="QN534" s="34"/>
      <c r="QO534" s="34"/>
      <c r="QP534" s="34"/>
      <c r="QQ534" s="34"/>
      <c r="QR534" s="34"/>
      <c r="QS534" s="34"/>
      <c r="QT534" s="34"/>
      <c r="QU534" s="34"/>
      <c r="QV534" s="34"/>
      <c r="QW534" s="34"/>
      <c r="QX534" s="34"/>
      <c r="QY534" s="34"/>
      <c r="QZ534" s="34"/>
      <c r="RA534" s="34"/>
      <c r="RB534" s="34"/>
      <c r="RC534" s="34"/>
      <c r="RD534" s="34"/>
      <c r="RE534" s="34"/>
      <c r="RF534" s="34"/>
      <c r="RG534" s="34"/>
      <c r="RH534" s="34"/>
      <c r="RI534" s="34"/>
      <c r="RJ534" s="34"/>
      <c r="RK534" s="34"/>
      <c r="RL534" s="34"/>
      <c r="RM534" s="34"/>
      <c r="RN534" s="34"/>
      <c r="RO534" s="34"/>
      <c r="RP534" s="34"/>
      <c r="RQ534" s="34"/>
      <c r="RR534" s="34"/>
      <c r="RS534" s="34"/>
      <c r="RT534" s="34"/>
      <c r="RU534" s="34"/>
      <c r="RV534" s="34"/>
      <c r="RW534" s="34"/>
      <c r="RX534" s="34"/>
      <c r="RY534" s="34"/>
      <c r="RZ534" s="34"/>
      <c r="SA534" s="34"/>
      <c r="SB534" s="34"/>
      <c r="SC534" s="34"/>
      <c r="SD534" s="34"/>
      <c r="SE534" s="34"/>
      <c r="SF534" s="34"/>
      <c r="SG534" s="34"/>
      <c r="SH534" s="34"/>
      <c r="SI534" s="34"/>
      <c r="SJ534" s="34"/>
      <c r="SK534" s="34"/>
      <c r="SL534" s="34"/>
      <c r="SM534" s="34"/>
      <c r="SN534" s="34"/>
      <c r="SO534" s="34"/>
      <c r="SP534" s="34"/>
      <c r="SQ534" s="34"/>
      <c r="SR534" s="34"/>
      <c r="SS534" s="34"/>
      <c r="ST534" s="34"/>
      <c r="SU534" s="34"/>
      <c r="SV534" s="34"/>
      <c r="SW534" s="34"/>
      <c r="SX534" s="34"/>
      <c r="SY534" s="34"/>
      <c r="SZ534" s="34"/>
      <c r="TA534" s="34"/>
      <c r="TB534" s="34"/>
      <c r="TC534" s="34"/>
      <c r="TD534" s="34"/>
      <c r="TE534" s="34"/>
      <c r="TF534" s="34"/>
      <c r="TG534" s="34"/>
      <c r="TH534" s="34"/>
      <c r="TI534" s="34"/>
      <c r="TJ534" s="34"/>
      <c r="TK534" s="34"/>
      <c r="TL534" s="34"/>
      <c r="TM534" s="34"/>
      <c r="TN534" s="34"/>
      <c r="TO534" s="34"/>
      <c r="TP534" s="34"/>
      <c r="TQ534" s="34"/>
      <c r="TR534" s="34"/>
      <c r="TS534" s="34"/>
      <c r="TT534" s="34"/>
      <c r="TU534" s="34"/>
      <c r="TV534" s="34"/>
      <c r="TW534" s="34"/>
      <c r="TX534" s="34"/>
      <c r="TY534" s="34"/>
      <c r="TZ534" s="34"/>
      <c r="UA534" s="34"/>
      <c r="UB534" s="34"/>
      <c r="UC534" s="34"/>
      <c r="UD534" s="34"/>
      <c r="UE534" s="34"/>
      <c r="UF534" s="34"/>
      <c r="UG534" s="34"/>
      <c r="UH534" s="34"/>
      <c r="UI534" s="34"/>
      <c r="UJ534" s="34"/>
      <c r="UK534" s="34"/>
      <c r="UL534" s="34"/>
      <c r="UM534" s="34"/>
      <c r="UN534" s="34"/>
      <c r="UO534" s="34"/>
      <c r="UP534" s="34"/>
      <c r="UQ534" s="34"/>
      <c r="UR534" s="34"/>
      <c r="US534" s="34"/>
      <c r="UT534" s="34"/>
      <c r="UU534" s="34"/>
      <c r="UV534" s="34"/>
      <c r="UW534" s="34"/>
      <c r="UX534" s="34"/>
      <c r="UY534" s="34"/>
      <c r="UZ534" s="34"/>
      <c r="VA534" s="34"/>
      <c r="VB534" s="34"/>
      <c r="VC534" s="34"/>
      <c r="VD534" s="34"/>
      <c r="VE534" s="34"/>
      <c r="VF534" s="34"/>
      <c r="VG534" s="34"/>
      <c r="VH534" s="34"/>
      <c r="VI534" s="34"/>
      <c r="VJ534" s="34"/>
      <c r="VK534" s="34"/>
      <c r="VL534" s="34"/>
      <c r="VM534" s="34"/>
      <c r="VN534" s="34"/>
      <c r="VO534" s="34"/>
      <c r="VP534" s="34"/>
      <c r="VQ534" s="34"/>
      <c r="VR534" s="34"/>
      <c r="VS534" s="34"/>
      <c r="VT534" s="34"/>
      <c r="VU534" s="34"/>
      <c r="VV534" s="34"/>
      <c r="VW534" s="34"/>
      <c r="VX534" s="34"/>
      <c r="VY534" s="34"/>
      <c r="VZ534" s="34"/>
      <c r="WA534" s="34"/>
      <c r="WB534" s="34"/>
      <c r="WC534" s="34"/>
      <c r="WD534" s="34"/>
      <c r="WE534" s="34"/>
      <c r="WF534" s="34"/>
      <c r="WG534" s="34"/>
      <c r="WH534" s="34"/>
      <c r="WI534" s="34"/>
      <c r="WJ534" s="34"/>
      <c r="WK534" s="34"/>
      <c r="WL534" s="34"/>
      <c r="WM534" s="34"/>
      <c r="WN534" s="34"/>
      <c r="WO534" s="34"/>
      <c r="WP534" s="34"/>
      <c r="WQ534" s="34"/>
      <c r="WR534" s="34"/>
      <c r="WS534" s="34"/>
      <c r="WT534" s="34"/>
      <c r="WU534" s="34"/>
      <c r="WV534" s="34"/>
      <c r="WW534" s="34"/>
      <c r="WX534" s="34"/>
      <c r="WY534" s="34"/>
      <c r="WZ534" s="34"/>
      <c r="XA534" s="34"/>
      <c r="XB534" s="34"/>
      <c r="XC534" s="34"/>
      <c r="XD534" s="34"/>
      <c r="XE534" s="34"/>
      <c r="XF534" s="34"/>
      <c r="XG534" s="34"/>
      <c r="XH534" s="34"/>
      <c r="XI534" s="34"/>
      <c r="XJ534" s="34"/>
      <c r="XK534" s="34"/>
      <c r="XL534" s="34"/>
      <c r="XM534" s="34"/>
      <c r="XN534" s="34"/>
      <c r="XO534" s="34"/>
      <c r="XP534" s="34"/>
      <c r="XQ534" s="34"/>
      <c r="XR534" s="34"/>
      <c r="XS534" s="34"/>
      <c r="XT534" s="34"/>
      <c r="XU534" s="34"/>
      <c r="XV534" s="34"/>
      <c r="XW534" s="34"/>
      <c r="XX534" s="34"/>
      <c r="XY534" s="34"/>
      <c r="XZ534" s="34"/>
      <c r="YA534" s="34"/>
      <c r="YB534" s="34"/>
      <c r="YC534" s="34"/>
      <c r="YD534" s="34"/>
      <c r="YE534" s="34"/>
      <c r="YF534" s="34"/>
      <c r="YG534" s="34"/>
      <c r="YH534" s="34"/>
      <c r="YI534" s="34"/>
      <c r="YJ534" s="34"/>
      <c r="YK534" s="34"/>
      <c r="YL534" s="34"/>
      <c r="YM534" s="34"/>
      <c r="YN534" s="34"/>
      <c r="YO534" s="34"/>
      <c r="YP534" s="34"/>
      <c r="YQ534" s="34"/>
      <c r="YR534" s="34"/>
      <c r="YS534" s="34"/>
      <c r="YT534" s="34"/>
      <c r="YU534" s="34"/>
      <c r="YV534" s="34"/>
      <c r="YW534" s="34"/>
      <c r="YX534" s="34"/>
      <c r="YY534" s="34"/>
      <c r="YZ534" s="34"/>
      <c r="ZA534" s="34"/>
      <c r="ZB534" s="34"/>
      <c r="ZC534" s="34"/>
      <c r="ZD534" s="34"/>
      <c r="ZE534" s="34"/>
      <c r="ZF534" s="34"/>
      <c r="ZG534" s="34"/>
      <c r="ZH534" s="34"/>
      <c r="ZI534" s="34"/>
      <c r="ZJ534" s="34"/>
      <c r="ZK534" s="34"/>
      <c r="ZL534" s="34"/>
      <c r="ZM534" s="34"/>
      <c r="ZN534" s="34"/>
      <c r="ZO534" s="34"/>
      <c r="ZP534" s="34"/>
      <c r="ZQ534" s="34"/>
      <c r="ZR534" s="34"/>
      <c r="ZS534" s="34"/>
      <c r="ZT534" s="34"/>
      <c r="ZU534" s="34"/>
      <c r="ZV534" s="34"/>
      <c r="ZW534" s="34"/>
      <c r="ZX534" s="34"/>
      <c r="ZY534" s="34"/>
      <c r="ZZ534" s="34"/>
      <c r="AAA534" s="34"/>
      <c r="AAB534" s="34"/>
      <c r="AAC534" s="34"/>
      <c r="AAD534" s="34"/>
      <c r="AAE534" s="34"/>
      <c r="AAF534" s="34"/>
      <c r="AAG534" s="34"/>
      <c r="AAH534" s="34"/>
      <c r="AAI534" s="34"/>
      <c r="AAJ534" s="34"/>
      <c r="AAK534" s="34"/>
      <c r="AAL534" s="34"/>
      <c r="AAM534" s="34"/>
      <c r="AAN534" s="34"/>
      <c r="AAO534" s="34"/>
      <c r="AAP534" s="34"/>
      <c r="AAQ534" s="34"/>
      <c r="AAR534" s="34"/>
      <c r="AAS534" s="34"/>
      <c r="AAT534" s="34"/>
      <c r="AAU534" s="34"/>
      <c r="AAV534" s="34"/>
      <c r="AAW534" s="34"/>
      <c r="AAX534" s="34"/>
      <c r="AAY534" s="34"/>
      <c r="AAZ534" s="34"/>
      <c r="ABA534" s="34"/>
      <c r="ABB534" s="34"/>
      <c r="ABC534" s="34"/>
      <c r="ABD534" s="34"/>
      <c r="ABE534" s="34"/>
      <c r="ABF534" s="34"/>
      <c r="ABG534" s="34"/>
      <c r="ABH534" s="34"/>
      <c r="ABI534" s="34"/>
      <c r="ABJ534" s="34"/>
      <c r="ABK534" s="34"/>
      <c r="ABL534" s="34"/>
      <c r="ABM534" s="34"/>
      <c r="ABN534" s="34"/>
      <c r="ABO534" s="34"/>
      <c r="ABP534" s="34"/>
      <c r="ABQ534" s="34"/>
      <c r="ABR534" s="34"/>
      <c r="ABS534" s="34"/>
      <c r="ABT534" s="34"/>
      <c r="ABU534" s="34"/>
      <c r="ABV534" s="34"/>
      <c r="ABW534" s="34"/>
      <c r="ABX534" s="34"/>
      <c r="ABY534" s="34"/>
      <c r="ABZ534" s="34"/>
      <c r="ACA534" s="34"/>
      <c r="ACB534" s="34"/>
      <c r="ACC534" s="34"/>
    </row>
    <row r="535" spans="1:757" x14ac:dyDescent="0.2">
      <c r="A535" s="79" t="s">
        <v>526</v>
      </c>
      <c r="B535" s="79" t="s">
        <v>527</v>
      </c>
      <c r="C535" s="96" t="s">
        <v>529</v>
      </c>
      <c r="D535" s="79" t="s">
        <v>528</v>
      </c>
      <c r="E535" s="79" t="s">
        <v>260</v>
      </c>
      <c r="F535" s="79" t="s">
        <v>261</v>
      </c>
      <c r="G535" s="96" t="s">
        <v>265</v>
      </c>
      <c r="H535" s="79">
        <v>50</v>
      </c>
      <c r="I535" s="79" t="s">
        <v>25</v>
      </c>
      <c r="J535" s="79" t="s">
        <v>26</v>
      </c>
      <c r="K535" s="79">
        <v>3</v>
      </c>
      <c r="L535" s="139"/>
      <c r="M535" s="97">
        <f>H535*K535</f>
        <v>150</v>
      </c>
      <c r="N535" s="79" t="str">
        <f>I535</f>
        <v>mg</v>
      </c>
      <c r="O535" s="79" t="s">
        <v>266</v>
      </c>
      <c r="P535" s="97" t="s">
        <v>28</v>
      </c>
      <c r="Q535" s="283" t="s">
        <v>264</v>
      </c>
      <c r="R535" s="283"/>
      <c r="S535" s="80" t="s">
        <v>1032</v>
      </c>
      <c r="T535" s="98" t="s">
        <v>30</v>
      </c>
      <c r="U535" s="79">
        <v>1</v>
      </c>
      <c r="V535" s="79" t="s">
        <v>31</v>
      </c>
      <c r="W535" s="79"/>
    </row>
    <row r="536" spans="1:757" x14ac:dyDescent="0.2">
      <c r="A536" s="79" t="s">
        <v>526</v>
      </c>
      <c r="B536" s="79" t="s">
        <v>527</v>
      </c>
      <c r="C536" s="96" t="s">
        <v>529</v>
      </c>
      <c r="D536" s="79" t="s">
        <v>528</v>
      </c>
      <c r="E536" s="79" t="s">
        <v>260</v>
      </c>
      <c r="F536" s="79" t="s">
        <v>261</v>
      </c>
      <c r="G536" s="96" t="s">
        <v>267</v>
      </c>
      <c r="H536" s="79">
        <v>500</v>
      </c>
      <c r="I536" s="79" t="s">
        <v>25</v>
      </c>
      <c r="J536" s="79" t="s">
        <v>26</v>
      </c>
      <c r="K536" s="79">
        <v>2</v>
      </c>
      <c r="L536" s="139"/>
      <c r="M536" s="97">
        <f>H536*K536</f>
        <v>1000</v>
      </c>
      <c r="N536" s="79" t="str">
        <f>I536</f>
        <v>mg</v>
      </c>
      <c r="O536" s="79" t="s">
        <v>268</v>
      </c>
      <c r="P536" s="97" t="s">
        <v>28</v>
      </c>
      <c r="Q536" s="283" t="s">
        <v>264</v>
      </c>
      <c r="R536" s="283"/>
      <c r="S536" s="80" t="s">
        <v>1032</v>
      </c>
      <c r="T536" s="98" t="s">
        <v>30</v>
      </c>
      <c r="U536" s="79">
        <v>1</v>
      </c>
      <c r="V536" s="79" t="s">
        <v>31</v>
      </c>
      <c r="W536" s="79"/>
    </row>
    <row r="537" spans="1:757" s="2" customFormat="1" x14ac:dyDescent="0.2">
      <c r="A537" s="74" t="s">
        <v>526</v>
      </c>
      <c r="B537" s="74" t="s">
        <v>527</v>
      </c>
      <c r="C537" s="93" t="s">
        <v>529</v>
      </c>
      <c r="D537" s="74" t="s">
        <v>528</v>
      </c>
      <c r="E537" s="45" t="s">
        <v>64</v>
      </c>
      <c r="F537" s="45" t="s">
        <v>65</v>
      </c>
      <c r="G537" s="48" t="s">
        <v>66</v>
      </c>
      <c r="H537" s="50">
        <v>40</v>
      </c>
      <c r="I537" s="50" t="s">
        <v>25</v>
      </c>
      <c r="J537" s="50" t="s">
        <v>26</v>
      </c>
      <c r="K537" s="50">
        <v>1</v>
      </c>
      <c r="L537" s="50"/>
      <c r="M537" s="50">
        <f t="shared" ref="M537:M538" si="40">H537*K537</f>
        <v>40</v>
      </c>
      <c r="N537" s="50" t="str">
        <f>I537</f>
        <v>mg</v>
      </c>
      <c r="O537" s="45" t="s">
        <v>68</v>
      </c>
      <c r="P537" s="50" t="s">
        <v>28</v>
      </c>
      <c r="Q537" s="267" t="s">
        <v>69</v>
      </c>
      <c r="R537" s="267"/>
      <c r="S537" s="50" t="s">
        <v>1032</v>
      </c>
      <c r="T537" s="50" t="s">
        <v>980</v>
      </c>
      <c r="U537" s="50">
        <v>3</v>
      </c>
      <c r="V537" s="50" t="s">
        <v>31</v>
      </c>
      <c r="W537" s="7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c r="BH537" s="34"/>
      <c r="BI537" s="34"/>
      <c r="BJ537" s="34"/>
      <c r="BK537" s="34"/>
      <c r="BL537" s="34"/>
      <c r="BM537" s="34"/>
      <c r="BN537" s="34"/>
      <c r="BO537" s="34"/>
      <c r="BP537" s="34"/>
      <c r="BQ537" s="34"/>
      <c r="BR537" s="34"/>
      <c r="BS537" s="34"/>
      <c r="BT537" s="34"/>
      <c r="BU537" s="34"/>
      <c r="BV537" s="34"/>
      <c r="BW537" s="34"/>
      <c r="BX537" s="34"/>
      <c r="BY537" s="34"/>
      <c r="BZ537" s="34"/>
      <c r="CA537" s="34"/>
      <c r="CB537" s="34"/>
      <c r="CC537" s="34"/>
      <c r="CD537" s="34"/>
      <c r="CE537" s="34"/>
      <c r="CF537" s="34"/>
      <c r="CG537" s="34"/>
      <c r="CH537" s="34"/>
      <c r="CI537" s="34"/>
      <c r="CJ537" s="34"/>
      <c r="CK537" s="34"/>
      <c r="CL537" s="34"/>
      <c r="CM537" s="34"/>
      <c r="CN537" s="34"/>
      <c r="CO537" s="34"/>
      <c r="CP537" s="34"/>
      <c r="CQ537" s="34"/>
      <c r="CR537" s="34"/>
      <c r="CS537" s="34"/>
      <c r="CT537" s="34"/>
      <c r="CU537" s="34"/>
      <c r="CV537" s="34"/>
      <c r="CW537" s="34"/>
      <c r="CX537" s="34"/>
      <c r="CY537" s="34"/>
      <c r="CZ537" s="34"/>
      <c r="DA537" s="34"/>
      <c r="DB537" s="34"/>
      <c r="DC537" s="34"/>
      <c r="DD537" s="34"/>
      <c r="DE537" s="34"/>
      <c r="DF537" s="34"/>
      <c r="DG537" s="34"/>
      <c r="DH537" s="34"/>
      <c r="DI537" s="34"/>
      <c r="DJ537" s="34"/>
      <c r="DK537" s="34"/>
      <c r="DL537" s="34"/>
      <c r="DM537" s="34"/>
      <c r="DN537" s="34"/>
      <c r="DO537" s="34"/>
      <c r="DP537" s="34"/>
      <c r="DQ537" s="34"/>
      <c r="DR537" s="34"/>
      <c r="DS537" s="34"/>
      <c r="DT537" s="34"/>
      <c r="DU537" s="34"/>
      <c r="DV537" s="34"/>
      <c r="DW537" s="34"/>
      <c r="DX537" s="34"/>
      <c r="DY537" s="34"/>
      <c r="DZ537" s="34"/>
      <c r="EA537" s="34"/>
      <c r="EB537" s="34"/>
      <c r="EC537" s="34"/>
      <c r="ED537" s="34"/>
      <c r="EE537" s="34"/>
      <c r="EF537" s="34"/>
      <c r="EG537" s="34"/>
      <c r="EH537" s="34"/>
      <c r="EI537" s="34"/>
      <c r="EJ537" s="34"/>
      <c r="EK537" s="34"/>
      <c r="EL537" s="34"/>
      <c r="EM537" s="34"/>
      <c r="EN537" s="34"/>
      <c r="EO537" s="34"/>
      <c r="EP537" s="34"/>
      <c r="EQ537" s="34"/>
      <c r="ER537" s="34"/>
      <c r="ES537" s="34"/>
      <c r="ET537" s="34"/>
      <c r="EU537" s="34"/>
      <c r="EV537" s="34"/>
      <c r="EW537" s="34"/>
      <c r="EX537" s="34"/>
      <c r="EY537" s="34"/>
      <c r="EZ537" s="34"/>
      <c r="FA537" s="34"/>
      <c r="FB537" s="34"/>
      <c r="FC537" s="34"/>
      <c r="FD537" s="34"/>
      <c r="FE537" s="34"/>
      <c r="FF537" s="34"/>
      <c r="FG537" s="34"/>
      <c r="FH537" s="34"/>
      <c r="FI537" s="34"/>
      <c r="FJ537" s="34"/>
      <c r="FK537" s="34"/>
      <c r="FL537" s="34"/>
      <c r="FM537" s="34"/>
      <c r="FN537" s="34"/>
      <c r="FO537" s="34"/>
      <c r="FP537" s="34"/>
      <c r="FQ537" s="34"/>
      <c r="FR537" s="34"/>
      <c r="FS537" s="34"/>
      <c r="FT537" s="34"/>
      <c r="FU537" s="34"/>
      <c r="FV537" s="34"/>
      <c r="FW537" s="34"/>
      <c r="FX537" s="34"/>
      <c r="FY537" s="34"/>
      <c r="FZ537" s="34"/>
      <c r="GA537" s="34"/>
      <c r="GB537" s="34"/>
      <c r="GC537" s="34"/>
      <c r="GD537" s="34"/>
      <c r="GE537" s="34"/>
      <c r="GF537" s="34"/>
      <c r="GG537" s="34"/>
      <c r="GH537" s="34"/>
      <c r="GI537" s="34"/>
      <c r="GJ537" s="34"/>
      <c r="GK537" s="34"/>
      <c r="GL537" s="34"/>
      <c r="GM537" s="34"/>
      <c r="GN537" s="34"/>
      <c r="GO537" s="34"/>
      <c r="GP537" s="34"/>
      <c r="GQ537" s="34"/>
      <c r="GR537" s="34"/>
      <c r="GS537" s="34"/>
      <c r="GT537" s="34"/>
      <c r="GU537" s="34"/>
      <c r="GV537" s="34"/>
      <c r="GW537" s="34"/>
      <c r="GX537" s="34"/>
      <c r="GY537" s="34"/>
      <c r="GZ537" s="34"/>
      <c r="HA537" s="34"/>
      <c r="HB537" s="34"/>
      <c r="HC537" s="34"/>
      <c r="HD537" s="34"/>
      <c r="HE537" s="34"/>
      <c r="HF537" s="34"/>
      <c r="HG537" s="34"/>
      <c r="HH537" s="34"/>
      <c r="HI537" s="34"/>
      <c r="HJ537" s="34"/>
      <c r="HK537" s="34"/>
      <c r="HL537" s="34"/>
      <c r="HM537" s="34"/>
      <c r="HN537" s="34"/>
      <c r="HO537" s="34"/>
      <c r="HP537" s="34"/>
      <c r="HQ537" s="34"/>
      <c r="HR537" s="34"/>
      <c r="HS537" s="34"/>
      <c r="HT537" s="34"/>
      <c r="HU537" s="34"/>
      <c r="HV537" s="34"/>
      <c r="HW537" s="34"/>
      <c r="HX537" s="34"/>
      <c r="HY537" s="34"/>
      <c r="HZ537" s="34"/>
      <c r="IA537" s="34"/>
      <c r="IB537" s="34"/>
      <c r="IC537" s="34"/>
      <c r="ID537" s="34"/>
      <c r="IE537" s="34"/>
      <c r="IF537" s="34"/>
      <c r="IG537" s="34"/>
      <c r="IH537" s="34"/>
      <c r="II537" s="34"/>
      <c r="IJ537" s="34"/>
      <c r="IK537" s="34"/>
      <c r="IL537" s="34"/>
      <c r="IM537" s="34"/>
      <c r="IN537" s="34"/>
      <c r="IO537" s="34"/>
      <c r="IP537" s="34"/>
      <c r="IQ537" s="34"/>
      <c r="IR537" s="34"/>
      <c r="IS537" s="34"/>
      <c r="IT537" s="34"/>
      <c r="IU537" s="34"/>
      <c r="IV537" s="34"/>
      <c r="IW537" s="34"/>
      <c r="IX537" s="34"/>
      <c r="IY537" s="34"/>
      <c r="IZ537" s="34"/>
      <c r="JA537" s="34"/>
      <c r="JB537" s="34"/>
      <c r="JC537" s="34"/>
      <c r="JD537" s="34"/>
      <c r="JE537" s="34"/>
      <c r="JF537" s="34"/>
      <c r="JG537" s="34"/>
      <c r="JH537" s="34"/>
      <c r="JI537" s="34"/>
      <c r="JJ537" s="34"/>
      <c r="JK537" s="34"/>
      <c r="JL537" s="34"/>
      <c r="JM537" s="34"/>
      <c r="JN537" s="34"/>
      <c r="JO537" s="34"/>
      <c r="JP537" s="34"/>
      <c r="JQ537" s="34"/>
      <c r="JR537" s="34"/>
      <c r="JS537" s="34"/>
      <c r="JT537" s="34"/>
      <c r="JU537" s="34"/>
      <c r="JV537" s="34"/>
      <c r="JW537" s="34"/>
      <c r="JX537" s="34"/>
      <c r="JY537" s="34"/>
      <c r="JZ537" s="34"/>
      <c r="KA537" s="34"/>
      <c r="KB537" s="34"/>
      <c r="KC537" s="34"/>
      <c r="KD537" s="34"/>
      <c r="KE537" s="34"/>
      <c r="KF537" s="34"/>
      <c r="KG537" s="34"/>
      <c r="KH537" s="34"/>
      <c r="KI537" s="34"/>
      <c r="KJ537" s="34"/>
      <c r="KK537" s="34"/>
      <c r="KL537" s="34"/>
      <c r="KM537" s="34"/>
      <c r="KN537" s="34"/>
      <c r="KO537" s="34"/>
      <c r="KP537" s="34"/>
      <c r="KQ537" s="34"/>
      <c r="KR537" s="34"/>
      <c r="KS537" s="34"/>
      <c r="KT537" s="34"/>
      <c r="KU537" s="34"/>
      <c r="KV537" s="34"/>
      <c r="KW537" s="34"/>
      <c r="KX537" s="34"/>
      <c r="KY537" s="34"/>
      <c r="KZ537" s="34"/>
      <c r="LA537" s="34"/>
      <c r="LB537" s="34"/>
      <c r="LC537" s="34"/>
      <c r="LD537" s="34"/>
      <c r="LE537" s="34"/>
      <c r="LF537" s="34"/>
      <c r="LG537" s="34"/>
      <c r="LH537" s="34"/>
      <c r="LI537" s="34"/>
      <c r="LJ537" s="34"/>
      <c r="LK537" s="34"/>
      <c r="LL537" s="34"/>
      <c r="LM537" s="34"/>
      <c r="LN537" s="34"/>
      <c r="LO537" s="34"/>
      <c r="LP537" s="34"/>
      <c r="LQ537" s="34"/>
      <c r="LR537" s="34"/>
      <c r="LS537" s="34"/>
      <c r="LT537" s="34"/>
      <c r="LU537" s="34"/>
      <c r="LV537" s="34"/>
      <c r="LW537" s="34"/>
      <c r="LX537" s="34"/>
      <c r="LY537" s="34"/>
      <c r="LZ537" s="34"/>
      <c r="MA537" s="34"/>
      <c r="MB537" s="34"/>
      <c r="MC537" s="34"/>
      <c r="MD537" s="34"/>
      <c r="ME537" s="34"/>
      <c r="MF537" s="34"/>
      <c r="MG537" s="34"/>
      <c r="MH537" s="34"/>
      <c r="MI537" s="34"/>
      <c r="MJ537" s="34"/>
      <c r="MK537" s="34"/>
      <c r="ML537" s="34"/>
      <c r="MM537" s="34"/>
      <c r="MN537" s="34"/>
      <c r="MO537" s="34"/>
      <c r="MP537" s="34"/>
      <c r="MQ537" s="34"/>
      <c r="MR537" s="34"/>
      <c r="MS537" s="34"/>
      <c r="MT537" s="34"/>
      <c r="MU537" s="34"/>
      <c r="MV537" s="34"/>
      <c r="MW537" s="34"/>
      <c r="MX537" s="34"/>
      <c r="MY537" s="34"/>
      <c r="MZ537" s="34"/>
      <c r="NA537" s="34"/>
      <c r="NB537" s="34"/>
      <c r="NC537" s="34"/>
      <c r="ND537" s="34"/>
      <c r="NE537" s="34"/>
      <c r="NF537" s="34"/>
      <c r="NG537" s="34"/>
      <c r="NH537" s="34"/>
      <c r="NI537" s="34"/>
      <c r="NJ537" s="34"/>
      <c r="NK537" s="34"/>
      <c r="NL537" s="34"/>
      <c r="NM537" s="34"/>
      <c r="NN537" s="34"/>
      <c r="NO537" s="34"/>
      <c r="NP537" s="34"/>
      <c r="NQ537" s="34"/>
      <c r="NR537" s="34"/>
      <c r="NS537" s="34"/>
      <c r="NT537" s="34"/>
      <c r="NU537" s="34"/>
      <c r="NV537" s="34"/>
      <c r="NW537" s="34"/>
      <c r="NX537" s="34"/>
      <c r="NY537" s="34"/>
      <c r="NZ537" s="34"/>
      <c r="OA537" s="34"/>
      <c r="OB537" s="34"/>
      <c r="OC537" s="34"/>
      <c r="OD537" s="34"/>
      <c r="OE537" s="34"/>
      <c r="OF537" s="34"/>
      <c r="OG537" s="34"/>
      <c r="OH537" s="34"/>
      <c r="OI537" s="34"/>
      <c r="OJ537" s="34"/>
      <c r="OK537" s="34"/>
      <c r="OL537" s="34"/>
      <c r="OM537" s="34"/>
      <c r="ON537" s="34"/>
      <c r="OO537" s="34"/>
      <c r="OP537" s="34"/>
      <c r="OQ537" s="34"/>
      <c r="OR537" s="34"/>
      <c r="OS537" s="34"/>
      <c r="OT537" s="34"/>
      <c r="OU537" s="34"/>
      <c r="OV537" s="34"/>
      <c r="OW537" s="34"/>
      <c r="OX537" s="34"/>
      <c r="OY537" s="34"/>
      <c r="OZ537" s="34"/>
      <c r="PA537" s="34"/>
      <c r="PB537" s="34"/>
      <c r="PC537" s="34"/>
      <c r="PD537" s="34"/>
      <c r="PE537" s="34"/>
      <c r="PF537" s="34"/>
      <c r="PG537" s="34"/>
      <c r="PH537" s="34"/>
      <c r="PI537" s="34"/>
      <c r="PJ537" s="34"/>
      <c r="PK537" s="34"/>
      <c r="PL537" s="34"/>
      <c r="PM537" s="34"/>
      <c r="PN537" s="34"/>
      <c r="PO537" s="34"/>
      <c r="PP537" s="34"/>
      <c r="PQ537" s="34"/>
      <c r="PR537" s="34"/>
      <c r="PS537" s="34"/>
      <c r="PT537" s="34"/>
      <c r="PU537" s="34"/>
      <c r="PV537" s="34"/>
      <c r="PW537" s="34"/>
      <c r="PX537" s="34"/>
      <c r="PY537" s="34"/>
      <c r="PZ537" s="34"/>
      <c r="QA537" s="34"/>
      <c r="QB537" s="34"/>
      <c r="QC537" s="34"/>
      <c r="QD537" s="34"/>
      <c r="QE537" s="34"/>
      <c r="QF537" s="34"/>
      <c r="QG537" s="34"/>
      <c r="QH537" s="34"/>
      <c r="QI537" s="34"/>
      <c r="QJ537" s="34"/>
      <c r="QK537" s="34"/>
      <c r="QL537" s="34"/>
      <c r="QM537" s="34"/>
      <c r="QN537" s="34"/>
      <c r="QO537" s="34"/>
      <c r="QP537" s="34"/>
      <c r="QQ537" s="34"/>
      <c r="QR537" s="34"/>
      <c r="QS537" s="34"/>
      <c r="QT537" s="34"/>
      <c r="QU537" s="34"/>
      <c r="QV537" s="34"/>
      <c r="QW537" s="34"/>
      <c r="QX537" s="34"/>
      <c r="QY537" s="34"/>
      <c r="QZ537" s="34"/>
      <c r="RA537" s="34"/>
      <c r="RB537" s="34"/>
      <c r="RC537" s="34"/>
      <c r="RD537" s="34"/>
      <c r="RE537" s="34"/>
      <c r="RF537" s="34"/>
      <c r="RG537" s="34"/>
      <c r="RH537" s="34"/>
      <c r="RI537" s="34"/>
      <c r="RJ537" s="34"/>
      <c r="RK537" s="34"/>
      <c r="RL537" s="34"/>
      <c r="RM537" s="34"/>
      <c r="RN537" s="34"/>
      <c r="RO537" s="34"/>
      <c r="RP537" s="34"/>
      <c r="RQ537" s="34"/>
      <c r="RR537" s="34"/>
      <c r="RS537" s="34"/>
      <c r="RT537" s="34"/>
      <c r="RU537" s="34"/>
      <c r="RV537" s="34"/>
      <c r="RW537" s="34"/>
      <c r="RX537" s="34"/>
      <c r="RY537" s="34"/>
      <c r="RZ537" s="34"/>
      <c r="SA537" s="34"/>
      <c r="SB537" s="34"/>
      <c r="SC537" s="34"/>
      <c r="SD537" s="34"/>
      <c r="SE537" s="34"/>
      <c r="SF537" s="34"/>
      <c r="SG537" s="34"/>
      <c r="SH537" s="34"/>
      <c r="SI537" s="34"/>
      <c r="SJ537" s="34"/>
      <c r="SK537" s="34"/>
      <c r="SL537" s="34"/>
      <c r="SM537" s="34"/>
      <c r="SN537" s="34"/>
      <c r="SO537" s="34"/>
      <c r="SP537" s="34"/>
      <c r="SQ537" s="34"/>
      <c r="SR537" s="34"/>
      <c r="SS537" s="34"/>
      <c r="ST537" s="34"/>
      <c r="SU537" s="34"/>
      <c r="SV537" s="34"/>
      <c r="SW537" s="34"/>
      <c r="SX537" s="34"/>
      <c r="SY537" s="34"/>
      <c r="SZ537" s="34"/>
      <c r="TA537" s="34"/>
      <c r="TB537" s="34"/>
      <c r="TC537" s="34"/>
      <c r="TD537" s="34"/>
      <c r="TE537" s="34"/>
      <c r="TF537" s="34"/>
      <c r="TG537" s="34"/>
      <c r="TH537" s="34"/>
      <c r="TI537" s="34"/>
      <c r="TJ537" s="34"/>
      <c r="TK537" s="34"/>
      <c r="TL537" s="34"/>
      <c r="TM537" s="34"/>
      <c r="TN537" s="34"/>
      <c r="TO537" s="34"/>
      <c r="TP537" s="34"/>
      <c r="TQ537" s="34"/>
      <c r="TR537" s="34"/>
      <c r="TS537" s="34"/>
      <c r="TT537" s="34"/>
      <c r="TU537" s="34"/>
      <c r="TV537" s="34"/>
      <c r="TW537" s="34"/>
      <c r="TX537" s="34"/>
      <c r="TY537" s="34"/>
      <c r="TZ537" s="34"/>
      <c r="UA537" s="34"/>
      <c r="UB537" s="34"/>
      <c r="UC537" s="34"/>
      <c r="UD537" s="34"/>
      <c r="UE537" s="34"/>
      <c r="UF537" s="34"/>
      <c r="UG537" s="34"/>
      <c r="UH537" s="34"/>
      <c r="UI537" s="34"/>
      <c r="UJ537" s="34"/>
      <c r="UK537" s="34"/>
      <c r="UL537" s="34"/>
      <c r="UM537" s="34"/>
      <c r="UN537" s="34"/>
      <c r="UO537" s="34"/>
      <c r="UP537" s="34"/>
      <c r="UQ537" s="34"/>
      <c r="UR537" s="34"/>
      <c r="US537" s="34"/>
      <c r="UT537" s="34"/>
      <c r="UU537" s="34"/>
      <c r="UV537" s="34"/>
      <c r="UW537" s="34"/>
      <c r="UX537" s="34"/>
      <c r="UY537" s="34"/>
      <c r="UZ537" s="34"/>
      <c r="VA537" s="34"/>
      <c r="VB537" s="34"/>
      <c r="VC537" s="34"/>
      <c r="VD537" s="34"/>
      <c r="VE537" s="34"/>
      <c r="VF537" s="34"/>
      <c r="VG537" s="34"/>
      <c r="VH537" s="34"/>
      <c r="VI537" s="34"/>
      <c r="VJ537" s="34"/>
      <c r="VK537" s="34"/>
      <c r="VL537" s="34"/>
      <c r="VM537" s="34"/>
      <c r="VN537" s="34"/>
      <c r="VO537" s="34"/>
      <c r="VP537" s="34"/>
      <c r="VQ537" s="34"/>
      <c r="VR537" s="34"/>
      <c r="VS537" s="34"/>
      <c r="VT537" s="34"/>
      <c r="VU537" s="34"/>
      <c r="VV537" s="34"/>
      <c r="VW537" s="34"/>
      <c r="VX537" s="34"/>
      <c r="VY537" s="34"/>
      <c r="VZ537" s="34"/>
      <c r="WA537" s="34"/>
      <c r="WB537" s="34"/>
      <c r="WC537" s="34"/>
      <c r="WD537" s="34"/>
      <c r="WE537" s="34"/>
      <c r="WF537" s="34"/>
      <c r="WG537" s="34"/>
      <c r="WH537" s="34"/>
      <c r="WI537" s="34"/>
      <c r="WJ537" s="34"/>
      <c r="WK537" s="34"/>
      <c r="WL537" s="34"/>
      <c r="WM537" s="34"/>
      <c r="WN537" s="34"/>
      <c r="WO537" s="34"/>
      <c r="WP537" s="34"/>
      <c r="WQ537" s="34"/>
      <c r="WR537" s="34"/>
      <c r="WS537" s="34"/>
      <c r="WT537" s="34"/>
      <c r="WU537" s="34"/>
      <c r="WV537" s="34"/>
      <c r="WW537" s="34"/>
      <c r="WX537" s="34"/>
      <c r="WY537" s="34"/>
      <c r="WZ537" s="34"/>
      <c r="XA537" s="34"/>
      <c r="XB537" s="34"/>
      <c r="XC537" s="34"/>
      <c r="XD537" s="34"/>
      <c r="XE537" s="34"/>
      <c r="XF537" s="34"/>
      <c r="XG537" s="34"/>
      <c r="XH537" s="34"/>
      <c r="XI537" s="34"/>
      <c r="XJ537" s="34"/>
      <c r="XK537" s="34"/>
      <c r="XL537" s="34"/>
      <c r="XM537" s="34"/>
      <c r="XN537" s="34"/>
      <c r="XO537" s="34"/>
      <c r="XP537" s="34"/>
      <c r="XQ537" s="34"/>
      <c r="XR537" s="34"/>
      <c r="XS537" s="34"/>
      <c r="XT537" s="34"/>
      <c r="XU537" s="34"/>
      <c r="XV537" s="34"/>
      <c r="XW537" s="34"/>
      <c r="XX537" s="34"/>
      <c r="XY537" s="34"/>
      <c r="XZ537" s="34"/>
      <c r="YA537" s="34"/>
      <c r="YB537" s="34"/>
      <c r="YC537" s="34"/>
      <c r="YD537" s="34"/>
      <c r="YE537" s="34"/>
      <c r="YF537" s="34"/>
      <c r="YG537" s="34"/>
      <c r="YH537" s="34"/>
      <c r="YI537" s="34"/>
      <c r="YJ537" s="34"/>
      <c r="YK537" s="34"/>
      <c r="YL537" s="34"/>
      <c r="YM537" s="34"/>
      <c r="YN537" s="34"/>
      <c r="YO537" s="34"/>
      <c r="YP537" s="34"/>
      <c r="YQ537" s="34"/>
      <c r="YR537" s="34"/>
      <c r="YS537" s="34"/>
      <c r="YT537" s="34"/>
      <c r="YU537" s="34"/>
      <c r="YV537" s="34"/>
      <c r="YW537" s="34"/>
      <c r="YX537" s="34"/>
      <c r="YY537" s="34"/>
      <c r="YZ537" s="34"/>
      <c r="ZA537" s="34"/>
      <c r="ZB537" s="34"/>
      <c r="ZC537" s="34"/>
      <c r="ZD537" s="34"/>
      <c r="ZE537" s="34"/>
      <c r="ZF537" s="34"/>
      <c r="ZG537" s="34"/>
      <c r="ZH537" s="34"/>
      <c r="ZI537" s="34"/>
      <c r="ZJ537" s="34"/>
      <c r="ZK537" s="34"/>
      <c r="ZL537" s="34"/>
      <c r="ZM537" s="34"/>
      <c r="ZN537" s="34"/>
      <c r="ZO537" s="34"/>
      <c r="ZP537" s="34"/>
      <c r="ZQ537" s="34"/>
      <c r="ZR537" s="34"/>
      <c r="ZS537" s="34"/>
      <c r="ZT537" s="34"/>
      <c r="ZU537" s="34"/>
      <c r="ZV537" s="34"/>
      <c r="ZW537" s="34"/>
      <c r="ZX537" s="34"/>
      <c r="ZY537" s="34"/>
      <c r="ZZ537" s="34"/>
      <c r="AAA537" s="34"/>
      <c r="AAB537" s="34"/>
      <c r="AAC537" s="34"/>
      <c r="AAD537" s="34"/>
      <c r="AAE537" s="34"/>
      <c r="AAF537" s="34"/>
      <c r="AAG537" s="34"/>
      <c r="AAH537" s="34"/>
      <c r="AAI537" s="34"/>
      <c r="AAJ537" s="34"/>
      <c r="AAK537" s="34"/>
      <c r="AAL537" s="34"/>
      <c r="AAM537" s="34"/>
      <c r="AAN537" s="34"/>
      <c r="AAO537" s="34"/>
      <c r="AAP537" s="34"/>
      <c r="AAQ537" s="34"/>
      <c r="AAR537" s="34"/>
      <c r="AAS537" s="34"/>
      <c r="AAT537" s="34"/>
      <c r="AAU537" s="34"/>
      <c r="AAV537" s="34"/>
      <c r="AAW537" s="34"/>
      <c r="AAX537" s="34"/>
      <c r="AAY537" s="34"/>
      <c r="AAZ537" s="34"/>
      <c r="ABA537" s="34"/>
      <c r="ABB537" s="34"/>
      <c r="ABC537" s="34"/>
      <c r="ABD537" s="34"/>
      <c r="ABE537" s="34"/>
      <c r="ABF537" s="34"/>
      <c r="ABG537" s="34"/>
      <c r="ABH537" s="34"/>
      <c r="ABI537" s="34"/>
      <c r="ABJ537" s="34"/>
      <c r="ABK537" s="34"/>
      <c r="ABL537" s="34"/>
      <c r="ABM537" s="34"/>
      <c r="ABN537" s="34"/>
      <c r="ABO537" s="34"/>
      <c r="ABP537" s="34"/>
      <c r="ABQ537" s="34"/>
      <c r="ABR537" s="34"/>
      <c r="ABS537" s="34"/>
      <c r="ABT537" s="34"/>
      <c r="ABU537" s="34"/>
      <c r="ABV537" s="34"/>
      <c r="ABW537" s="34"/>
      <c r="ABX537" s="34"/>
      <c r="ABY537" s="34"/>
      <c r="ABZ537" s="34"/>
      <c r="ACA537" s="34"/>
      <c r="ACB537" s="34"/>
      <c r="ACC537" s="34"/>
    </row>
    <row r="538" spans="1:757" x14ac:dyDescent="0.2">
      <c r="A538" s="79" t="s">
        <v>526</v>
      </c>
      <c r="B538" s="79" t="s">
        <v>527</v>
      </c>
      <c r="C538" s="96" t="s">
        <v>529</v>
      </c>
      <c r="D538" s="79" t="s">
        <v>528</v>
      </c>
      <c r="E538" s="53" t="s">
        <v>64</v>
      </c>
      <c r="F538" s="53" t="s">
        <v>65</v>
      </c>
      <c r="G538" s="54" t="s">
        <v>70</v>
      </c>
      <c r="H538" s="153">
        <v>40</v>
      </c>
      <c r="I538" s="58" t="s">
        <v>25</v>
      </c>
      <c r="J538" s="58" t="s">
        <v>26</v>
      </c>
      <c r="K538" s="58">
        <v>1</v>
      </c>
      <c r="L538" s="58"/>
      <c r="M538" s="58">
        <f t="shared" si="40"/>
        <v>40</v>
      </c>
      <c r="N538" s="58" t="str">
        <f>I538</f>
        <v>mg</v>
      </c>
      <c r="O538" s="53" t="s">
        <v>71</v>
      </c>
      <c r="P538" s="58" t="s">
        <v>28</v>
      </c>
      <c r="Q538" s="268" t="s">
        <v>69</v>
      </c>
      <c r="R538" s="268"/>
      <c r="S538" s="58" t="s">
        <v>1032</v>
      </c>
      <c r="T538" s="52" t="s">
        <v>980</v>
      </c>
      <c r="U538" s="153">
        <v>3</v>
      </c>
      <c r="V538" s="52" t="s">
        <v>31</v>
      </c>
      <c r="W538" s="79"/>
    </row>
    <row r="539" spans="1:757" s="2" customFormat="1" x14ac:dyDescent="0.2">
      <c r="A539" s="74" t="s">
        <v>530</v>
      </c>
      <c r="B539" s="74" t="s">
        <v>531</v>
      </c>
      <c r="C539" s="93"/>
      <c r="D539" s="74" t="s">
        <v>532</v>
      </c>
      <c r="E539" s="74" t="s">
        <v>76</v>
      </c>
      <c r="F539" s="74" t="s">
        <v>515</v>
      </c>
      <c r="G539" s="93" t="s">
        <v>150</v>
      </c>
      <c r="H539" s="152" t="s">
        <v>516</v>
      </c>
      <c r="I539" s="74" t="s">
        <v>25</v>
      </c>
      <c r="J539" s="74" t="s">
        <v>26</v>
      </c>
      <c r="K539" s="74">
        <v>1</v>
      </c>
      <c r="L539" s="146"/>
      <c r="M539" s="152" t="s">
        <v>516</v>
      </c>
      <c r="N539" s="74" t="s">
        <v>25</v>
      </c>
      <c r="O539" s="74" t="s">
        <v>151</v>
      </c>
      <c r="P539" s="74" t="s">
        <v>28</v>
      </c>
      <c r="Q539" s="74" t="s">
        <v>518</v>
      </c>
      <c r="R539" s="74" t="s">
        <v>519</v>
      </c>
      <c r="S539" s="75" t="s">
        <v>1032</v>
      </c>
      <c r="T539" s="74" t="s">
        <v>30</v>
      </c>
      <c r="U539" s="74">
        <v>3</v>
      </c>
      <c r="V539" s="74" t="s">
        <v>31</v>
      </c>
      <c r="W539" s="7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c r="BH539" s="34"/>
      <c r="BI539" s="34"/>
      <c r="BJ539" s="34"/>
      <c r="BK539" s="34"/>
      <c r="BL539" s="34"/>
      <c r="BM539" s="34"/>
      <c r="BN539" s="34"/>
      <c r="BO539" s="34"/>
      <c r="BP539" s="34"/>
      <c r="BQ539" s="34"/>
      <c r="BR539" s="34"/>
      <c r="BS539" s="34"/>
      <c r="BT539" s="34"/>
      <c r="BU539" s="34"/>
      <c r="BV539" s="34"/>
      <c r="BW539" s="34"/>
      <c r="BX539" s="34"/>
      <c r="BY539" s="34"/>
      <c r="BZ539" s="34"/>
      <c r="CA539" s="34"/>
      <c r="CB539" s="34"/>
      <c r="CC539" s="34"/>
      <c r="CD539" s="34"/>
      <c r="CE539" s="34"/>
      <c r="CF539" s="34"/>
      <c r="CG539" s="34"/>
      <c r="CH539" s="34"/>
      <c r="CI539" s="34"/>
      <c r="CJ539" s="34"/>
      <c r="CK539" s="34"/>
      <c r="CL539" s="34"/>
      <c r="CM539" s="34"/>
      <c r="CN539" s="34"/>
      <c r="CO539" s="34"/>
      <c r="CP539" s="34"/>
      <c r="CQ539" s="34"/>
      <c r="CR539" s="34"/>
      <c r="CS539" s="34"/>
      <c r="CT539" s="34"/>
      <c r="CU539" s="34"/>
      <c r="CV539" s="34"/>
      <c r="CW539" s="34"/>
      <c r="CX539" s="34"/>
      <c r="CY539" s="34"/>
      <c r="CZ539" s="34"/>
      <c r="DA539" s="34"/>
      <c r="DB539" s="34"/>
      <c r="DC539" s="34"/>
      <c r="DD539" s="34"/>
      <c r="DE539" s="34"/>
      <c r="DF539" s="34"/>
      <c r="DG539" s="34"/>
      <c r="DH539" s="34"/>
      <c r="DI539" s="34"/>
      <c r="DJ539" s="34"/>
      <c r="DK539" s="34"/>
      <c r="DL539" s="34"/>
      <c r="DM539" s="34"/>
      <c r="DN539" s="34"/>
      <c r="DO539" s="34"/>
      <c r="DP539" s="34"/>
      <c r="DQ539" s="34"/>
      <c r="DR539" s="34"/>
      <c r="DS539" s="34"/>
      <c r="DT539" s="34"/>
      <c r="DU539" s="34"/>
      <c r="DV539" s="34"/>
      <c r="DW539" s="34"/>
      <c r="DX539" s="34"/>
      <c r="DY539" s="34"/>
      <c r="DZ539" s="34"/>
      <c r="EA539" s="34"/>
      <c r="EB539" s="34"/>
      <c r="EC539" s="34"/>
      <c r="ED539" s="34"/>
      <c r="EE539" s="34"/>
      <c r="EF539" s="34"/>
      <c r="EG539" s="34"/>
      <c r="EH539" s="34"/>
      <c r="EI539" s="34"/>
      <c r="EJ539" s="34"/>
      <c r="EK539" s="34"/>
      <c r="EL539" s="34"/>
      <c r="EM539" s="34"/>
      <c r="EN539" s="34"/>
      <c r="EO539" s="34"/>
      <c r="EP539" s="34"/>
      <c r="EQ539" s="34"/>
      <c r="ER539" s="34"/>
      <c r="ES539" s="34"/>
      <c r="ET539" s="34"/>
      <c r="EU539" s="34"/>
      <c r="EV539" s="34"/>
      <c r="EW539" s="34"/>
      <c r="EX539" s="34"/>
      <c r="EY539" s="34"/>
      <c r="EZ539" s="34"/>
      <c r="FA539" s="34"/>
      <c r="FB539" s="34"/>
      <c r="FC539" s="34"/>
      <c r="FD539" s="34"/>
      <c r="FE539" s="34"/>
      <c r="FF539" s="34"/>
      <c r="FG539" s="34"/>
      <c r="FH539" s="34"/>
      <c r="FI539" s="34"/>
      <c r="FJ539" s="34"/>
      <c r="FK539" s="34"/>
      <c r="FL539" s="34"/>
      <c r="FM539" s="34"/>
      <c r="FN539" s="34"/>
      <c r="FO539" s="34"/>
      <c r="FP539" s="34"/>
      <c r="FQ539" s="34"/>
      <c r="FR539" s="34"/>
      <c r="FS539" s="34"/>
      <c r="FT539" s="34"/>
      <c r="FU539" s="34"/>
      <c r="FV539" s="34"/>
      <c r="FW539" s="34"/>
      <c r="FX539" s="34"/>
      <c r="FY539" s="34"/>
      <c r="FZ539" s="34"/>
      <c r="GA539" s="34"/>
      <c r="GB539" s="34"/>
      <c r="GC539" s="34"/>
      <c r="GD539" s="34"/>
      <c r="GE539" s="34"/>
      <c r="GF539" s="34"/>
      <c r="GG539" s="34"/>
      <c r="GH539" s="34"/>
      <c r="GI539" s="34"/>
      <c r="GJ539" s="34"/>
      <c r="GK539" s="34"/>
      <c r="GL539" s="34"/>
      <c r="GM539" s="34"/>
      <c r="GN539" s="34"/>
      <c r="GO539" s="34"/>
      <c r="GP539" s="34"/>
      <c r="GQ539" s="34"/>
      <c r="GR539" s="34"/>
      <c r="GS539" s="34"/>
      <c r="GT539" s="34"/>
      <c r="GU539" s="34"/>
      <c r="GV539" s="34"/>
      <c r="GW539" s="34"/>
      <c r="GX539" s="34"/>
      <c r="GY539" s="34"/>
      <c r="GZ539" s="34"/>
      <c r="HA539" s="34"/>
      <c r="HB539" s="34"/>
      <c r="HC539" s="34"/>
      <c r="HD539" s="34"/>
      <c r="HE539" s="34"/>
      <c r="HF539" s="34"/>
      <c r="HG539" s="34"/>
      <c r="HH539" s="34"/>
      <c r="HI539" s="34"/>
      <c r="HJ539" s="34"/>
      <c r="HK539" s="34"/>
      <c r="HL539" s="34"/>
      <c r="HM539" s="34"/>
      <c r="HN539" s="34"/>
      <c r="HO539" s="34"/>
      <c r="HP539" s="34"/>
      <c r="HQ539" s="34"/>
      <c r="HR539" s="34"/>
      <c r="HS539" s="34"/>
      <c r="HT539" s="34"/>
      <c r="HU539" s="34"/>
      <c r="HV539" s="34"/>
      <c r="HW539" s="34"/>
      <c r="HX539" s="34"/>
      <c r="HY539" s="34"/>
      <c r="HZ539" s="34"/>
      <c r="IA539" s="34"/>
      <c r="IB539" s="34"/>
      <c r="IC539" s="34"/>
      <c r="ID539" s="34"/>
      <c r="IE539" s="34"/>
      <c r="IF539" s="34"/>
      <c r="IG539" s="34"/>
      <c r="IH539" s="34"/>
      <c r="II539" s="34"/>
      <c r="IJ539" s="34"/>
      <c r="IK539" s="34"/>
      <c r="IL539" s="34"/>
      <c r="IM539" s="34"/>
      <c r="IN539" s="34"/>
      <c r="IO539" s="34"/>
      <c r="IP539" s="34"/>
      <c r="IQ539" s="34"/>
      <c r="IR539" s="34"/>
      <c r="IS539" s="34"/>
      <c r="IT539" s="34"/>
      <c r="IU539" s="34"/>
      <c r="IV539" s="34"/>
      <c r="IW539" s="34"/>
      <c r="IX539" s="34"/>
      <c r="IY539" s="34"/>
      <c r="IZ539" s="34"/>
      <c r="JA539" s="34"/>
      <c r="JB539" s="34"/>
      <c r="JC539" s="34"/>
      <c r="JD539" s="34"/>
      <c r="JE539" s="34"/>
      <c r="JF539" s="34"/>
      <c r="JG539" s="34"/>
      <c r="JH539" s="34"/>
      <c r="JI539" s="34"/>
      <c r="JJ539" s="34"/>
      <c r="JK539" s="34"/>
      <c r="JL539" s="34"/>
      <c r="JM539" s="34"/>
      <c r="JN539" s="34"/>
      <c r="JO539" s="34"/>
      <c r="JP539" s="34"/>
      <c r="JQ539" s="34"/>
      <c r="JR539" s="34"/>
      <c r="JS539" s="34"/>
      <c r="JT539" s="34"/>
      <c r="JU539" s="34"/>
      <c r="JV539" s="34"/>
      <c r="JW539" s="34"/>
      <c r="JX539" s="34"/>
      <c r="JY539" s="34"/>
      <c r="JZ539" s="34"/>
      <c r="KA539" s="34"/>
      <c r="KB539" s="34"/>
      <c r="KC539" s="34"/>
      <c r="KD539" s="34"/>
      <c r="KE539" s="34"/>
      <c r="KF539" s="34"/>
      <c r="KG539" s="34"/>
      <c r="KH539" s="34"/>
      <c r="KI539" s="34"/>
      <c r="KJ539" s="34"/>
      <c r="KK539" s="34"/>
      <c r="KL539" s="34"/>
      <c r="KM539" s="34"/>
      <c r="KN539" s="34"/>
      <c r="KO539" s="34"/>
      <c r="KP539" s="34"/>
      <c r="KQ539" s="34"/>
      <c r="KR539" s="34"/>
      <c r="KS539" s="34"/>
      <c r="KT539" s="34"/>
      <c r="KU539" s="34"/>
      <c r="KV539" s="34"/>
      <c r="KW539" s="34"/>
      <c r="KX539" s="34"/>
      <c r="KY539" s="34"/>
      <c r="KZ539" s="34"/>
      <c r="LA539" s="34"/>
      <c r="LB539" s="34"/>
      <c r="LC539" s="34"/>
      <c r="LD539" s="34"/>
      <c r="LE539" s="34"/>
      <c r="LF539" s="34"/>
      <c r="LG539" s="34"/>
      <c r="LH539" s="34"/>
      <c r="LI539" s="34"/>
      <c r="LJ539" s="34"/>
      <c r="LK539" s="34"/>
      <c r="LL539" s="34"/>
      <c r="LM539" s="34"/>
      <c r="LN539" s="34"/>
      <c r="LO539" s="34"/>
      <c r="LP539" s="34"/>
      <c r="LQ539" s="34"/>
      <c r="LR539" s="34"/>
      <c r="LS539" s="34"/>
      <c r="LT539" s="34"/>
      <c r="LU539" s="34"/>
      <c r="LV539" s="34"/>
      <c r="LW539" s="34"/>
      <c r="LX539" s="34"/>
      <c r="LY539" s="34"/>
      <c r="LZ539" s="34"/>
      <c r="MA539" s="34"/>
      <c r="MB539" s="34"/>
      <c r="MC539" s="34"/>
      <c r="MD539" s="34"/>
      <c r="ME539" s="34"/>
      <c r="MF539" s="34"/>
      <c r="MG539" s="34"/>
      <c r="MH539" s="34"/>
      <c r="MI539" s="34"/>
      <c r="MJ539" s="34"/>
      <c r="MK539" s="34"/>
      <c r="ML539" s="34"/>
      <c r="MM539" s="34"/>
      <c r="MN539" s="34"/>
      <c r="MO539" s="34"/>
      <c r="MP539" s="34"/>
      <c r="MQ539" s="34"/>
      <c r="MR539" s="34"/>
      <c r="MS539" s="34"/>
      <c r="MT539" s="34"/>
      <c r="MU539" s="34"/>
      <c r="MV539" s="34"/>
      <c r="MW539" s="34"/>
      <c r="MX539" s="34"/>
      <c r="MY539" s="34"/>
      <c r="MZ539" s="34"/>
      <c r="NA539" s="34"/>
      <c r="NB539" s="34"/>
      <c r="NC539" s="34"/>
      <c r="ND539" s="34"/>
      <c r="NE539" s="34"/>
      <c r="NF539" s="34"/>
      <c r="NG539" s="34"/>
      <c r="NH539" s="34"/>
      <c r="NI539" s="34"/>
      <c r="NJ539" s="34"/>
      <c r="NK539" s="34"/>
      <c r="NL539" s="34"/>
      <c r="NM539" s="34"/>
      <c r="NN539" s="34"/>
      <c r="NO539" s="34"/>
      <c r="NP539" s="34"/>
      <c r="NQ539" s="34"/>
      <c r="NR539" s="34"/>
      <c r="NS539" s="34"/>
      <c r="NT539" s="34"/>
      <c r="NU539" s="34"/>
      <c r="NV539" s="34"/>
      <c r="NW539" s="34"/>
      <c r="NX539" s="34"/>
      <c r="NY539" s="34"/>
      <c r="NZ539" s="34"/>
      <c r="OA539" s="34"/>
      <c r="OB539" s="34"/>
      <c r="OC539" s="34"/>
      <c r="OD539" s="34"/>
      <c r="OE539" s="34"/>
      <c r="OF539" s="34"/>
      <c r="OG539" s="34"/>
      <c r="OH539" s="34"/>
      <c r="OI539" s="34"/>
      <c r="OJ539" s="34"/>
      <c r="OK539" s="34"/>
      <c r="OL539" s="34"/>
      <c r="OM539" s="34"/>
      <c r="ON539" s="34"/>
      <c r="OO539" s="34"/>
      <c r="OP539" s="34"/>
      <c r="OQ539" s="34"/>
      <c r="OR539" s="34"/>
      <c r="OS539" s="34"/>
      <c r="OT539" s="34"/>
      <c r="OU539" s="34"/>
      <c r="OV539" s="34"/>
      <c r="OW539" s="34"/>
      <c r="OX539" s="34"/>
      <c r="OY539" s="34"/>
      <c r="OZ539" s="34"/>
      <c r="PA539" s="34"/>
      <c r="PB539" s="34"/>
      <c r="PC539" s="34"/>
      <c r="PD539" s="34"/>
      <c r="PE539" s="34"/>
      <c r="PF539" s="34"/>
      <c r="PG539" s="34"/>
      <c r="PH539" s="34"/>
      <c r="PI539" s="34"/>
      <c r="PJ539" s="34"/>
      <c r="PK539" s="34"/>
      <c r="PL539" s="34"/>
      <c r="PM539" s="34"/>
      <c r="PN539" s="34"/>
      <c r="PO539" s="34"/>
      <c r="PP539" s="34"/>
      <c r="PQ539" s="34"/>
      <c r="PR539" s="34"/>
      <c r="PS539" s="34"/>
      <c r="PT539" s="34"/>
      <c r="PU539" s="34"/>
      <c r="PV539" s="34"/>
      <c r="PW539" s="34"/>
      <c r="PX539" s="34"/>
      <c r="PY539" s="34"/>
      <c r="PZ539" s="34"/>
      <c r="QA539" s="34"/>
      <c r="QB539" s="34"/>
      <c r="QC539" s="34"/>
      <c r="QD539" s="34"/>
      <c r="QE539" s="34"/>
      <c r="QF539" s="34"/>
      <c r="QG539" s="34"/>
      <c r="QH539" s="34"/>
      <c r="QI539" s="34"/>
      <c r="QJ539" s="34"/>
      <c r="QK539" s="34"/>
      <c r="QL539" s="34"/>
      <c r="QM539" s="34"/>
      <c r="QN539" s="34"/>
      <c r="QO539" s="34"/>
      <c r="QP539" s="34"/>
      <c r="QQ539" s="34"/>
      <c r="QR539" s="34"/>
      <c r="QS539" s="34"/>
      <c r="QT539" s="34"/>
      <c r="QU539" s="34"/>
      <c r="QV539" s="34"/>
      <c r="QW539" s="34"/>
      <c r="QX539" s="34"/>
      <c r="QY539" s="34"/>
      <c r="QZ539" s="34"/>
      <c r="RA539" s="34"/>
      <c r="RB539" s="34"/>
      <c r="RC539" s="34"/>
      <c r="RD539" s="34"/>
      <c r="RE539" s="34"/>
      <c r="RF539" s="34"/>
      <c r="RG539" s="34"/>
      <c r="RH539" s="34"/>
      <c r="RI539" s="34"/>
      <c r="RJ539" s="34"/>
      <c r="RK539" s="34"/>
      <c r="RL539" s="34"/>
      <c r="RM539" s="34"/>
      <c r="RN539" s="34"/>
      <c r="RO539" s="34"/>
      <c r="RP539" s="34"/>
      <c r="RQ539" s="34"/>
      <c r="RR539" s="34"/>
      <c r="RS539" s="34"/>
      <c r="RT539" s="34"/>
      <c r="RU539" s="34"/>
      <c r="RV539" s="34"/>
      <c r="RW539" s="34"/>
      <c r="RX539" s="34"/>
      <c r="RY539" s="34"/>
      <c r="RZ539" s="34"/>
      <c r="SA539" s="34"/>
      <c r="SB539" s="34"/>
      <c r="SC539" s="34"/>
      <c r="SD539" s="34"/>
      <c r="SE539" s="34"/>
      <c r="SF539" s="34"/>
      <c r="SG539" s="34"/>
      <c r="SH539" s="34"/>
      <c r="SI539" s="34"/>
      <c r="SJ539" s="34"/>
      <c r="SK539" s="34"/>
      <c r="SL539" s="34"/>
      <c r="SM539" s="34"/>
      <c r="SN539" s="34"/>
      <c r="SO539" s="34"/>
      <c r="SP539" s="34"/>
      <c r="SQ539" s="34"/>
      <c r="SR539" s="34"/>
      <c r="SS539" s="34"/>
      <c r="ST539" s="34"/>
      <c r="SU539" s="34"/>
      <c r="SV539" s="34"/>
      <c r="SW539" s="34"/>
      <c r="SX539" s="34"/>
      <c r="SY539" s="34"/>
      <c r="SZ539" s="34"/>
      <c r="TA539" s="34"/>
      <c r="TB539" s="34"/>
      <c r="TC539" s="34"/>
      <c r="TD539" s="34"/>
      <c r="TE539" s="34"/>
      <c r="TF539" s="34"/>
      <c r="TG539" s="34"/>
      <c r="TH539" s="34"/>
      <c r="TI539" s="34"/>
      <c r="TJ539" s="34"/>
      <c r="TK539" s="34"/>
      <c r="TL539" s="34"/>
      <c r="TM539" s="34"/>
      <c r="TN539" s="34"/>
      <c r="TO539" s="34"/>
      <c r="TP539" s="34"/>
      <c r="TQ539" s="34"/>
      <c r="TR539" s="34"/>
      <c r="TS539" s="34"/>
      <c r="TT539" s="34"/>
      <c r="TU539" s="34"/>
      <c r="TV539" s="34"/>
      <c r="TW539" s="34"/>
      <c r="TX539" s="34"/>
      <c r="TY539" s="34"/>
      <c r="TZ539" s="34"/>
      <c r="UA539" s="34"/>
      <c r="UB539" s="34"/>
      <c r="UC539" s="34"/>
      <c r="UD539" s="34"/>
      <c r="UE539" s="34"/>
      <c r="UF539" s="34"/>
      <c r="UG539" s="34"/>
      <c r="UH539" s="34"/>
      <c r="UI539" s="34"/>
      <c r="UJ539" s="34"/>
      <c r="UK539" s="34"/>
      <c r="UL539" s="34"/>
      <c r="UM539" s="34"/>
      <c r="UN539" s="34"/>
      <c r="UO539" s="34"/>
      <c r="UP539" s="34"/>
      <c r="UQ539" s="34"/>
      <c r="UR539" s="34"/>
      <c r="US539" s="34"/>
      <c r="UT539" s="34"/>
      <c r="UU539" s="34"/>
      <c r="UV539" s="34"/>
      <c r="UW539" s="34"/>
      <c r="UX539" s="34"/>
      <c r="UY539" s="34"/>
      <c r="UZ539" s="34"/>
      <c r="VA539" s="34"/>
      <c r="VB539" s="34"/>
      <c r="VC539" s="34"/>
      <c r="VD539" s="34"/>
      <c r="VE539" s="34"/>
      <c r="VF539" s="34"/>
      <c r="VG539" s="34"/>
      <c r="VH539" s="34"/>
      <c r="VI539" s="34"/>
      <c r="VJ539" s="34"/>
      <c r="VK539" s="34"/>
      <c r="VL539" s="34"/>
      <c r="VM539" s="34"/>
      <c r="VN539" s="34"/>
      <c r="VO539" s="34"/>
      <c r="VP539" s="34"/>
      <c r="VQ539" s="34"/>
      <c r="VR539" s="34"/>
      <c r="VS539" s="34"/>
      <c r="VT539" s="34"/>
      <c r="VU539" s="34"/>
      <c r="VV539" s="34"/>
      <c r="VW539" s="34"/>
      <c r="VX539" s="34"/>
      <c r="VY539" s="34"/>
      <c r="VZ539" s="34"/>
      <c r="WA539" s="34"/>
      <c r="WB539" s="34"/>
      <c r="WC539" s="34"/>
      <c r="WD539" s="34"/>
      <c r="WE539" s="34"/>
      <c r="WF539" s="34"/>
      <c r="WG539" s="34"/>
      <c r="WH539" s="34"/>
      <c r="WI539" s="34"/>
      <c r="WJ539" s="34"/>
      <c r="WK539" s="34"/>
      <c r="WL539" s="34"/>
      <c r="WM539" s="34"/>
      <c r="WN539" s="34"/>
      <c r="WO539" s="34"/>
      <c r="WP539" s="34"/>
      <c r="WQ539" s="34"/>
      <c r="WR539" s="34"/>
      <c r="WS539" s="34"/>
      <c r="WT539" s="34"/>
      <c r="WU539" s="34"/>
      <c r="WV539" s="34"/>
      <c r="WW539" s="34"/>
      <c r="WX539" s="34"/>
      <c r="WY539" s="34"/>
      <c r="WZ539" s="34"/>
      <c r="XA539" s="34"/>
      <c r="XB539" s="34"/>
      <c r="XC539" s="34"/>
      <c r="XD539" s="34"/>
      <c r="XE539" s="34"/>
      <c r="XF539" s="34"/>
      <c r="XG539" s="34"/>
      <c r="XH539" s="34"/>
      <c r="XI539" s="34"/>
      <c r="XJ539" s="34"/>
      <c r="XK539" s="34"/>
      <c r="XL539" s="34"/>
      <c r="XM539" s="34"/>
      <c r="XN539" s="34"/>
      <c r="XO539" s="34"/>
      <c r="XP539" s="34"/>
      <c r="XQ539" s="34"/>
      <c r="XR539" s="34"/>
      <c r="XS539" s="34"/>
      <c r="XT539" s="34"/>
      <c r="XU539" s="34"/>
      <c r="XV539" s="34"/>
      <c r="XW539" s="34"/>
      <c r="XX539" s="34"/>
      <c r="XY539" s="34"/>
      <c r="XZ539" s="34"/>
      <c r="YA539" s="34"/>
      <c r="YB539" s="34"/>
      <c r="YC539" s="34"/>
      <c r="YD539" s="34"/>
      <c r="YE539" s="34"/>
      <c r="YF539" s="34"/>
      <c r="YG539" s="34"/>
      <c r="YH539" s="34"/>
      <c r="YI539" s="34"/>
      <c r="YJ539" s="34"/>
      <c r="YK539" s="34"/>
      <c r="YL539" s="34"/>
      <c r="YM539" s="34"/>
      <c r="YN539" s="34"/>
      <c r="YO539" s="34"/>
      <c r="YP539" s="34"/>
      <c r="YQ539" s="34"/>
      <c r="YR539" s="34"/>
      <c r="YS539" s="34"/>
      <c r="YT539" s="34"/>
      <c r="YU539" s="34"/>
      <c r="YV539" s="34"/>
      <c r="YW539" s="34"/>
      <c r="YX539" s="34"/>
      <c r="YY539" s="34"/>
      <c r="YZ539" s="34"/>
      <c r="ZA539" s="34"/>
      <c r="ZB539" s="34"/>
      <c r="ZC539" s="34"/>
      <c r="ZD539" s="34"/>
      <c r="ZE539" s="34"/>
      <c r="ZF539" s="34"/>
      <c r="ZG539" s="34"/>
      <c r="ZH539" s="34"/>
      <c r="ZI539" s="34"/>
      <c r="ZJ539" s="34"/>
      <c r="ZK539" s="34"/>
      <c r="ZL539" s="34"/>
      <c r="ZM539" s="34"/>
      <c r="ZN539" s="34"/>
      <c r="ZO539" s="34"/>
      <c r="ZP539" s="34"/>
      <c r="ZQ539" s="34"/>
      <c r="ZR539" s="34"/>
      <c r="ZS539" s="34"/>
      <c r="ZT539" s="34"/>
      <c r="ZU539" s="34"/>
      <c r="ZV539" s="34"/>
      <c r="ZW539" s="34"/>
      <c r="ZX539" s="34"/>
      <c r="ZY539" s="34"/>
      <c r="ZZ539" s="34"/>
      <c r="AAA539" s="34"/>
      <c r="AAB539" s="34"/>
      <c r="AAC539" s="34"/>
      <c r="AAD539" s="34"/>
      <c r="AAE539" s="34"/>
      <c r="AAF539" s="34"/>
      <c r="AAG539" s="34"/>
      <c r="AAH539" s="34"/>
      <c r="AAI539" s="34"/>
      <c r="AAJ539" s="34"/>
      <c r="AAK539" s="34"/>
      <c r="AAL539" s="34"/>
      <c r="AAM539" s="34"/>
      <c r="AAN539" s="34"/>
      <c r="AAO539" s="34"/>
      <c r="AAP539" s="34"/>
      <c r="AAQ539" s="34"/>
      <c r="AAR539" s="34"/>
      <c r="AAS539" s="34"/>
      <c r="AAT539" s="34"/>
      <c r="AAU539" s="34"/>
      <c r="AAV539" s="34"/>
      <c r="AAW539" s="34"/>
      <c r="AAX539" s="34"/>
      <c r="AAY539" s="34"/>
      <c r="AAZ539" s="34"/>
      <c r="ABA539" s="34"/>
      <c r="ABB539" s="34"/>
      <c r="ABC539" s="34"/>
      <c r="ABD539" s="34"/>
      <c r="ABE539" s="34"/>
      <c r="ABF539" s="34"/>
      <c r="ABG539" s="34"/>
      <c r="ABH539" s="34"/>
      <c r="ABI539" s="34"/>
      <c r="ABJ539" s="34"/>
      <c r="ABK539" s="34"/>
      <c r="ABL539" s="34"/>
      <c r="ABM539" s="34"/>
      <c r="ABN539" s="34"/>
      <c r="ABO539" s="34"/>
      <c r="ABP539" s="34"/>
      <c r="ABQ539" s="34"/>
      <c r="ABR539" s="34"/>
      <c r="ABS539" s="34"/>
      <c r="ABT539" s="34"/>
      <c r="ABU539" s="34"/>
      <c r="ABV539" s="34"/>
      <c r="ABW539" s="34"/>
      <c r="ABX539" s="34"/>
      <c r="ABY539" s="34"/>
      <c r="ABZ539" s="34"/>
      <c r="ACA539" s="34"/>
      <c r="ACB539" s="34"/>
      <c r="ACC539" s="34"/>
    </row>
    <row r="540" spans="1:757" x14ac:dyDescent="0.2">
      <c r="A540" s="79" t="s">
        <v>530</v>
      </c>
      <c r="B540" s="79" t="s">
        <v>531</v>
      </c>
      <c r="C540" s="96"/>
      <c r="D540" s="79" t="s">
        <v>532</v>
      </c>
      <c r="E540" s="79" t="s">
        <v>76</v>
      </c>
      <c r="F540" s="79" t="s">
        <v>515</v>
      </c>
      <c r="G540" s="96" t="s">
        <v>78</v>
      </c>
      <c r="H540" s="139" t="s">
        <v>520</v>
      </c>
      <c r="I540" s="79" t="s">
        <v>25</v>
      </c>
      <c r="J540" s="79" t="s">
        <v>26</v>
      </c>
      <c r="K540" s="79">
        <v>3</v>
      </c>
      <c r="L540" s="139"/>
      <c r="M540" s="139" t="s">
        <v>520</v>
      </c>
      <c r="N540" s="79" t="s">
        <v>25</v>
      </c>
      <c r="O540" s="79" t="s">
        <v>521</v>
      </c>
      <c r="P540" s="79" t="s">
        <v>28</v>
      </c>
      <c r="Q540" s="79" t="s">
        <v>518</v>
      </c>
      <c r="R540" s="79" t="s">
        <v>519</v>
      </c>
      <c r="S540" s="80" t="s">
        <v>1032</v>
      </c>
      <c r="T540" s="79" t="s">
        <v>30</v>
      </c>
      <c r="U540" s="79">
        <v>3</v>
      </c>
      <c r="V540" s="79" t="s">
        <v>31</v>
      </c>
      <c r="W540" s="79"/>
    </row>
    <row r="541" spans="1:757" s="248" customFormat="1" ht="21.75" customHeight="1" x14ac:dyDescent="0.2">
      <c r="A541" s="249" t="s">
        <v>533</v>
      </c>
      <c r="B541" s="240"/>
      <c r="C541" s="240"/>
      <c r="D541" s="241"/>
      <c r="E541" s="240"/>
      <c r="F541" s="240"/>
      <c r="G541" s="242"/>
      <c r="H541" s="243"/>
      <c r="I541" s="240"/>
      <c r="J541" s="240"/>
      <c r="K541" s="240"/>
      <c r="L541" s="240"/>
      <c r="M541" s="242"/>
      <c r="N541" s="240"/>
      <c r="O541" s="242"/>
      <c r="P541" s="240"/>
      <c r="Q541" s="244"/>
      <c r="R541" s="244"/>
      <c r="S541" s="244"/>
      <c r="T541" s="244"/>
      <c r="U541" s="244"/>
      <c r="V541" s="245"/>
      <c r="W541" s="246"/>
      <c r="X541" s="246"/>
      <c r="Y541" s="246"/>
      <c r="Z541" s="246"/>
      <c r="AA541" s="246"/>
      <c r="AB541" s="246"/>
      <c r="AC541" s="247"/>
      <c r="AD541" s="247"/>
      <c r="AE541" s="247"/>
      <c r="AF541" s="247"/>
      <c r="AG541" s="247"/>
      <c r="AH541" s="247"/>
      <c r="AI541" s="247"/>
      <c r="AJ541" s="247"/>
      <c r="AK541" s="247"/>
      <c r="AL541" s="247"/>
      <c r="AM541" s="247"/>
      <c r="AN541" s="247"/>
      <c r="AO541" s="247"/>
      <c r="AP541" s="247"/>
      <c r="AQ541" s="247"/>
      <c r="AR541" s="247"/>
      <c r="AS541" s="247"/>
      <c r="AT541" s="247"/>
      <c r="AU541" s="247"/>
      <c r="AV541" s="247"/>
      <c r="AW541" s="247"/>
      <c r="AX541" s="247"/>
      <c r="AY541" s="247"/>
      <c r="AZ541" s="247"/>
      <c r="BA541" s="247"/>
      <c r="BB541" s="247"/>
      <c r="BC541" s="247"/>
      <c r="BD541" s="247"/>
      <c r="BE541" s="247"/>
      <c r="BF541" s="247"/>
      <c r="BG541" s="247"/>
      <c r="BH541" s="247"/>
      <c r="BI541" s="247"/>
      <c r="BJ541" s="247"/>
      <c r="BK541" s="247"/>
      <c r="BL541" s="247"/>
      <c r="BM541" s="247"/>
      <c r="BN541" s="247"/>
      <c r="BO541" s="247"/>
      <c r="BP541" s="247"/>
      <c r="BQ541" s="247"/>
      <c r="BR541" s="247"/>
      <c r="BS541" s="247"/>
      <c r="BT541" s="247"/>
      <c r="BU541" s="247"/>
      <c r="BV541" s="247"/>
      <c r="BW541" s="247"/>
      <c r="BX541" s="247"/>
      <c r="BY541" s="247"/>
      <c r="BZ541" s="247"/>
      <c r="CA541" s="247"/>
      <c r="CB541" s="247"/>
      <c r="CC541" s="247"/>
      <c r="CD541" s="247"/>
      <c r="CE541" s="247"/>
      <c r="CF541" s="247"/>
      <c r="CG541" s="247"/>
      <c r="CH541" s="247"/>
      <c r="CI541" s="247"/>
      <c r="CJ541" s="247"/>
      <c r="CK541" s="247"/>
      <c r="CL541" s="247"/>
      <c r="CM541" s="247"/>
      <c r="CN541" s="247"/>
      <c r="CO541" s="247"/>
      <c r="CP541" s="247"/>
      <c r="CQ541" s="247"/>
      <c r="CR541" s="247"/>
      <c r="CS541" s="247"/>
      <c r="CT541" s="247"/>
      <c r="CU541" s="247"/>
      <c r="CV541" s="247"/>
      <c r="CW541" s="247"/>
      <c r="CX541" s="247"/>
      <c r="CY541" s="247"/>
      <c r="CZ541" s="247"/>
      <c r="DA541" s="247"/>
      <c r="DB541" s="247"/>
      <c r="DC541" s="247"/>
      <c r="DD541" s="247"/>
      <c r="DE541" s="247"/>
      <c r="DF541" s="247"/>
      <c r="DG541" s="247"/>
      <c r="DH541" s="247"/>
      <c r="DI541" s="247"/>
      <c r="DJ541" s="247"/>
      <c r="DK541" s="247"/>
      <c r="DL541" s="247"/>
      <c r="DM541" s="247"/>
      <c r="DN541" s="247"/>
      <c r="DO541" s="247"/>
      <c r="DP541" s="247"/>
      <c r="DQ541" s="247"/>
      <c r="DR541" s="247"/>
      <c r="DS541" s="247"/>
      <c r="DT541" s="247"/>
      <c r="DU541" s="247"/>
      <c r="DV541" s="247"/>
      <c r="DW541" s="247"/>
      <c r="DX541" s="247"/>
      <c r="DY541" s="247"/>
      <c r="DZ541" s="247"/>
      <c r="EA541" s="247"/>
      <c r="EB541" s="247"/>
      <c r="EC541" s="247"/>
      <c r="ED541" s="247"/>
      <c r="EE541" s="247"/>
      <c r="EF541" s="247"/>
      <c r="EG541" s="247"/>
      <c r="EH541" s="247"/>
      <c r="EI541" s="247"/>
      <c r="EJ541" s="247"/>
      <c r="EK541" s="247"/>
      <c r="EL541" s="247"/>
      <c r="EM541" s="247"/>
      <c r="EN541" s="247"/>
      <c r="EO541" s="247"/>
      <c r="EP541" s="247"/>
      <c r="EQ541" s="247"/>
      <c r="ER541" s="247"/>
      <c r="ES541" s="247"/>
      <c r="ET541" s="247"/>
      <c r="EU541" s="247"/>
      <c r="EV541" s="247"/>
      <c r="EW541" s="247"/>
      <c r="EX541" s="247"/>
      <c r="EY541" s="247"/>
      <c r="EZ541" s="247"/>
      <c r="FA541" s="247"/>
      <c r="FB541" s="247"/>
      <c r="FC541" s="247"/>
      <c r="FD541" s="247"/>
      <c r="FE541" s="247"/>
      <c r="FF541" s="247"/>
      <c r="FG541" s="247"/>
      <c r="FH541" s="247"/>
      <c r="FI541" s="247"/>
      <c r="FJ541" s="247"/>
      <c r="FK541" s="247"/>
      <c r="FL541" s="247"/>
      <c r="FM541" s="247"/>
      <c r="FN541" s="247"/>
      <c r="FO541" s="247"/>
      <c r="FP541" s="247"/>
      <c r="FQ541" s="247"/>
      <c r="FR541" s="247"/>
      <c r="FS541" s="247"/>
      <c r="FT541" s="247"/>
      <c r="FU541" s="247"/>
      <c r="FV541" s="247"/>
      <c r="FW541" s="247"/>
      <c r="FX541" s="247"/>
      <c r="FY541" s="247"/>
      <c r="FZ541" s="247"/>
      <c r="GA541" s="247"/>
      <c r="GB541" s="247"/>
      <c r="GC541" s="247"/>
      <c r="GD541" s="247"/>
      <c r="GE541" s="247"/>
      <c r="GF541" s="247"/>
      <c r="GG541" s="247"/>
      <c r="GH541" s="247"/>
      <c r="GI541" s="247"/>
      <c r="GJ541" s="247"/>
      <c r="GK541" s="247"/>
      <c r="GL541" s="247"/>
      <c r="GM541" s="247"/>
      <c r="GN541" s="247"/>
      <c r="GO541" s="247"/>
      <c r="GP541" s="247"/>
      <c r="GQ541" s="247"/>
      <c r="GR541" s="247"/>
      <c r="GS541" s="247"/>
      <c r="GT541" s="247"/>
      <c r="GU541" s="247"/>
      <c r="GV541" s="247"/>
      <c r="GW541" s="247"/>
      <c r="GX541" s="247"/>
      <c r="GY541" s="247"/>
      <c r="GZ541" s="247"/>
      <c r="HA541" s="247"/>
      <c r="HB541" s="247"/>
      <c r="HC541" s="247"/>
      <c r="HD541" s="247"/>
      <c r="HE541" s="247"/>
      <c r="HF541" s="247"/>
      <c r="HG541" s="247"/>
      <c r="HH541" s="247"/>
      <c r="HI541" s="247"/>
      <c r="HJ541" s="247"/>
      <c r="HK541" s="247"/>
      <c r="HL541" s="247"/>
      <c r="HM541" s="247"/>
      <c r="HN541" s="247"/>
      <c r="HO541" s="247"/>
      <c r="HP541" s="247"/>
      <c r="HQ541" s="247"/>
      <c r="HR541" s="247"/>
      <c r="HS541" s="247"/>
      <c r="HT541" s="247"/>
      <c r="HU541" s="247"/>
      <c r="HV541" s="247"/>
      <c r="HW541" s="247"/>
      <c r="HX541" s="247"/>
      <c r="HY541" s="247"/>
      <c r="HZ541" s="247"/>
      <c r="IA541" s="247"/>
      <c r="IB541" s="247"/>
      <c r="IC541" s="247"/>
      <c r="ID541" s="247"/>
      <c r="IE541" s="247"/>
      <c r="IF541" s="247"/>
      <c r="IG541" s="247"/>
      <c r="IH541" s="247"/>
      <c r="II541" s="247"/>
      <c r="IJ541" s="247"/>
      <c r="IK541" s="247"/>
      <c r="IL541" s="247"/>
      <c r="IM541" s="247"/>
      <c r="IN541" s="247"/>
      <c r="IO541" s="247"/>
      <c r="IP541" s="247"/>
      <c r="IQ541" s="247"/>
      <c r="IR541" s="247"/>
      <c r="IS541" s="247"/>
      <c r="IT541" s="247"/>
      <c r="IU541" s="247"/>
      <c r="IV541" s="247"/>
      <c r="IW541" s="247"/>
      <c r="IX541" s="247"/>
      <c r="IY541" s="247"/>
      <c r="IZ541" s="247"/>
      <c r="JA541" s="247"/>
      <c r="JB541" s="247"/>
      <c r="JC541" s="247"/>
      <c r="JD541" s="247"/>
      <c r="JE541" s="247"/>
      <c r="JF541" s="247"/>
      <c r="JG541" s="247"/>
      <c r="JH541" s="247"/>
      <c r="JI541" s="247"/>
      <c r="JJ541" s="247"/>
      <c r="JK541" s="247"/>
      <c r="JL541" s="247"/>
      <c r="JM541" s="247"/>
      <c r="JN541" s="247"/>
      <c r="JO541" s="247"/>
      <c r="JP541" s="247"/>
      <c r="JQ541" s="247"/>
      <c r="JR541" s="247"/>
      <c r="JS541" s="247"/>
      <c r="JT541" s="247"/>
      <c r="JU541" s="247"/>
      <c r="JV541" s="247"/>
      <c r="JW541" s="247"/>
      <c r="JX541" s="247"/>
      <c r="JY541" s="247"/>
      <c r="JZ541" s="247"/>
      <c r="KA541" s="247"/>
      <c r="KB541" s="247"/>
      <c r="KC541" s="247"/>
      <c r="KD541" s="247"/>
      <c r="KE541" s="247"/>
      <c r="KF541" s="247"/>
      <c r="KG541" s="247"/>
      <c r="KH541" s="247"/>
      <c r="KI541" s="247"/>
      <c r="KJ541" s="247"/>
      <c r="KK541" s="247"/>
      <c r="KL541" s="247"/>
      <c r="KM541" s="247"/>
      <c r="KN541" s="247"/>
      <c r="KO541" s="247"/>
      <c r="KP541" s="247"/>
      <c r="KQ541" s="247"/>
      <c r="KR541" s="247"/>
      <c r="KS541" s="247"/>
      <c r="KT541" s="247"/>
      <c r="KU541" s="247"/>
      <c r="KV541" s="247"/>
      <c r="KW541" s="247"/>
      <c r="KX541" s="247"/>
      <c r="KY541" s="247"/>
      <c r="KZ541" s="247"/>
      <c r="LA541" s="247"/>
      <c r="LB541" s="247"/>
      <c r="LC541" s="247"/>
      <c r="LD541" s="247"/>
      <c r="LE541" s="247"/>
      <c r="LF541" s="247"/>
      <c r="LG541" s="247"/>
      <c r="LH541" s="247"/>
      <c r="LI541" s="247"/>
      <c r="LJ541" s="247"/>
      <c r="LK541" s="247"/>
      <c r="LL541" s="247"/>
      <c r="LM541" s="247"/>
      <c r="LN541" s="247"/>
      <c r="LO541" s="247"/>
      <c r="LP541" s="247"/>
      <c r="LQ541" s="247"/>
      <c r="LR541" s="247"/>
      <c r="LS541" s="247"/>
      <c r="LT541" s="247"/>
      <c r="LU541" s="247"/>
      <c r="LV541" s="247"/>
      <c r="LW541" s="247"/>
      <c r="LX541" s="247"/>
      <c r="LY541" s="247"/>
      <c r="LZ541" s="247"/>
      <c r="MA541" s="247"/>
      <c r="MB541" s="247"/>
      <c r="MC541" s="247"/>
      <c r="MD541" s="247"/>
      <c r="ME541" s="247"/>
      <c r="MF541" s="247"/>
      <c r="MG541" s="247"/>
      <c r="MH541" s="247"/>
      <c r="MI541" s="247"/>
      <c r="MJ541" s="247"/>
      <c r="MK541" s="247"/>
      <c r="ML541" s="247"/>
      <c r="MM541" s="247"/>
      <c r="MN541" s="247"/>
      <c r="MO541" s="247"/>
      <c r="MP541" s="247"/>
      <c r="MQ541" s="247"/>
      <c r="MR541" s="247"/>
      <c r="MS541" s="247"/>
      <c r="MT541" s="247"/>
      <c r="MU541" s="247"/>
      <c r="MV541" s="247"/>
      <c r="MW541" s="247"/>
      <c r="MX541" s="247"/>
      <c r="MY541" s="247"/>
      <c r="MZ541" s="247"/>
      <c r="NA541" s="247"/>
      <c r="NB541" s="247"/>
      <c r="NC541" s="247"/>
      <c r="ND541" s="247"/>
      <c r="NE541" s="247"/>
      <c r="NF541" s="247"/>
      <c r="NG541" s="247"/>
      <c r="NH541" s="247"/>
      <c r="NI541" s="247"/>
      <c r="NJ541" s="247"/>
      <c r="NK541" s="247"/>
      <c r="NL541" s="247"/>
      <c r="NM541" s="247"/>
      <c r="NN541" s="247"/>
      <c r="NO541" s="247"/>
      <c r="NP541" s="247"/>
      <c r="NQ541" s="247"/>
      <c r="NR541" s="247"/>
      <c r="NS541" s="247"/>
      <c r="NT541" s="247"/>
      <c r="NU541" s="247"/>
      <c r="NV541" s="247"/>
      <c r="NW541" s="247"/>
      <c r="NX541" s="247"/>
      <c r="NY541" s="247"/>
      <c r="NZ541" s="247"/>
      <c r="OA541" s="247"/>
      <c r="OB541" s="247"/>
      <c r="OC541" s="247"/>
      <c r="OD541" s="247"/>
      <c r="OE541" s="247"/>
      <c r="OF541" s="247"/>
      <c r="OG541" s="247"/>
      <c r="OH541" s="247"/>
      <c r="OI541" s="247"/>
      <c r="OJ541" s="247"/>
      <c r="OK541" s="247"/>
      <c r="OL541" s="247"/>
      <c r="OM541" s="247"/>
      <c r="ON541" s="247"/>
      <c r="OO541" s="247"/>
      <c r="OP541" s="247"/>
      <c r="OQ541" s="247"/>
      <c r="OR541" s="247"/>
      <c r="OS541" s="247"/>
      <c r="OT541" s="247"/>
      <c r="OU541" s="247"/>
      <c r="OV541" s="247"/>
      <c r="OW541" s="247"/>
      <c r="OX541" s="247"/>
      <c r="OY541" s="247"/>
      <c r="OZ541" s="247"/>
      <c r="PA541" s="247"/>
      <c r="PB541" s="247"/>
      <c r="PC541" s="247"/>
      <c r="PD541" s="247"/>
      <c r="PE541" s="247"/>
      <c r="PF541" s="247"/>
      <c r="PG541" s="247"/>
      <c r="PH541" s="247"/>
      <c r="PI541" s="247"/>
      <c r="PJ541" s="247"/>
      <c r="PK541" s="247"/>
      <c r="PL541" s="247"/>
      <c r="PM541" s="247"/>
      <c r="PN541" s="247"/>
      <c r="PO541" s="247"/>
      <c r="PP541" s="247"/>
      <c r="PQ541" s="247"/>
      <c r="PR541" s="247"/>
      <c r="PS541" s="247"/>
      <c r="PT541" s="247"/>
      <c r="PU541" s="247"/>
      <c r="PV541" s="247"/>
      <c r="PW541" s="247"/>
      <c r="PX541" s="247"/>
      <c r="PY541" s="247"/>
      <c r="PZ541" s="247"/>
      <c r="QA541" s="247"/>
      <c r="QB541" s="247"/>
      <c r="QC541" s="247"/>
      <c r="QD541" s="247"/>
      <c r="QE541" s="247"/>
      <c r="QF541" s="247"/>
      <c r="QG541" s="247"/>
      <c r="QH541" s="247"/>
      <c r="QI541" s="247"/>
      <c r="QJ541" s="247"/>
      <c r="QK541" s="247"/>
      <c r="QL541" s="247"/>
      <c r="QM541" s="247"/>
      <c r="QN541" s="247"/>
      <c r="QO541" s="247"/>
      <c r="QP541" s="247"/>
      <c r="QQ541" s="247"/>
      <c r="QR541" s="247"/>
      <c r="QS541" s="247"/>
      <c r="QT541" s="247"/>
      <c r="QU541" s="247"/>
      <c r="QV541" s="247"/>
      <c r="QW541" s="247"/>
      <c r="QX541" s="247"/>
      <c r="QY541" s="247"/>
      <c r="QZ541" s="247"/>
      <c r="RA541" s="247"/>
      <c r="RB541" s="247"/>
      <c r="RC541" s="247"/>
      <c r="RD541" s="247"/>
      <c r="RE541" s="247"/>
      <c r="RF541" s="247"/>
      <c r="RG541" s="247"/>
      <c r="RH541" s="247"/>
      <c r="RI541" s="247"/>
      <c r="RJ541" s="247"/>
      <c r="RK541" s="247"/>
      <c r="RL541" s="247"/>
      <c r="RM541" s="247"/>
      <c r="RN541" s="247"/>
      <c r="RO541" s="247"/>
      <c r="RP541" s="247"/>
      <c r="RQ541" s="247"/>
      <c r="RR541" s="247"/>
      <c r="RS541" s="247"/>
      <c r="RT541" s="247"/>
      <c r="RU541" s="247"/>
      <c r="RV541" s="247"/>
      <c r="RW541" s="247"/>
      <c r="RX541" s="247"/>
      <c r="RY541" s="247"/>
      <c r="RZ541" s="247"/>
      <c r="SA541" s="247"/>
      <c r="SB541" s="247"/>
      <c r="SC541" s="247"/>
      <c r="SD541" s="247"/>
      <c r="SE541" s="247"/>
      <c r="SF541" s="247"/>
      <c r="SG541" s="247"/>
      <c r="SH541" s="247"/>
      <c r="SI541" s="247"/>
      <c r="SJ541" s="247"/>
      <c r="SK541" s="247"/>
      <c r="SL541" s="247"/>
      <c r="SM541" s="247"/>
      <c r="SN541" s="247"/>
      <c r="SO541" s="247"/>
      <c r="SP541" s="247"/>
      <c r="SQ541" s="247"/>
      <c r="SR541" s="247"/>
      <c r="SS541" s="247"/>
      <c r="ST541" s="247"/>
      <c r="SU541" s="247"/>
      <c r="SV541" s="247"/>
      <c r="SW541" s="247"/>
      <c r="SX541" s="247"/>
      <c r="SY541" s="247"/>
      <c r="SZ541" s="247"/>
      <c r="TA541" s="247"/>
      <c r="TB541" s="247"/>
      <c r="TC541" s="247"/>
      <c r="TD541" s="247"/>
      <c r="TE541" s="247"/>
      <c r="TF541" s="247"/>
      <c r="TG541" s="247"/>
      <c r="TH541" s="247"/>
      <c r="TI541" s="247"/>
      <c r="TJ541" s="247"/>
      <c r="TK541" s="247"/>
      <c r="TL541" s="247"/>
      <c r="TM541" s="247"/>
      <c r="TN541" s="247"/>
      <c r="TO541" s="247"/>
      <c r="TP541" s="247"/>
      <c r="TQ541" s="247"/>
      <c r="TR541" s="247"/>
      <c r="TS541" s="247"/>
      <c r="TT541" s="247"/>
      <c r="TU541" s="247"/>
      <c r="TV541" s="247"/>
      <c r="TW541" s="247"/>
      <c r="TX541" s="247"/>
      <c r="TY541" s="247"/>
      <c r="TZ541" s="247"/>
      <c r="UA541" s="247"/>
      <c r="UB541" s="247"/>
      <c r="UC541" s="247"/>
      <c r="UD541" s="247"/>
      <c r="UE541" s="247"/>
      <c r="UF541" s="247"/>
      <c r="UG541" s="247"/>
      <c r="UH541" s="247"/>
      <c r="UI541" s="247"/>
      <c r="UJ541" s="247"/>
      <c r="UK541" s="247"/>
      <c r="UL541" s="247"/>
      <c r="UM541" s="247"/>
      <c r="UN541" s="247"/>
      <c r="UO541" s="247"/>
      <c r="UP541" s="247"/>
      <c r="UQ541" s="247"/>
      <c r="UR541" s="247"/>
      <c r="US541" s="247"/>
      <c r="UT541" s="247"/>
      <c r="UU541" s="247"/>
      <c r="UV541" s="247"/>
      <c r="UW541" s="247"/>
      <c r="UX541" s="247"/>
      <c r="UY541" s="247"/>
      <c r="UZ541" s="247"/>
      <c r="VA541" s="247"/>
      <c r="VB541" s="247"/>
      <c r="VC541" s="247"/>
      <c r="VD541" s="247"/>
      <c r="VE541" s="247"/>
      <c r="VF541" s="247"/>
      <c r="VG541" s="247"/>
      <c r="VH541" s="247"/>
      <c r="VI541" s="247"/>
      <c r="VJ541" s="247"/>
      <c r="VK541" s="247"/>
      <c r="VL541" s="247"/>
      <c r="VM541" s="247"/>
      <c r="VN541" s="247"/>
      <c r="VO541" s="247"/>
      <c r="VP541" s="247"/>
      <c r="VQ541" s="247"/>
      <c r="VR541" s="247"/>
      <c r="VS541" s="247"/>
      <c r="VT541" s="247"/>
      <c r="VU541" s="247"/>
      <c r="VV541" s="247"/>
      <c r="VW541" s="247"/>
      <c r="VX541" s="247"/>
      <c r="VY541" s="247"/>
      <c r="VZ541" s="247"/>
      <c r="WA541" s="247"/>
      <c r="WB541" s="247"/>
      <c r="WC541" s="247"/>
      <c r="WD541" s="247"/>
      <c r="WE541" s="247"/>
      <c r="WF541" s="247"/>
      <c r="WG541" s="247"/>
      <c r="WH541" s="247"/>
      <c r="WI541" s="247"/>
      <c r="WJ541" s="247"/>
      <c r="WK541" s="247"/>
      <c r="WL541" s="247"/>
      <c r="WM541" s="247"/>
      <c r="WN541" s="247"/>
      <c r="WO541" s="247"/>
      <c r="WP541" s="247"/>
      <c r="WQ541" s="247"/>
      <c r="WR541" s="247"/>
      <c r="WS541" s="247"/>
      <c r="WT541" s="247"/>
      <c r="WU541" s="247"/>
      <c r="WV541" s="247"/>
      <c r="WW541" s="247"/>
      <c r="WX541" s="247"/>
      <c r="WY541" s="247"/>
      <c r="WZ541" s="247"/>
      <c r="XA541" s="247"/>
      <c r="XB541" s="247"/>
      <c r="XC541" s="247"/>
      <c r="XD541" s="247"/>
      <c r="XE541" s="247"/>
      <c r="XF541" s="247"/>
      <c r="XG541" s="247"/>
      <c r="XH541" s="247"/>
      <c r="XI541" s="247"/>
      <c r="XJ541" s="247"/>
      <c r="XK541" s="247"/>
      <c r="XL541" s="247"/>
      <c r="XM541" s="247"/>
      <c r="XN541" s="247"/>
      <c r="XO541" s="247"/>
      <c r="XP541" s="247"/>
      <c r="XQ541" s="247"/>
      <c r="XR541" s="247"/>
      <c r="XS541" s="247"/>
      <c r="XT541" s="247"/>
      <c r="XU541" s="247"/>
      <c r="XV541" s="247"/>
      <c r="XW541" s="247"/>
      <c r="XX541" s="247"/>
      <c r="XY541" s="247"/>
      <c r="XZ541" s="247"/>
      <c r="YA541" s="247"/>
      <c r="YB541" s="247"/>
      <c r="YC541" s="247"/>
      <c r="YD541" s="247"/>
      <c r="YE541" s="247"/>
      <c r="YF541" s="247"/>
      <c r="YG541" s="247"/>
      <c r="YH541" s="247"/>
      <c r="YI541" s="247"/>
      <c r="YJ541" s="247"/>
      <c r="YK541" s="247"/>
      <c r="YL541" s="247"/>
      <c r="YM541" s="247"/>
      <c r="YN541" s="247"/>
      <c r="YO541" s="247"/>
      <c r="YP541" s="247"/>
      <c r="YQ541" s="247"/>
      <c r="YR541" s="247"/>
      <c r="YS541" s="247"/>
      <c r="YT541" s="247"/>
      <c r="YU541" s="247"/>
      <c r="YV541" s="247"/>
      <c r="YW541" s="247"/>
      <c r="YX541" s="247"/>
      <c r="YY541" s="247"/>
      <c r="YZ541" s="247"/>
      <c r="ZA541" s="247"/>
      <c r="ZB541" s="247"/>
      <c r="ZC541" s="247"/>
      <c r="ZD541" s="247"/>
      <c r="ZE541" s="247"/>
      <c r="ZF541" s="247"/>
      <c r="ZG541" s="247"/>
      <c r="ZH541" s="247"/>
      <c r="ZI541" s="247"/>
      <c r="ZJ541" s="247"/>
      <c r="ZK541" s="247"/>
      <c r="ZL541" s="247"/>
      <c r="ZM541" s="247"/>
      <c r="ZN541" s="247"/>
      <c r="ZO541" s="247"/>
      <c r="ZP541" s="247"/>
      <c r="ZQ541" s="247"/>
      <c r="ZR541" s="247"/>
      <c r="ZS541" s="247"/>
      <c r="ZT541" s="247"/>
      <c r="ZU541" s="247"/>
      <c r="ZV541" s="247"/>
      <c r="ZW541" s="247"/>
      <c r="ZX541" s="247"/>
      <c r="ZY541" s="247"/>
      <c r="ZZ541" s="247"/>
      <c r="AAA541" s="247"/>
      <c r="AAB541" s="247"/>
      <c r="AAC541" s="247"/>
      <c r="AAD541" s="247"/>
      <c r="AAE541" s="247"/>
      <c r="AAF541" s="247"/>
      <c r="AAG541" s="247"/>
      <c r="AAH541" s="247"/>
      <c r="AAI541" s="247"/>
      <c r="AAJ541" s="247"/>
      <c r="AAK541" s="247"/>
      <c r="AAL541" s="247"/>
      <c r="AAM541" s="247"/>
      <c r="AAN541" s="247"/>
      <c r="AAO541" s="247"/>
      <c r="AAP541" s="247"/>
      <c r="AAQ541" s="247"/>
      <c r="AAR541" s="247"/>
      <c r="AAS541" s="247"/>
      <c r="AAT541" s="247"/>
      <c r="AAU541" s="247"/>
      <c r="AAV541" s="247"/>
      <c r="AAW541" s="247"/>
      <c r="AAX541" s="247"/>
      <c r="AAY541" s="247"/>
      <c r="AAZ541" s="247"/>
      <c r="ABA541" s="247"/>
      <c r="ABB541" s="247"/>
      <c r="ABC541" s="247"/>
      <c r="ABD541" s="247"/>
      <c r="ABE541" s="247"/>
      <c r="ABF541" s="247"/>
      <c r="ABG541" s="247"/>
      <c r="ABH541" s="247"/>
      <c r="ABI541" s="247"/>
      <c r="ABJ541" s="247"/>
      <c r="ABK541" s="247"/>
      <c r="ABL541" s="247"/>
      <c r="ABM541" s="247"/>
      <c r="ABN541" s="247"/>
      <c r="ABO541" s="247"/>
      <c r="ABP541" s="247"/>
      <c r="ABQ541" s="247"/>
      <c r="ABR541" s="247"/>
      <c r="ABS541" s="247"/>
      <c r="ABT541" s="247"/>
      <c r="ABU541" s="247"/>
      <c r="ABV541" s="247"/>
      <c r="ABW541" s="247"/>
      <c r="ABX541" s="247"/>
      <c r="ABY541" s="247"/>
      <c r="ABZ541" s="247"/>
      <c r="ACA541" s="247"/>
      <c r="ACB541" s="247"/>
      <c r="ACC541" s="247"/>
    </row>
    <row r="542" spans="1:757" s="2" customFormat="1" x14ac:dyDescent="0.2">
      <c r="A542" s="127" t="s">
        <v>534</v>
      </c>
      <c r="B542" s="128" t="s">
        <v>535</v>
      </c>
      <c r="C542" s="154" t="s">
        <v>536</v>
      </c>
      <c r="D542" s="50" t="s">
        <v>537</v>
      </c>
      <c r="E542" s="45" t="s">
        <v>64</v>
      </c>
      <c r="F542" s="45" t="s">
        <v>65</v>
      </c>
      <c r="G542" s="48" t="s">
        <v>66</v>
      </c>
      <c r="H542" s="50">
        <v>40</v>
      </c>
      <c r="I542" s="50" t="s">
        <v>25</v>
      </c>
      <c r="J542" s="50" t="s">
        <v>26</v>
      </c>
      <c r="K542" s="50">
        <v>1</v>
      </c>
      <c r="L542" s="50">
        <v>5</v>
      </c>
      <c r="M542" s="50">
        <f t="shared" ref="M542:M551" si="41">H542*K542</f>
        <v>40</v>
      </c>
      <c r="N542" s="50" t="str">
        <f>I542</f>
        <v>mg</v>
      </c>
      <c r="O542" s="45" t="s">
        <v>68</v>
      </c>
      <c r="P542" s="50" t="s">
        <v>28</v>
      </c>
      <c r="Q542" s="267" t="s">
        <v>69</v>
      </c>
      <c r="R542" s="267"/>
      <c r="S542" s="50" t="s">
        <v>1032</v>
      </c>
      <c r="T542" s="50" t="s">
        <v>30</v>
      </c>
      <c r="U542" s="50">
        <v>3</v>
      </c>
      <c r="V542" s="50" t="s">
        <v>31</v>
      </c>
      <c r="W542" s="50"/>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c r="BH542" s="34"/>
      <c r="BI542" s="34"/>
      <c r="BJ542" s="34"/>
      <c r="BK542" s="34"/>
      <c r="BL542" s="34"/>
      <c r="BM542" s="34"/>
      <c r="BN542" s="34"/>
      <c r="BO542" s="34"/>
      <c r="BP542" s="34"/>
      <c r="BQ542" s="34"/>
      <c r="BR542" s="34"/>
      <c r="BS542" s="34"/>
      <c r="BT542" s="34"/>
      <c r="BU542" s="34"/>
      <c r="BV542" s="34"/>
      <c r="BW542" s="34"/>
      <c r="BX542" s="34"/>
      <c r="BY542" s="34"/>
      <c r="BZ542" s="34"/>
      <c r="CA542" s="34"/>
      <c r="CB542" s="34"/>
      <c r="CC542" s="34"/>
      <c r="CD542" s="34"/>
      <c r="CE542" s="34"/>
      <c r="CF542" s="34"/>
      <c r="CG542" s="34"/>
      <c r="CH542" s="34"/>
      <c r="CI542" s="34"/>
      <c r="CJ542" s="34"/>
      <c r="CK542" s="34"/>
      <c r="CL542" s="34"/>
      <c r="CM542" s="34"/>
      <c r="CN542" s="34"/>
      <c r="CO542" s="34"/>
      <c r="CP542" s="34"/>
      <c r="CQ542" s="34"/>
      <c r="CR542" s="34"/>
      <c r="CS542" s="34"/>
      <c r="CT542" s="34"/>
      <c r="CU542" s="34"/>
      <c r="CV542" s="34"/>
      <c r="CW542" s="34"/>
      <c r="CX542" s="34"/>
      <c r="CY542" s="34"/>
      <c r="CZ542" s="34"/>
      <c r="DA542" s="34"/>
      <c r="DB542" s="34"/>
      <c r="DC542" s="34"/>
      <c r="DD542" s="34"/>
      <c r="DE542" s="34"/>
      <c r="DF542" s="34"/>
      <c r="DG542" s="34"/>
      <c r="DH542" s="34"/>
      <c r="DI542" s="34"/>
      <c r="DJ542" s="34"/>
      <c r="DK542" s="34"/>
      <c r="DL542" s="34"/>
      <c r="DM542" s="34"/>
      <c r="DN542" s="34"/>
      <c r="DO542" s="34"/>
      <c r="DP542" s="34"/>
      <c r="DQ542" s="34"/>
      <c r="DR542" s="34"/>
      <c r="DS542" s="34"/>
      <c r="DT542" s="34"/>
      <c r="DU542" s="34"/>
      <c r="DV542" s="34"/>
      <c r="DW542" s="34"/>
      <c r="DX542" s="34"/>
      <c r="DY542" s="34"/>
      <c r="DZ542" s="34"/>
      <c r="EA542" s="34"/>
      <c r="EB542" s="34"/>
      <c r="EC542" s="34"/>
      <c r="ED542" s="34"/>
      <c r="EE542" s="34"/>
      <c r="EF542" s="34"/>
      <c r="EG542" s="34"/>
      <c r="EH542" s="34"/>
      <c r="EI542" s="34"/>
      <c r="EJ542" s="34"/>
      <c r="EK542" s="34"/>
      <c r="EL542" s="34"/>
      <c r="EM542" s="34"/>
      <c r="EN542" s="34"/>
      <c r="EO542" s="34"/>
      <c r="EP542" s="34"/>
      <c r="EQ542" s="34"/>
      <c r="ER542" s="34"/>
      <c r="ES542" s="34"/>
      <c r="ET542" s="34"/>
      <c r="EU542" s="34"/>
      <c r="EV542" s="34"/>
      <c r="EW542" s="34"/>
      <c r="EX542" s="34"/>
      <c r="EY542" s="34"/>
      <c r="EZ542" s="34"/>
      <c r="FA542" s="34"/>
      <c r="FB542" s="34"/>
      <c r="FC542" s="34"/>
      <c r="FD542" s="34"/>
      <c r="FE542" s="34"/>
      <c r="FF542" s="34"/>
      <c r="FG542" s="34"/>
      <c r="FH542" s="34"/>
      <c r="FI542" s="34"/>
      <c r="FJ542" s="34"/>
      <c r="FK542" s="34"/>
      <c r="FL542" s="34"/>
      <c r="FM542" s="34"/>
      <c r="FN542" s="34"/>
      <c r="FO542" s="34"/>
      <c r="FP542" s="34"/>
      <c r="FQ542" s="34"/>
      <c r="FR542" s="34"/>
      <c r="FS542" s="34"/>
      <c r="FT542" s="34"/>
      <c r="FU542" s="34"/>
      <c r="FV542" s="34"/>
      <c r="FW542" s="34"/>
      <c r="FX542" s="34"/>
      <c r="FY542" s="34"/>
      <c r="FZ542" s="34"/>
      <c r="GA542" s="34"/>
      <c r="GB542" s="34"/>
      <c r="GC542" s="34"/>
      <c r="GD542" s="34"/>
      <c r="GE542" s="34"/>
      <c r="GF542" s="34"/>
      <c r="GG542" s="34"/>
      <c r="GH542" s="34"/>
      <c r="GI542" s="34"/>
      <c r="GJ542" s="34"/>
      <c r="GK542" s="34"/>
      <c r="GL542" s="34"/>
      <c r="GM542" s="34"/>
      <c r="GN542" s="34"/>
      <c r="GO542" s="34"/>
      <c r="GP542" s="34"/>
      <c r="GQ542" s="34"/>
      <c r="GR542" s="34"/>
      <c r="GS542" s="34"/>
      <c r="GT542" s="34"/>
      <c r="GU542" s="34"/>
      <c r="GV542" s="34"/>
      <c r="GW542" s="34"/>
      <c r="GX542" s="34"/>
      <c r="GY542" s="34"/>
      <c r="GZ542" s="34"/>
      <c r="HA542" s="34"/>
      <c r="HB542" s="34"/>
      <c r="HC542" s="34"/>
      <c r="HD542" s="34"/>
      <c r="HE542" s="34"/>
      <c r="HF542" s="34"/>
      <c r="HG542" s="34"/>
      <c r="HH542" s="34"/>
      <c r="HI542" s="34"/>
      <c r="HJ542" s="34"/>
      <c r="HK542" s="34"/>
      <c r="HL542" s="34"/>
      <c r="HM542" s="34"/>
      <c r="HN542" s="34"/>
      <c r="HO542" s="34"/>
      <c r="HP542" s="34"/>
      <c r="HQ542" s="34"/>
      <c r="HR542" s="34"/>
      <c r="HS542" s="34"/>
      <c r="HT542" s="34"/>
      <c r="HU542" s="34"/>
      <c r="HV542" s="34"/>
      <c r="HW542" s="34"/>
      <c r="HX542" s="34"/>
      <c r="HY542" s="34"/>
      <c r="HZ542" s="34"/>
      <c r="IA542" s="34"/>
      <c r="IB542" s="34"/>
      <c r="IC542" s="34"/>
      <c r="ID542" s="34"/>
      <c r="IE542" s="34"/>
      <c r="IF542" s="34"/>
      <c r="IG542" s="34"/>
      <c r="IH542" s="34"/>
      <c r="II542" s="34"/>
      <c r="IJ542" s="34"/>
      <c r="IK542" s="34"/>
      <c r="IL542" s="34"/>
      <c r="IM542" s="34"/>
      <c r="IN542" s="34"/>
      <c r="IO542" s="34"/>
      <c r="IP542" s="34"/>
      <c r="IQ542" s="34"/>
      <c r="IR542" s="34"/>
      <c r="IS542" s="34"/>
      <c r="IT542" s="34"/>
      <c r="IU542" s="34"/>
      <c r="IV542" s="34"/>
      <c r="IW542" s="34"/>
      <c r="IX542" s="34"/>
      <c r="IY542" s="34"/>
      <c r="IZ542" s="34"/>
      <c r="JA542" s="34"/>
      <c r="JB542" s="34"/>
      <c r="JC542" s="34"/>
      <c r="JD542" s="34"/>
      <c r="JE542" s="34"/>
      <c r="JF542" s="34"/>
      <c r="JG542" s="34"/>
      <c r="JH542" s="34"/>
      <c r="JI542" s="34"/>
      <c r="JJ542" s="34"/>
      <c r="JK542" s="34"/>
      <c r="JL542" s="34"/>
      <c r="JM542" s="34"/>
      <c r="JN542" s="34"/>
      <c r="JO542" s="34"/>
      <c r="JP542" s="34"/>
      <c r="JQ542" s="34"/>
      <c r="JR542" s="34"/>
      <c r="JS542" s="34"/>
      <c r="JT542" s="34"/>
      <c r="JU542" s="34"/>
      <c r="JV542" s="34"/>
      <c r="JW542" s="34"/>
      <c r="JX542" s="34"/>
      <c r="JY542" s="34"/>
      <c r="JZ542" s="34"/>
      <c r="KA542" s="34"/>
      <c r="KB542" s="34"/>
      <c r="KC542" s="34"/>
      <c r="KD542" s="34"/>
      <c r="KE542" s="34"/>
      <c r="KF542" s="34"/>
      <c r="KG542" s="34"/>
      <c r="KH542" s="34"/>
      <c r="KI542" s="34"/>
      <c r="KJ542" s="34"/>
      <c r="KK542" s="34"/>
      <c r="KL542" s="34"/>
      <c r="KM542" s="34"/>
      <c r="KN542" s="34"/>
      <c r="KO542" s="34"/>
      <c r="KP542" s="34"/>
      <c r="KQ542" s="34"/>
      <c r="KR542" s="34"/>
      <c r="KS542" s="34"/>
      <c r="KT542" s="34"/>
      <c r="KU542" s="34"/>
      <c r="KV542" s="34"/>
      <c r="KW542" s="34"/>
      <c r="KX542" s="34"/>
      <c r="KY542" s="34"/>
      <c r="KZ542" s="34"/>
      <c r="LA542" s="34"/>
      <c r="LB542" s="34"/>
      <c r="LC542" s="34"/>
      <c r="LD542" s="34"/>
      <c r="LE542" s="34"/>
      <c r="LF542" s="34"/>
      <c r="LG542" s="34"/>
      <c r="LH542" s="34"/>
      <c r="LI542" s="34"/>
      <c r="LJ542" s="34"/>
      <c r="LK542" s="34"/>
      <c r="LL542" s="34"/>
      <c r="LM542" s="34"/>
      <c r="LN542" s="34"/>
      <c r="LO542" s="34"/>
      <c r="LP542" s="34"/>
      <c r="LQ542" s="34"/>
      <c r="LR542" s="34"/>
      <c r="LS542" s="34"/>
      <c r="LT542" s="34"/>
      <c r="LU542" s="34"/>
      <c r="LV542" s="34"/>
      <c r="LW542" s="34"/>
      <c r="LX542" s="34"/>
      <c r="LY542" s="34"/>
      <c r="LZ542" s="34"/>
      <c r="MA542" s="34"/>
      <c r="MB542" s="34"/>
      <c r="MC542" s="34"/>
      <c r="MD542" s="34"/>
      <c r="ME542" s="34"/>
      <c r="MF542" s="34"/>
      <c r="MG542" s="34"/>
      <c r="MH542" s="34"/>
      <c r="MI542" s="34"/>
      <c r="MJ542" s="34"/>
      <c r="MK542" s="34"/>
      <c r="ML542" s="34"/>
      <c r="MM542" s="34"/>
      <c r="MN542" s="34"/>
      <c r="MO542" s="34"/>
      <c r="MP542" s="34"/>
      <c r="MQ542" s="34"/>
      <c r="MR542" s="34"/>
      <c r="MS542" s="34"/>
      <c r="MT542" s="34"/>
      <c r="MU542" s="34"/>
      <c r="MV542" s="34"/>
      <c r="MW542" s="34"/>
      <c r="MX542" s="34"/>
      <c r="MY542" s="34"/>
      <c r="MZ542" s="34"/>
      <c r="NA542" s="34"/>
      <c r="NB542" s="34"/>
      <c r="NC542" s="34"/>
      <c r="ND542" s="34"/>
      <c r="NE542" s="34"/>
      <c r="NF542" s="34"/>
      <c r="NG542" s="34"/>
      <c r="NH542" s="34"/>
      <c r="NI542" s="34"/>
      <c r="NJ542" s="34"/>
      <c r="NK542" s="34"/>
      <c r="NL542" s="34"/>
      <c r="NM542" s="34"/>
      <c r="NN542" s="34"/>
      <c r="NO542" s="34"/>
      <c r="NP542" s="34"/>
      <c r="NQ542" s="34"/>
      <c r="NR542" s="34"/>
      <c r="NS542" s="34"/>
      <c r="NT542" s="34"/>
      <c r="NU542" s="34"/>
      <c r="NV542" s="34"/>
      <c r="NW542" s="34"/>
      <c r="NX542" s="34"/>
      <c r="NY542" s="34"/>
      <c r="NZ542" s="34"/>
      <c r="OA542" s="34"/>
      <c r="OB542" s="34"/>
      <c r="OC542" s="34"/>
      <c r="OD542" s="34"/>
      <c r="OE542" s="34"/>
      <c r="OF542" s="34"/>
      <c r="OG542" s="34"/>
      <c r="OH542" s="34"/>
      <c r="OI542" s="34"/>
      <c r="OJ542" s="34"/>
      <c r="OK542" s="34"/>
      <c r="OL542" s="34"/>
      <c r="OM542" s="34"/>
      <c r="ON542" s="34"/>
      <c r="OO542" s="34"/>
      <c r="OP542" s="34"/>
      <c r="OQ542" s="34"/>
      <c r="OR542" s="34"/>
      <c r="OS542" s="34"/>
      <c r="OT542" s="34"/>
      <c r="OU542" s="34"/>
      <c r="OV542" s="34"/>
      <c r="OW542" s="34"/>
      <c r="OX542" s="34"/>
      <c r="OY542" s="34"/>
      <c r="OZ542" s="34"/>
      <c r="PA542" s="34"/>
      <c r="PB542" s="34"/>
      <c r="PC542" s="34"/>
      <c r="PD542" s="34"/>
      <c r="PE542" s="34"/>
      <c r="PF542" s="34"/>
      <c r="PG542" s="34"/>
      <c r="PH542" s="34"/>
      <c r="PI542" s="34"/>
      <c r="PJ542" s="34"/>
      <c r="PK542" s="34"/>
      <c r="PL542" s="34"/>
      <c r="PM542" s="34"/>
      <c r="PN542" s="34"/>
      <c r="PO542" s="34"/>
      <c r="PP542" s="34"/>
      <c r="PQ542" s="34"/>
      <c r="PR542" s="34"/>
      <c r="PS542" s="34"/>
      <c r="PT542" s="34"/>
      <c r="PU542" s="34"/>
      <c r="PV542" s="34"/>
      <c r="PW542" s="34"/>
      <c r="PX542" s="34"/>
      <c r="PY542" s="34"/>
      <c r="PZ542" s="34"/>
      <c r="QA542" s="34"/>
      <c r="QB542" s="34"/>
      <c r="QC542" s="34"/>
      <c r="QD542" s="34"/>
      <c r="QE542" s="34"/>
      <c r="QF542" s="34"/>
      <c r="QG542" s="34"/>
      <c r="QH542" s="34"/>
      <c r="QI542" s="34"/>
      <c r="QJ542" s="34"/>
      <c r="QK542" s="34"/>
      <c r="QL542" s="34"/>
      <c r="QM542" s="34"/>
      <c r="QN542" s="34"/>
      <c r="QO542" s="34"/>
      <c r="QP542" s="34"/>
      <c r="QQ542" s="34"/>
      <c r="QR542" s="34"/>
      <c r="QS542" s="34"/>
      <c r="QT542" s="34"/>
      <c r="QU542" s="34"/>
      <c r="QV542" s="34"/>
      <c r="QW542" s="34"/>
      <c r="QX542" s="34"/>
      <c r="QY542" s="34"/>
      <c r="QZ542" s="34"/>
      <c r="RA542" s="34"/>
      <c r="RB542" s="34"/>
      <c r="RC542" s="34"/>
      <c r="RD542" s="34"/>
      <c r="RE542" s="34"/>
      <c r="RF542" s="34"/>
      <c r="RG542" s="34"/>
      <c r="RH542" s="34"/>
      <c r="RI542" s="34"/>
      <c r="RJ542" s="34"/>
      <c r="RK542" s="34"/>
      <c r="RL542" s="34"/>
      <c r="RM542" s="34"/>
      <c r="RN542" s="34"/>
      <c r="RO542" s="34"/>
      <c r="RP542" s="34"/>
      <c r="RQ542" s="34"/>
      <c r="RR542" s="34"/>
      <c r="RS542" s="34"/>
      <c r="RT542" s="34"/>
      <c r="RU542" s="34"/>
      <c r="RV542" s="34"/>
      <c r="RW542" s="34"/>
      <c r="RX542" s="34"/>
      <c r="RY542" s="34"/>
      <c r="RZ542" s="34"/>
      <c r="SA542" s="34"/>
      <c r="SB542" s="34"/>
      <c r="SC542" s="34"/>
      <c r="SD542" s="34"/>
      <c r="SE542" s="34"/>
      <c r="SF542" s="34"/>
      <c r="SG542" s="34"/>
      <c r="SH542" s="34"/>
      <c r="SI542" s="34"/>
      <c r="SJ542" s="34"/>
      <c r="SK542" s="34"/>
      <c r="SL542" s="34"/>
      <c r="SM542" s="34"/>
      <c r="SN542" s="34"/>
      <c r="SO542" s="34"/>
      <c r="SP542" s="34"/>
      <c r="SQ542" s="34"/>
      <c r="SR542" s="34"/>
      <c r="SS542" s="34"/>
      <c r="ST542" s="34"/>
      <c r="SU542" s="34"/>
      <c r="SV542" s="34"/>
      <c r="SW542" s="34"/>
      <c r="SX542" s="34"/>
      <c r="SY542" s="34"/>
      <c r="SZ542" s="34"/>
      <c r="TA542" s="34"/>
      <c r="TB542" s="34"/>
      <c r="TC542" s="34"/>
      <c r="TD542" s="34"/>
      <c r="TE542" s="34"/>
      <c r="TF542" s="34"/>
      <c r="TG542" s="34"/>
      <c r="TH542" s="34"/>
      <c r="TI542" s="34"/>
      <c r="TJ542" s="34"/>
      <c r="TK542" s="34"/>
      <c r="TL542" s="34"/>
      <c r="TM542" s="34"/>
      <c r="TN542" s="34"/>
      <c r="TO542" s="34"/>
      <c r="TP542" s="34"/>
      <c r="TQ542" s="34"/>
      <c r="TR542" s="34"/>
      <c r="TS542" s="34"/>
      <c r="TT542" s="34"/>
      <c r="TU542" s="34"/>
      <c r="TV542" s="34"/>
      <c r="TW542" s="34"/>
      <c r="TX542" s="34"/>
      <c r="TY542" s="34"/>
      <c r="TZ542" s="34"/>
      <c r="UA542" s="34"/>
      <c r="UB542" s="34"/>
      <c r="UC542" s="34"/>
      <c r="UD542" s="34"/>
      <c r="UE542" s="34"/>
      <c r="UF542" s="34"/>
      <c r="UG542" s="34"/>
      <c r="UH542" s="34"/>
      <c r="UI542" s="34"/>
      <c r="UJ542" s="34"/>
      <c r="UK542" s="34"/>
      <c r="UL542" s="34"/>
      <c r="UM542" s="34"/>
      <c r="UN542" s="34"/>
      <c r="UO542" s="34"/>
      <c r="UP542" s="34"/>
      <c r="UQ542" s="34"/>
      <c r="UR542" s="34"/>
      <c r="US542" s="34"/>
      <c r="UT542" s="34"/>
      <c r="UU542" s="34"/>
      <c r="UV542" s="34"/>
      <c r="UW542" s="34"/>
      <c r="UX542" s="34"/>
      <c r="UY542" s="34"/>
      <c r="UZ542" s="34"/>
      <c r="VA542" s="34"/>
      <c r="VB542" s="34"/>
      <c r="VC542" s="34"/>
      <c r="VD542" s="34"/>
      <c r="VE542" s="34"/>
      <c r="VF542" s="34"/>
      <c r="VG542" s="34"/>
      <c r="VH542" s="34"/>
      <c r="VI542" s="34"/>
      <c r="VJ542" s="34"/>
      <c r="VK542" s="34"/>
      <c r="VL542" s="34"/>
      <c r="VM542" s="34"/>
      <c r="VN542" s="34"/>
      <c r="VO542" s="34"/>
      <c r="VP542" s="34"/>
      <c r="VQ542" s="34"/>
      <c r="VR542" s="34"/>
      <c r="VS542" s="34"/>
      <c r="VT542" s="34"/>
      <c r="VU542" s="34"/>
      <c r="VV542" s="34"/>
      <c r="VW542" s="34"/>
      <c r="VX542" s="34"/>
      <c r="VY542" s="34"/>
      <c r="VZ542" s="34"/>
      <c r="WA542" s="34"/>
      <c r="WB542" s="34"/>
      <c r="WC542" s="34"/>
      <c r="WD542" s="34"/>
      <c r="WE542" s="34"/>
      <c r="WF542" s="34"/>
      <c r="WG542" s="34"/>
      <c r="WH542" s="34"/>
      <c r="WI542" s="34"/>
      <c r="WJ542" s="34"/>
      <c r="WK542" s="34"/>
      <c r="WL542" s="34"/>
      <c r="WM542" s="34"/>
      <c r="WN542" s="34"/>
      <c r="WO542" s="34"/>
      <c r="WP542" s="34"/>
      <c r="WQ542" s="34"/>
      <c r="WR542" s="34"/>
      <c r="WS542" s="34"/>
      <c r="WT542" s="34"/>
      <c r="WU542" s="34"/>
      <c r="WV542" s="34"/>
      <c r="WW542" s="34"/>
      <c r="WX542" s="34"/>
      <c r="WY542" s="34"/>
      <c r="WZ542" s="34"/>
      <c r="XA542" s="34"/>
      <c r="XB542" s="34"/>
      <c r="XC542" s="34"/>
      <c r="XD542" s="34"/>
      <c r="XE542" s="34"/>
      <c r="XF542" s="34"/>
      <c r="XG542" s="34"/>
      <c r="XH542" s="34"/>
      <c r="XI542" s="34"/>
      <c r="XJ542" s="34"/>
      <c r="XK542" s="34"/>
      <c r="XL542" s="34"/>
      <c r="XM542" s="34"/>
      <c r="XN542" s="34"/>
      <c r="XO542" s="34"/>
      <c r="XP542" s="34"/>
      <c r="XQ542" s="34"/>
      <c r="XR542" s="34"/>
      <c r="XS542" s="34"/>
      <c r="XT542" s="34"/>
      <c r="XU542" s="34"/>
      <c r="XV542" s="34"/>
      <c r="XW542" s="34"/>
      <c r="XX542" s="34"/>
      <c r="XY542" s="34"/>
      <c r="XZ542" s="34"/>
      <c r="YA542" s="34"/>
      <c r="YB542" s="34"/>
      <c r="YC542" s="34"/>
      <c r="YD542" s="34"/>
      <c r="YE542" s="34"/>
      <c r="YF542" s="34"/>
      <c r="YG542" s="34"/>
      <c r="YH542" s="34"/>
      <c r="YI542" s="34"/>
      <c r="YJ542" s="34"/>
      <c r="YK542" s="34"/>
      <c r="YL542" s="34"/>
      <c r="YM542" s="34"/>
      <c r="YN542" s="34"/>
      <c r="YO542" s="34"/>
      <c r="YP542" s="34"/>
      <c r="YQ542" s="34"/>
      <c r="YR542" s="34"/>
      <c r="YS542" s="34"/>
      <c r="YT542" s="34"/>
      <c r="YU542" s="34"/>
      <c r="YV542" s="34"/>
      <c r="YW542" s="34"/>
      <c r="YX542" s="34"/>
      <c r="YY542" s="34"/>
      <c r="YZ542" s="34"/>
      <c r="ZA542" s="34"/>
      <c r="ZB542" s="34"/>
      <c r="ZC542" s="34"/>
      <c r="ZD542" s="34"/>
      <c r="ZE542" s="34"/>
      <c r="ZF542" s="34"/>
      <c r="ZG542" s="34"/>
      <c r="ZH542" s="34"/>
      <c r="ZI542" s="34"/>
      <c r="ZJ542" s="34"/>
      <c r="ZK542" s="34"/>
      <c r="ZL542" s="34"/>
      <c r="ZM542" s="34"/>
      <c r="ZN542" s="34"/>
      <c r="ZO542" s="34"/>
      <c r="ZP542" s="34"/>
      <c r="ZQ542" s="34"/>
      <c r="ZR542" s="34"/>
      <c r="ZS542" s="34"/>
      <c r="ZT542" s="34"/>
      <c r="ZU542" s="34"/>
      <c r="ZV542" s="34"/>
      <c r="ZW542" s="34"/>
      <c r="ZX542" s="34"/>
      <c r="ZY542" s="34"/>
      <c r="ZZ542" s="34"/>
      <c r="AAA542" s="34"/>
      <c r="AAB542" s="34"/>
      <c r="AAC542" s="34"/>
      <c r="AAD542" s="34"/>
      <c r="AAE542" s="34"/>
      <c r="AAF542" s="34"/>
      <c r="AAG542" s="34"/>
      <c r="AAH542" s="34"/>
      <c r="AAI542" s="34"/>
      <c r="AAJ542" s="34"/>
      <c r="AAK542" s="34"/>
      <c r="AAL542" s="34"/>
      <c r="AAM542" s="34"/>
      <c r="AAN542" s="34"/>
      <c r="AAO542" s="34"/>
      <c r="AAP542" s="34"/>
      <c r="AAQ542" s="34"/>
      <c r="AAR542" s="34"/>
      <c r="AAS542" s="34"/>
      <c r="AAT542" s="34"/>
      <c r="AAU542" s="34"/>
      <c r="AAV542" s="34"/>
      <c r="AAW542" s="34"/>
      <c r="AAX542" s="34"/>
      <c r="AAY542" s="34"/>
      <c r="AAZ542" s="34"/>
      <c r="ABA542" s="34"/>
      <c r="ABB542" s="34"/>
      <c r="ABC542" s="34"/>
      <c r="ABD542" s="34"/>
      <c r="ABE542" s="34"/>
      <c r="ABF542" s="34"/>
      <c r="ABG542" s="34"/>
      <c r="ABH542" s="34"/>
      <c r="ABI542" s="34"/>
      <c r="ABJ542" s="34"/>
      <c r="ABK542" s="34"/>
      <c r="ABL542" s="34"/>
      <c r="ABM542" s="34"/>
      <c r="ABN542" s="34"/>
      <c r="ABO542" s="34"/>
      <c r="ABP542" s="34"/>
      <c r="ABQ542" s="34"/>
      <c r="ABR542" s="34"/>
      <c r="ABS542" s="34"/>
      <c r="ABT542" s="34"/>
      <c r="ABU542" s="34"/>
      <c r="ABV542" s="34"/>
      <c r="ABW542" s="34"/>
      <c r="ABX542" s="34"/>
      <c r="ABY542" s="34"/>
      <c r="ABZ542" s="34"/>
      <c r="ACA542" s="34"/>
      <c r="ACB542" s="34"/>
      <c r="ACC542" s="34"/>
    </row>
    <row r="543" spans="1:757" x14ac:dyDescent="0.2">
      <c r="A543" s="130" t="s">
        <v>534</v>
      </c>
      <c r="B543" s="131" t="s">
        <v>535</v>
      </c>
      <c r="C543" s="155" t="s">
        <v>536</v>
      </c>
      <c r="D543" s="52" t="s">
        <v>537</v>
      </c>
      <c r="E543" s="53" t="s">
        <v>64</v>
      </c>
      <c r="F543" s="53" t="s">
        <v>65</v>
      </c>
      <c r="G543" s="54" t="s">
        <v>70</v>
      </c>
      <c r="H543" s="153">
        <v>40</v>
      </c>
      <c r="I543" s="58" t="s">
        <v>25</v>
      </c>
      <c r="J543" s="58" t="s">
        <v>26</v>
      </c>
      <c r="K543" s="58">
        <v>1</v>
      </c>
      <c r="L543" s="58">
        <v>5</v>
      </c>
      <c r="M543" s="58">
        <f t="shared" si="41"/>
        <v>40</v>
      </c>
      <c r="N543" s="58" t="str">
        <f>I543</f>
        <v>mg</v>
      </c>
      <c r="O543" s="53" t="s">
        <v>71</v>
      </c>
      <c r="P543" s="58" t="s">
        <v>28</v>
      </c>
      <c r="Q543" s="268" t="s">
        <v>69</v>
      </c>
      <c r="R543" s="268"/>
      <c r="S543" s="58" t="s">
        <v>1032</v>
      </c>
      <c r="T543" s="52" t="s">
        <v>30</v>
      </c>
      <c r="U543" s="153">
        <v>3</v>
      </c>
      <c r="V543" s="52" t="s">
        <v>31</v>
      </c>
      <c r="W543" s="58"/>
    </row>
    <row r="544" spans="1:757" s="2" customFormat="1" ht="22.5" x14ac:dyDescent="0.2">
      <c r="A544" s="127" t="s">
        <v>534</v>
      </c>
      <c r="B544" s="128" t="s">
        <v>535</v>
      </c>
      <c r="C544" s="48" t="s">
        <v>538</v>
      </c>
      <c r="D544" s="50" t="s">
        <v>537</v>
      </c>
      <c r="E544" s="45" t="s">
        <v>64</v>
      </c>
      <c r="F544" s="45" t="s">
        <v>65</v>
      </c>
      <c r="G544" s="48" t="s">
        <v>66</v>
      </c>
      <c r="H544" s="50">
        <v>40</v>
      </c>
      <c r="I544" s="50" t="s">
        <v>25</v>
      </c>
      <c r="J544" s="50" t="s">
        <v>26</v>
      </c>
      <c r="K544" s="50">
        <v>1</v>
      </c>
      <c r="L544" s="50">
        <v>5</v>
      </c>
      <c r="M544" s="50">
        <f t="shared" si="41"/>
        <v>40</v>
      </c>
      <c r="N544" s="50" t="str">
        <f>I544</f>
        <v>mg</v>
      </c>
      <c r="O544" s="45" t="s">
        <v>68</v>
      </c>
      <c r="P544" s="50" t="s">
        <v>28</v>
      </c>
      <c r="Q544" s="267" t="s">
        <v>69</v>
      </c>
      <c r="R544" s="267"/>
      <c r="S544" s="50" t="s">
        <v>1032</v>
      </c>
      <c r="T544" s="50" t="s">
        <v>30</v>
      </c>
      <c r="U544" s="50">
        <v>3</v>
      </c>
      <c r="V544" s="50" t="s">
        <v>31</v>
      </c>
      <c r="W544" s="50"/>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c r="BH544" s="34"/>
      <c r="BI544" s="34"/>
      <c r="BJ544" s="34"/>
      <c r="BK544" s="34"/>
      <c r="BL544" s="34"/>
      <c r="BM544" s="34"/>
      <c r="BN544" s="34"/>
      <c r="BO544" s="34"/>
      <c r="BP544" s="34"/>
      <c r="BQ544" s="34"/>
      <c r="BR544" s="34"/>
      <c r="BS544" s="34"/>
      <c r="BT544" s="34"/>
      <c r="BU544" s="34"/>
      <c r="BV544" s="34"/>
      <c r="BW544" s="34"/>
      <c r="BX544" s="34"/>
      <c r="BY544" s="34"/>
      <c r="BZ544" s="34"/>
      <c r="CA544" s="34"/>
      <c r="CB544" s="34"/>
      <c r="CC544" s="34"/>
      <c r="CD544" s="34"/>
      <c r="CE544" s="34"/>
      <c r="CF544" s="34"/>
      <c r="CG544" s="34"/>
      <c r="CH544" s="34"/>
      <c r="CI544" s="34"/>
      <c r="CJ544" s="34"/>
      <c r="CK544" s="34"/>
      <c r="CL544" s="34"/>
      <c r="CM544" s="34"/>
      <c r="CN544" s="34"/>
      <c r="CO544" s="34"/>
      <c r="CP544" s="34"/>
      <c r="CQ544" s="34"/>
      <c r="CR544" s="34"/>
      <c r="CS544" s="34"/>
      <c r="CT544" s="34"/>
      <c r="CU544" s="34"/>
      <c r="CV544" s="34"/>
      <c r="CW544" s="34"/>
      <c r="CX544" s="34"/>
      <c r="CY544" s="34"/>
      <c r="CZ544" s="34"/>
      <c r="DA544" s="34"/>
      <c r="DB544" s="34"/>
      <c r="DC544" s="34"/>
      <c r="DD544" s="34"/>
      <c r="DE544" s="34"/>
      <c r="DF544" s="34"/>
      <c r="DG544" s="34"/>
      <c r="DH544" s="34"/>
      <c r="DI544" s="34"/>
      <c r="DJ544" s="34"/>
      <c r="DK544" s="34"/>
      <c r="DL544" s="34"/>
      <c r="DM544" s="34"/>
      <c r="DN544" s="34"/>
      <c r="DO544" s="34"/>
      <c r="DP544" s="34"/>
      <c r="DQ544" s="34"/>
      <c r="DR544" s="34"/>
      <c r="DS544" s="34"/>
      <c r="DT544" s="34"/>
      <c r="DU544" s="34"/>
      <c r="DV544" s="34"/>
      <c r="DW544" s="34"/>
      <c r="DX544" s="34"/>
      <c r="DY544" s="34"/>
      <c r="DZ544" s="34"/>
      <c r="EA544" s="34"/>
      <c r="EB544" s="34"/>
      <c r="EC544" s="34"/>
      <c r="ED544" s="34"/>
      <c r="EE544" s="34"/>
      <c r="EF544" s="34"/>
      <c r="EG544" s="34"/>
      <c r="EH544" s="34"/>
      <c r="EI544" s="34"/>
      <c r="EJ544" s="34"/>
      <c r="EK544" s="34"/>
      <c r="EL544" s="34"/>
      <c r="EM544" s="34"/>
      <c r="EN544" s="34"/>
      <c r="EO544" s="34"/>
      <c r="EP544" s="34"/>
      <c r="EQ544" s="34"/>
      <c r="ER544" s="34"/>
      <c r="ES544" s="34"/>
      <c r="ET544" s="34"/>
      <c r="EU544" s="34"/>
      <c r="EV544" s="34"/>
      <c r="EW544" s="34"/>
      <c r="EX544" s="34"/>
      <c r="EY544" s="34"/>
      <c r="EZ544" s="34"/>
      <c r="FA544" s="34"/>
      <c r="FB544" s="34"/>
      <c r="FC544" s="34"/>
      <c r="FD544" s="34"/>
      <c r="FE544" s="34"/>
      <c r="FF544" s="34"/>
      <c r="FG544" s="34"/>
      <c r="FH544" s="34"/>
      <c r="FI544" s="34"/>
      <c r="FJ544" s="34"/>
      <c r="FK544" s="34"/>
      <c r="FL544" s="34"/>
      <c r="FM544" s="34"/>
      <c r="FN544" s="34"/>
      <c r="FO544" s="34"/>
      <c r="FP544" s="34"/>
      <c r="FQ544" s="34"/>
      <c r="FR544" s="34"/>
      <c r="FS544" s="34"/>
      <c r="FT544" s="34"/>
      <c r="FU544" s="34"/>
      <c r="FV544" s="34"/>
      <c r="FW544" s="34"/>
      <c r="FX544" s="34"/>
      <c r="FY544" s="34"/>
      <c r="FZ544" s="34"/>
      <c r="GA544" s="34"/>
      <c r="GB544" s="34"/>
      <c r="GC544" s="34"/>
      <c r="GD544" s="34"/>
      <c r="GE544" s="34"/>
      <c r="GF544" s="34"/>
      <c r="GG544" s="34"/>
      <c r="GH544" s="34"/>
      <c r="GI544" s="34"/>
      <c r="GJ544" s="34"/>
      <c r="GK544" s="34"/>
      <c r="GL544" s="34"/>
      <c r="GM544" s="34"/>
      <c r="GN544" s="34"/>
      <c r="GO544" s="34"/>
      <c r="GP544" s="34"/>
      <c r="GQ544" s="34"/>
      <c r="GR544" s="34"/>
      <c r="GS544" s="34"/>
      <c r="GT544" s="34"/>
      <c r="GU544" s="34"/>
      <c r="GV544" s="34"/>
      <c r="GW544" s="34"/>
      <c r="GX544" s="34"/>
      <c r="GY544" s="34"/>
      <c r="GZ544" s="34"/>
      <c r="HA544" s="34"/>
      <c r="HB544" s="34"/>
      <c r="HC544" s="34"/>
      <c r="HD544" s="34"/>
      <c r="HE544" s="34"/>
      <c r="HF544" s="34"/>
      <c r="HG544" s="34"/>
      <c r="HH544" s="34"/>
      <c r="HI544" s="34"/>
      <c r="HJ544" s="34"/>
      <c r="HK544" s="34"/>
      <c r="HL544" s="34"/>
      <c r="HM544" s="34"/>
      <c r="HN544" s="34"/>
      <c r="HO544" s="34"/>
      <c r="HP544" s="34"/>
      <c r="HQ544" s="34"/>
      <c r="HR544" s="34"/>
      <c r="HS544" s="34"/>
      <c r="HT544" s="34"/>
      <c r="HU544" s="34"/>
      <c r="HV544" s="34"/>
      <c r="HW544" s="34"/>
      <c r="HX544" s="34"/>
      <c r="HY544" s="34"/>
      <c r="HZ544" s="34"/>
      <c r="IA544" s="34"/>
      <c r="IB544" s="34"/>
      <c r="IC544" s="34"/>
      <c r="ID544" s="34"/>
      <c r="IE544" s="34"/>
      <c r="IF544" s="34"/>
      <c r="IG544" s="34"/>
      <c r="IH544" s="34"/>
      <c r="II544" s="34"/>
      <c r="IJ544" s="34"/>
      <c r="IK544" s="34"/>
      <c r="IL544" s="34"/>
      <c r="IM544" s="34"/>
      <c r="IN544" s="34"/>
      <c r="IO544" s="34"/>
      <c r="IP544" s="34"/>
      <c r="IQ544" s="34"/>
      <c r="IR544" s="34"/>
      <c r="IS544" s="34"/>
      <c r="IT544" s="34"/>
      <c r="IU544" s="34"/>
      <c r="IV544" s="34"/>
      <c r="IW544" s="34"/>
      <c r="IX544" s="34"/>
      <c r="IY544" s="34"/>
      <c r="IZ544" s="34"/>
      <c r="JA544" s="34"/>
      <c r="JB544" s="34"/>
      <c r="JC544" s="34"/>
      <c r="JD544" s="34"/>
      <c r="JE544" s="34"/>
      <c r="JF544" s="34"/>
      <c r="JG544" s="34"/>
      <c r="JH544" s="34"/>
      <c r="JI544" s="34"/>
      <c r="JJ544" s="34"/>
      <c r="JK544" s="34"/>
      <c r="JL544" s="34"/>
      <c r="JM544" s="34"/>
      <c r="JN544" s="34"/>
      <c r="JO544" s="34"/>
      <c r="JP544" s="34"/>
      <c r="JQ544" s="34"/>
      <c r="JR544" s="34"/>
      <c r="JS544" s="34"/>
      <c r="JT544" s="34"/>
      <c r="JU544" s="34"/>
      <c r="JV544" s="34"/>
      <c r="JW544" s="34"/>
      <c r="JX544" s="34"/>
      <c r="JY544" s="34"/>
      <c r="JZ544" s="34"/>
      <c r="KA544" s="34"/>
      <c r="KB544" s="34"/>
      <c r="KC544" s="34"/>
      <c r="KD544" s="34"/>
      <c r="KE544" s="34"/>
      <c r="KF544" s="34"/>
      <c r="KG544" s="34"/>
      <c r="KH544" s="34"/>
      <c r="KI544" s="34"/>
      <c r="KJ544" s="34"/>
      <c r="KK544" s="34"/>
      <c r="KL544" s="34"/>
      <c r="KM544" s="34"/>
      <c r="KN544" s="34"/>
      <c r="KO544" s="34"/>
      <c r="KP544" s="34"/>
      <c r="KQ544" s="34"/>
      <c r="KR544" s="34"/>
      <c r="KS544" s="34"/>
      <c r="KT544" s="34"/>
      <c r="KU544" s="34"/>
      <c r="KV544" s="34"/>
      <c r="KW544" s="34"/>
      <c r="KX544" s="34"/>
      <c r="KY544" s="34"/>
      <c r="KZ544" s="34"/>
      <c r="LA544" s="34"/>
      <c r="LB544" s="34"/>
      <c r="LC544" s="34"/>
      <c r="LD544" s="34"/>
      <c r="LE544" s="34"/>
      <c r="LF544" s="34"/>
      <c r="LG544" s="34"/>
      <c r="LH544" s="34"/>
      <c r="LI544" s="34"/>
      <c r="LJ544" s="34"/>
      <c r="LK544" s="34"/>
      <c r="LL544" s="34"/>
      <c r="LM544" s="34"/>
      <c r="LN544" s="34"/>
      <c r="LO544" s="34"/>
      <c r="LP544" s="34"/>
      <c r="LQ544" s="34"/>
      <c r="LR544" s="34"/>
      <c r="LS544" s="34"/>
      <c r="LT544" s="34"/>
      <c r="LU544" s="34"/>
      <c r="LV544" s="34"/>
      <c r="LW544" s="34"/>
      <c r="LX544" s="34"/>
      <c r="LY544" s="34"/>
      <c r="LZ544" s="34"/>
      <c r="MA544" s="34"/>
      <c r="MB544" s="34"/>
      <c r="MC544" s="34"/>
      <c r="MD544" s="34"/>
      <c r="ME544" s="34"/>
      <c r="MF544" s="34"/>
      <c r="MG544" s="34"/>
      <c r="MH544" s="34"/>
      <c r="MI544" s="34"/>
      <c r="MJ544" s="34"/>
      <c r="MK544" s="34"/>
      <c r="ML544" s="34"/>
      <c r="MM544" s="34"/>
      <c r="MN544" s="34"/>
      <c r="MO544" s="34"/>
      <c r="MP544" s="34"/>
      <c r="MQ544" s="34"/>
      <c r="MR544" s="34"/>
      <c r="MS544" s="34"/>
      <c r="MT544" s="34"/>
      <c r="MU544" s="34"/>
      <c r="MV544" s="34"/>
      <c r="MW544" s="34"/>
      <c r="MX544" s="34"/>
      <c r="MY544" s="34"/>
      <c r="MZ544" s="34"/>
      <c r="NA544" s="34"/>
      <c r="NB544" s="34"/>
      <c r="NC544" s="34"/>
      <c r="ND544" s="34"/>
      <c r="NE544" s="34"/>
      <c r="NF544" s="34"/>
      <c r="NG544" s="34"/>
      <c r="NH544" s="34"/>
      <c r="NI544" s="34"/>
      <c r="NJ544" s="34"/>
      <c r="NK544" s="34"/>
      <c r="NL544" s="34"/>
      <c r="NM544" s="34"/>
      <c r="NN544" s="34"/>
      <c r="NO544" s="34"/>
      <c r="NP544" s="34"/>
      <c r="NQ544" s="34"/>
      <c r="NR544" s="34"/>
      <c r="NS544" s="34"/>
      <c r="NT544" s="34"/>
      <c r="NU544" s="34"/>
      <c r="NV544" s="34"/>
      <c r="NW544" s="34"/>
      <c r="NX544" s="34"/>
      <c r="NY544" s="34"/>
      <c r="NZ544" s="34"/>
      <c r="OA544" s="34"/>
      <c r="OB544" s="34"/>
      <c r="OC544" s="34"/>
      <c r="OD544" s="34"/>
      <c r="OE544" s="34"/>
      <c r="OF544" s="34"/>
      <c r="OG544" s="34"/>
      <c r="OH544" s="34"/>
      <c r="OI544" s="34"/>
      <c r="OJ544" s="34"/>
      <c r="OK544" s="34"/>
      <c r="OL544" s="34"/>
      <c r="OM544" s="34"/>
      <c r="ON544" s="34"/>
      <c r="OO544" s="34"/>
      <c r="OP544" s="34"/>
      <c r="OQ544" s="34"/>
      <c r="OR544" s="34"/>
      <c r="OS544" s="34"/>
      <c r="OT544" s="34"/>
      <c r="OU544" s="34"/>
      <c r="OV544" s="34"/>
      <c r="OW544" s="34"/>
      <c r="OX544" s="34"/>
      <c r="OY544" s="34"/>
      <c r="OZ544" s="34"/>
      <c r="PA544" s="34"/>
      <c r="PB544" s="34"/>
      <c r="PC544" s="34"/>
      <c r="PD544" s="34"/>
      <c r="PE544" s="34"/>
      <c r="PF544" s="34"/>
      <c r="PG544" s="34"/>
      <c r="PH544" s="34"/>
      <c r="PI544" s="34"/>
      <c r="PJ544" s="34"/>
      <c r="PK544" s="34"/>
      <c r="PL544" s="34"/>
      <c r="PM544" s="34"/>
      <c r="PN544" s="34"/>
      <c r="PO544" s="34"/>
      <c r="PP544" s="34"/>
      <c r="PQ544" s="34"/>
      <c r="PR544" s="34"/>
      <c r="PS544" s="34"/>
      <c r="PT544" s="34"/>
      <c r="PU544" s="34"/>
      <c r="PV544" s="34"/>
      <c r="PW544" s="34"/>
      <c r="PX544" s="34"/>
      <c r="PY544" s="34"/>
      <c r="PZ544" s="34"/>
      <c r="QA544" s="34"/>
      <c r="QB544" s="34"/>
      <c r="QC544" s="34"/>
      <c r="QD544" s="34"/>
      <c r="QE544" s="34"/>
      <c r="QF544" s="34"/>
      <c r="QG544" s="34"/>
      <c r="QH544" s="34"/>
      <c r="QI544" s="34"/>
      <c r="QJ544" s="34"/>
      <c r="QK544" s="34"/>
      <c r="QL544" s="34"/>
      <c r="QM544" s="34"/>
      <c r="QN544" s="34"/>
      <c r="QO544" s="34"/>
      <c r="QP544" s="34"/>
      <c r="QQ544" s="34"/>
      <c r="QR544" s="34"/>
      <c r="QS544" s="34"/>
      <c r="QT544" s="34"/>
      <c r="QU544" s="34"/>
      <c r="QV544" s="34"/>
      <c r="QW544" s="34"/>
      <c r="QX544" s="34"/>
      <c r="QY544" s="34"/>
      <c r="QZ544" s="34"/>
      <c r="RA544" s="34"/>
      <c r="RB544" s="34"/>
      <c r="RC544" s="34"/>
      <c r="RD544" s="34"/>
      <c r="RE544" s="34"/>
      <c r="RF544" s="34"/>
      <c r="RG544" s="34"/>
      <c r="RH544" s="34"/>
      <c r="RI544" s="34"/>
      <c r="RJ544" s="34"/>
      <c r="RK544" s="34"/>
      <c r="RL544" s="34"/>
      <c r="RM544" s="34"/>
      <c r="RN544" s="34"/>
      <c r="RO544" s="34"/>
      <c r="RP544" s="34"/>
      <c r="RQ544" s="34"/>
      <c r="RR544" s="34"/>
      <c r="RS544" s="34"/>
      <c r="RT544" s="34"/>
      <c r="RU544" s="34"/>
      <c r="RV544" s="34"/>
      <c r="RW544" s="34"/>
      <c r="RX544" s="34"/>
      <c r="RY544" s="34"/>
      <c r="RZ544" s="34"/>
      <c r="SA544" s="34"/>
      <c r="SB544" s="34"/>
      <c r="SC544" s="34"/>
      <c r="SD544" s="34"/>
      <c r="SE544" s="34"/>
      <c r="SF544" s="34"/>
      <c r="SG544" s="34"/>
      <c r="SH544" s="34"/>
      <c r="SI544" s="34"/>
      <c r="SJ544" s="34"/>
      <c r="SK544" s="34"/>
      <c r="SL544" s="34"/>
      <c r="SM544" s="34"/>
      <c r="SN544" s="34"/>
      <c r="SO544" s="34"/>
      <c r="SP544" s="34"/>
      <c r="SQ544" s="34"/>
      <c r="SR544" s="34"/>
      <c r="SS544" s="34"/>
      <c r="ST544" s="34"/>
      <c r="SU544" s="34"/>
      <c r="SV544" s="34"/>
      <c r="SW544" s="34"/>
      <c r="SX544" s="34"/>
      <c r="SY544" s="34"/>
      <c r="SZ544" s="34"/>
      <c r="TA544" s="34"/>
      <c r="TB544" s="34"/>
      <c r="TC544" s="34"/>
      <c r="TD544" s="34"/>
      <c r="TE544" s="34"/>
      <c r="TF544" s="34"/>
      <c r="TG544" s="34"/>
      <c r="TH544" s="34"/>
      <c r="TI544" s="34"/>
      <c r="TJ544" s="34"/>
      <c r="TK544" s="34"/>
      <c r="TL544" s="34"/>
      <c r="TM544" s="34"/>
      <c r="TN544" s="34"/>
      <c r="TO544" s="34"/>
      <c r="TP544" s="34"/>
      <c r="TQ544" s="34"/>
      <c r="TR544" s="34"/>
      <c r="TS544" s="34"/>
      <c r="TT544" s="34"/>
      <c r="TU544" s="34"/>
      <c r="TV544" s="34"/>
      <c r="TW544" s="34"/>
      <c r="TX544" s="34"/>
      <c r="TY544" s="34"/>
      <c r="TZ544" s="34"/>
      <c r="UA544" s="34"/>
      <c r="UB544" s="34"/>
      <c r="UC544" s="34"/>
      <c r="UD544" s="34"/>
      <c r="UE544" s="34"/>
      <c r="UF544" s="34"/>
      <c r="UG544" s="34"/>
      <c r="UH544" s="34"/>
      <c r="UI544" s="34"/>
      <c r="UJ544" s="34"/>
      <c r="UK544" s="34"/>
      <c r="UL544" s="34"/>
      <c r="UM544" s="34"/>
      <c r="UN544" s="34"/>
      <c r="UO544" s="34"/>
      <c r="UP544" s="34"/>
      <c r="UQ544" s="34"/>
      <c r="UR544" s="34"/>
      <c r="US544" s="34"/>
      <c r="UT544" s="34"/>
      <c r="UU544" s="34"/>
      <c r="UV544" s="34"/>
      <c r="UW544" s="34"/>
      <c r="UX544" s="34"/>
      <c r="UY544" s="34"/>
      <c r="UZ544" s="34"/>
      <c r="VA544" s="34"/>
      <c r="VB544" s="34"/>
      <c r="VC544" s="34"/>
      <c r="VD544" s="34"/>
      <c r="VE544" s="34"/>
      <c r="VF544" s="34"/>
      <c r="VG544" s="34"/>
      <c r="VH544" s="34"/>
      <c r="VI544" s="34"/>
      <c r="VJ544" s="34"/>
      <c r="VK544" s="34"/>
      <c r="VL544" s="34"/>
      <c r="VM544" s="34"/>
      <c r="VN544" s="34"/>
      <c r="VO544" s="34"/>
      <c r="VP544" s="34"/>
      <c r="VQ544" s="34"/>
      <c r="VR544" s="34"/>
      <c r="VS544" s="34"/>
      <c r="VT544" s="34"/>
      <c r="VU544" s="34"/>
      <c r="VV544" s="34"/>
      <c r="VW544" s="34"/>
      <c r="VX544" s="34"/>
      <c r="VY544" s="34"/>
      <c r="VZ544" s="34"/>
      <c r="WA544" s="34"/>
      <c r="WB544" s="34"/>
      <c r="WC544" s="34"/>
      <c r="WD544" s="34"/>
      <c r="WE544" s="34"/>
      <c r="WF544" s="34"/>
      <c r="WG544" s="34"/>
      <c r="WH544" s="34"/>
      <c r="WI544" s="34"/>
      <c r="WJ544" s="34"/>
      <c r="WK544" s="34"/>
      <c r="WL544" s="34"/>
      <c r="WM544" s="34"/>
      <c r="WN544" s="34"/>
      <c r="WO544" s="34"/>
      <c r="WP544" s="34"/>
      <c r="WQ544" s="34"/>
      <c r="WR544" s="34"/>
      <c r="WS544" s="34"/>
      <c r="WT544" s="34"/>
      <c r="WU544" s="34"/>
      <c r="WV544" s="34"/>
      <c r="WW544" s="34"/>
      <c r="WX544" s="34"/>
      <c r="WY544" s="34"/>
      <c r="WZ544" s="34"/>
      <c r="XA544" s="34"/>
      <c r="XB544" s="34"/>
      <c r="XC544" s="34"/>
      <c r="XD544" s="34"/>
      <c r="XE544" s="34"/>
      <c r="XF544" s="34"/>
      <c r="XG544" s="34"/>
      <c r="XH544" s="34"/>
      <c r="XI544" s="34"/>
      <c r="XJ544" s="34"/>
      <c r="XK544" s="34"/>
      <c r="XL544" s="34"/>
      <c r="XM544" s="34"/>
      <c r="XN544" s="34"/>
      <c r="XO544" s="34"/>
      <c r="XP544" s="34"/>
      <c r="XQ544" s="34"/>
      <c r="XR544" s="34"/>
      <c r="XS544" s="34"/>
      <c r="XT544" s="34"/>
      <c r="XU544" s="34"/>
      <c r="XV544" s="34"/>
      <c r="XW544" s="34"/>
      <c r="XX544" s="34"/>
      <c r="XY544" s="34"/>
      <c r="XZ544" s="34"/>
      <c r="YA544" s="34"/>
      <c r="YB544" s="34"/>
      <c r="YC544" s="34"/>
      <c r="YD544" s="34"/>
      <c r="YE544" s="34"/>
      <c r="YF544" s="34"/>
      <c r="YG544" s="34"/>
      <c r="YH544" s="34"/>
      <c r="YI544" s="34"/>
      <c r="YJ544" s="34"/>
      <c r="YK544" s="34"/>
      <c r="YL544" s="34"/>
      <c r="YM544" s="34"/>
      <c r="YN544" s="34"/>
      <c r="YO544" s="34"/>
      <c r="YP544" s="34"/>
      <c r="YQ544" s="34"/>
      <c r="YR544" s="34"/>
      <c r="YS544" s="34"/>
      <c r="YT544" s="34"/>
      <c r="YU544" s="34"/>
      <c r="YV544" s="34"/>
      <c r="YW544" s="34"/>
      <c r="YX544" s="34"/>
      <c r="YY544" s="34"/>
      <c r="YZ544" s="34"/>
      <c r="ZA544" s="34"/>
      <c r="ZB544" s="34"/>
      <c r="ZC544" s="34"/>
      <c r="ZD544" s="34"/>
      <c r="ZE544" s="34"/>
      <c r="ZF544" s="34"/>
      <c r="ZG544" s="34"/>
      <c r="ZH544" s="34"/>
      <c r="ZI544" s="34"/>
      <c r="ZJ544" s="34"/>
      <c r="ZK544" s="34"/>
      <c r="ZL544" s="34"/>
      <c r="ZM544" s="34"/>
      <c r="ZN544" s="34"/>
      <c r="ZO544" s="34"/>
      <c r="ZP544" s="34"/>
      <c r="ZQ544" s="34"/>
      <c r="ZR544" s="34"/>
      <c r="ZS544" s="34"/>
      <c r="ZT544" s="34"/>
      <c r="ZU544" s="34"/>
      <c r="ZV544" s="34"/>
      <c r="ZW544" s="34"/>
      <c r="ZX544" s="34"/>
      <c r="ZY544" s="34"/>
      <c r="ZZ544" s="34"/>
      <c r="AAA544" s="34"/>
      <c r="AAB544" s="34"/>
      <c r="AAC544" s="34"/>
      <c r="AAD544" s="34"/>
      <c r="AAE544" s="34"/>
      <c r="AAF544" s="34"/>
      <c r="AAG544" s="34"/>
      <c r="AAH544" s="34"/>
      <c r="AAI544" s="34"/>
      <c r="AAJ544" s="34"/>
      <c r="AAK544" s="34"/>
      <c r="AAL544" s="34"/>
      <c r="AAM544" s="34"/>
      <c r="AAN544" s="34"/>
      <c r="AAO544" s="34"/>
      <c r="AAP544" s="34"/>
      <c r="AAQ544" s="34"/>
      <c r="AAR544" s="34"/>
      <c r="AAS544" s="34"/>
      <c r="AAT544" s="34"/>
      <c r="AAU544" s="34"/>
      <c r="AAV544" s="34"/>
      <c r="AAW544" s="34"/>
      <c r="AAX544" s="34"/>
      <c r="AAY544" s="34"/>
      <c r="AAZ544" s="34"/>
      <c r="ABA544" s="34"/>
      <c r="ABB544" s="34"/>
      <c r="ABC544" s="34"/>
      <c r="ABD544" s="34"/>
      <c r="ABE544" s="34"/>
      <c r="ABF544" s="34"/>
      <c r="ABG544" s="34"/>
      <c r="ABH544" s="34"/>
      <c r="ABI544" s="34"/>
      <c r="ABJ544" s="34"/>
      <c r="ABK544" s="34"/>
      <c r="ABL544" s="34"/>
      <c r="ABM544" s="34"/>
      <c r="ABN544" s="34"/>
      <c r="ABO544" s="34"/>
      <c r="ABP544" s="34"/>
      <c r="ABQ544" s="34"/>
      <c r="ABR544" s="34"/>
      <c r="ABS544" s="34"/>
      <c r="ABT544" s="34"/>
      <c r="ABU544" s="34"/>
      <c r="ABV544" s="34"/>
      <c r="ABW544" s="34"/>
      <c r="ABX544" s="34"/>
      <c r="ABY544" s="34"/>
      <c r="ABZ544" s="34"/>
      <c r="ACA544" s="34"/>
      <c r="ACB544" s="34"/>
      <c r="ACC544" s="34"/>
    </row>
    <row r="545" spans="1:757" ht="22.5" x14ac:dyDescent="0.2">
      <c r="A545" s="130" t="s">
        <v>534</v>
      </c>
      <c r="B545" s="131" t="s">
        <v>535</v>
      </c>
      <c r="C545" s="56" t="s">
        <v>538</v>
      </c>
      <c r="D545" s="52" t="s">
        <v>537</v>
      </c>
      <c r="E545" s="53" t="s">
        <v>64</v>
      </c>
      <c r="F545" s="53" t="s">
        <v>65</v>
      </c>
      <c r="G545" s="54" t="s">
        <v>70</v>
      </c>
      <c r="H545" s="153">
        <v>40</v>
      </c>
      <c r="I545" s="58" t="s">
        <v>25</v>
      </c>
      <c r="J545" s="58" t="s">
        <v>26</v>
      </c>
      <c r="K545" s="58">
        <v>1</v>
      </c>
      <c r="L545" s="58">
        <v>5</v>
      </c>
      <c r="M545" s="58">
        <f t="shared" si="41"/>
        <v>40</v>
      </c>
      <c r="N545" s="58" t="str">
        <f>I545</f>
        <v>mg</v>
      </c>
      <c r="O545" s="53" t="s">
        <v>71</v>
      </c>
      <c r="P545" s="58" t="s">
        <v>28</v>
      </c>
      <c r="Q545" s="268" t="s">
        <v>69</v>
      </c>
      <c r="R545" s="268"/>
      <c r="S545" s="58" t="s">
        <v>1032</v>
      </c>
      <c r="T545" s="52" t="s">
        <v>30</v>
      </c>
      <c r="U545" s="153">
        <v>3</v>
      </c>
      <c r="V545" s="52" t="s">
        <v>31</v>
      </c>
      <c r="W545" s="58"/>
    </row>
    <row r="546" spans="1:757" s="2" customFormat="1" x14ac:dyDescent="0.2">
      <c r="A546" s="50" t="s">
        <v>1002</v>
      </c>
      <c r="B546" s="50" t="s">
        <v>1003</v>
      </c>
      <c r="C546" s="48"/>
      <c r="D546" s="44" t="s">
        <v>1004</v>
      </c>
      <c r="E546" s="105" t="s">
        <v>1005</v>
      </c>
      <c r="F546" s="105" t="s">
        <v>542</v>
      </c>
      <c r="G546" s="112" t="s">
        <v>543</v>
      </c>
      <c r="H546" s="104">
        <v>800</v>
      </c>
      <c r="I546" s="45" t="s">
        <v>25</v>
      </c>
      <c r="J546" s="45" t="s">
        <v>26</v>
      </c>
      <c r="K546" s="156" t="s">
        <v>1007</v>
      </c>
      <c r="L546" s="44">
        <v>7</v>
      </c>
      <c r="M546" s="104">
        <f>H546*K546</f>
        <v>35140800</v>
      </c>
      <c r="N546" s="45" t="s">
        <v>25</v>
      </c>
      <c r="O546" s="44" t="s">
        <v>544</v>
      </c>
      <c r="P546" s="44" t="s">
        <v>28</v>
      </c>
      <c r="Q546" s="303" t="s">
        <v>1006</v>
      </c>
      <c r="R546" s="303"/>
      <c r="S546" s="50" t="s">
        <v>1034</v>
      </c>
      <c r="T546" s="44" t="s">
        <v>30</v>
      </c>
      <c r="U546" s="44">
        <v>3</v>
      </c>
      <c r="V546" s="44" t="s">
        <v>31</v>
      </c>
      <c r="W546" s="4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c r="BN546" s="34"/>
      <c r="BO546" s="34"/>
      <c r="BP546" s="34"/>
      <c r="BQ546" s="34"/>
      <c r="BR546" s="34"/>
      <c r="BS546" s="34"/>
      <c r="BT546" s="34"/>
      <c r="BU546" s="34"/>
      <c r="BV546" s="34"/>
      <c r="BW546" s="34"/>
      <c r="BX546" s="34"/>
      <c r="BY546" s="34"/>
      <c r="BZ546" s="34"/>
      <c r="CA546" s="34"/>
      <c r="CB546" s="34"/>
      <c r="CC546" s="34"/>
      <c r="CD546" s="34"/>
      <c r="CE546" s="34"/>
      <c r="CF546" s="34"/>
      <c r="CG546" s="34"/>
      <c r="CH546" s="34"/>
      <c r="CI546" s="34"/>
      <c r="CJ546" s="34"/>
      <c r="CK546" s="34"/>
      <c r="CL546" s="34"/>
      <c r="CM546" s="34"/>
      <c r="CN546" s="34"/>
      <c r="CO546" s="34"/>
      <c r="CP546" s="34"/>
      <c r="CQ546" s="34"/>
      <c r="CR546" s="34"/>
      <c r="CS546" s="34"/>
      <c r="CT546" s="34"/>
      <c r="CU546" s="34"/>
      <c r="CV546" s="34"/>
      <c r="CW546" s="34"/>
      <c r="CX546" s="34"/>
      <c r="CY546" s="34"/>
      <c r="CZ546" s="34"/>
      <c r="DA546" s="34"/>
      <c r="DB546" s="34"/>
      <c r="DC546" s="34"/>
      <c r="DD546" s="34"/>
      <c r="DE546" s="34"/>
      <c r="DF546" s="34"/>
      <c r="DG546" s="34"/>
      <c r="DH546" s="34"/>
      <c r="DI546" s="34"/>
      <c r="DJ546" s="34"/>
      <c r="DK546" s="34"/>
      <c r="DL546" s="34"/>
      <c r="DM546" s="34"/>
      <c r="DN546" s="34"/>
      <c r="DO546" s="34"/>
      <c r="DP546" s="34"/>
      <c r="DQ546" s="34"/>
      <c r="DR546" s="34"/>
      <c r="DS546" s="34"/>
      <c r="DT546" s="34"/>
      <c r="DU546" s="34"/>
      <c r="DV546" s="34"/>
      <c r="DW546" s="34"/>
      <c r="DX546" s="34"/>
      <c r="DY546" s="34"/>
      <c r="DZ546" s="34"/>
      <c r="EA546" s="34"/>
      <c r="EB546" s="34"/>
      <c r="EC546" s="34"/>
      <c r="ED546" s="34"/>
      <c r="EE546" s="34"/>
      <c r="EF546" s="34"/>
      <c r="EG546" s="34"/>
      <c r="EH546" s="34"/>
      <c r="EI546" s="34"/>
      <c r="EJ546" s="34"/>
      <c r="EK546" s="34"/>
      <c r="EL546" s="34"/>
      <c r="EM546" s="34"/>
      <c r="EN546" s="34"/>
      <c r="EO546" s="34"/>
      <c r="EP546" s="34"/>
      <c r="EQ546" s="34"/>
      <c r="ER546" s="34"/>
      <c r="ES546" s="34"/>
      <c r="ET546" s="34"/>
      <c r="EU546" s="34"/>
      <c r="EV546" s="34"/>
      <c r="EW546" s="34"/>
      <c r="EX546" s="34"/>
      <c r="EY546" s="34"/>
      <c r="EZ546" s="34"/>
      <c r="FA546" s="34"/>
      <c r="FB546" s="34"/>
      <c r="FC546" s="34"/>
      <c r="FD546" s="34"/>
      <c r="FE546" s="34"/>
      <c r="FF546" s="34"/>
      <c r="FG546" s="34"/>
      <c r="FH546" s="34"/>
      <c r="FI546" s="34"/>
      <c r="FJ546" s="34"/>
      <c r="FK546" s="34"/>
      <c r="FL546" s="34"/>
      <c r="FM546" s="34"/>
      <c r="FN546" s="34"/>
      <c r="FO546" s="34"/>
      <c r="FP546" s="34"/>
      <c r="FQ546" s="34"/>
      <c r="FR546" s="34"/>
      <c r="FS546" s="34"/>
      <c r="FT546" s="34"/>
      <c r="FU546" s="34"/>
      <c r="FV546" s="34"/>
      <c r="FW546" s="34"/>
      <c r="FX546" s="34"/>
      <c r="FY546" s="34"/>
      <c r="FZ546" s="34"/>
      <c r="GA546" s="34"/>
      <c r="GB546" s="34"/>
      <c r="GC546" s="34"/>
      <c r="GD546" s="34"/>
      <c r="GE546" s="34"/>
      <c r="GF546" s="34"/>
      <c r="GG546" s="34"/>
      <c r="GH546" s="34"/>
      <c r="GI546" s="34"/>
      <c r="GJ546" s="34"/>
      <c r="GK546" s="34"/>
      <c r="GL546" s="34"/>
      <c r="GM546" s="34"/>
      <c r="GN546" s="34"/>
      <c r="GO546" s="34"/>
      <c r="GP546" s="34"/>
      <c r="GQ546" s="34"/>
      <c r="GR546" s="34"/>
      <c r="GS546" s="34"/>
      <c r="GT546" s="34"/>
      <c r="GU546" s="34"/>
      <c r="GV546" s="34"/>
      <c r="GW546" s="34"/>
      <c r="GX546" s="34"/>
      <c r="GY546" s="34"/>
      <c r="GZ546" s="34"/>
      <c r="HA546" s="34"/>
      <c r="HB546" s="34"/>
      <c r="HC546" s="34"/>
      <c r="HD546" s="34"/>
      <c r="HE546" s="34"/>
      <c r="HF546" s="34"/>
      <c r="HG546" s="34"/>
      <c r="HH546" s="34"/>
      <c r="HI546" s="34"/>
      <c r="HJ546" s="34"/>
      <c r="HK546" s="34"/>
      <c r="HL546" s="34"/>
      <c r="HM546" s="34"/>
      <c r="HN546" s="34"/>
      <c r="HO546" s="34"/>
      <c r="HP546" s="34"/>
      <c r="HQ546" s="34"/>
      <c r="HR546" s="34"/>
      <c r="HS546" s="34"/>
      <c r="HT546" s="34"/>
      <c r="HU546" s="34"/>
      <c r="HV546" s="34"/>
      <c r="HW546" s="34"/>
      <c r="HX546" s="34"/>
      <c r="HY546" s="34"/>
      <c r="HZ546" s="34"/>
      <c r="IA546" s="34"/>
      <c r="IB546" s="34"/>
      <c r="IC546" s="34"/>
      <c r="ID546" s="34"/>
      <c r="IE546" s="34"/>
      <c r="IF546" s="34"/>
      <c r="IG546" s="34"/>
      <c r="IH546" s="34"/>
      <c r="II546" s="34"/>
      <c r="IJ546" s="34"/>
      <c r="IK546" s="34"/>
      <c r="IL546" s="34"/>
      <c r="IM546" s="34"/>
      <c r="IN546" s="34"/>
      <c r="IO546" s="34"/>
      <c r="IP546" s="34"/>
      <c r="IQ546" s="34"/>
      <c r="IR546" s="34"/>
      <c r="IS546" s="34"/>
      <c r="IT546" s="34"/>
      <c r="IU546" s="34"/>
      <c r="IV546" s="34"/>
      <c r="IW546" s="34"/>
      <c r="IX546" s="34"/>
      <c r="IY546" s="34"/>
      <c r="IZ546" s="34"/>
      <c r="JA546" s="34"/>
      <c r="JB546" s="34"/>
      <c r="JC546" s="34"/>
      <c r="JD546" s="34"/>
      <c r="JE546" s="34"/>
      <c r="JF546" s="34"/>
      <c r="JG546" s="34"/>
      <c r="JH546" s="34"/>
      <c r="JI546" s="34"/>
      <c r="JJ546" s="34"/>
      <c r="JK546" s="34"/>
      <c r="JL546" s="34"/>
      <c r="JM546" s="34"/>
      <c r="JN546" s="34"/>
      <c r="JO546" s="34"/>
      <c r="JP546" s="34"/>
      <c r="JQ546" s="34"/>
      <c r="JR546" s="34"/>
      <c r="JS546" s="34"/>
      <c r="JT546" s="34"/>
      <c r="JU546" s="34"/>
      <c r="JV546" s="34"/>
      <c r="JW546" s="34"/>
      <c r="JX546" s="34"/>
      <c r="JY546" s="34"/>
      <c r="JZ546" s="34"/>
      <c r="KA546" s="34"/>
      <c r="KB546" s="34"/>
      <c r="KC546" s="34"/>
      <c r="KD546" s="34"/>
      <c r="KE546" s="34"/>
      <c r="KF546" s="34"/>
      <c r="KG546" s="34"/>
      <c r="KH546" s="34"/>
      <c r="KI546" s="34"/>
      <c r="KJ546" s="34"/>
      <c r="KK546" s="34"/>
      <c r="KL546" s="34"/>
      <c r="KM546" s="34"/>
      <c r="KN546" s="34"/>
      <c r="KO546" s="34"/>
      <c r="KP546" s="34"/>
      <c r="KQ546" s="34"/>
      <c r="KR546" s="34"/>
      <c r="KS546" s="34"/>
      <c r="KT546" s="34"/>
      <c r="KU546" s="34"/>
      <c r="KV546" s="34"/>
      <c r="KW546" s="34"/>
      <c r="KX546" s="34"/>
      <c r="KY546" s="34"/>
      <c r="KZ546" s="34"/>
      <c r="LA546" s="34"/>
      <c r="LB546" s="34"/>
      <c r="LC546" s="34"/>
      <c r="LD546" s="34"/>
      <c r="LE546" s="34"/>
      <c r="LF546" s="34"/>
      <c r="LG546" s="34"/>
      <c r="LH546" s="34"/>
      <c r="LI546" s="34"/>
      <c r="LJ546" s="34"/>
      <c r="LK546" s="34"/>
      <c r="LL546" s="34"/>
      <c r="LM546" s="34"/>
      <c r="LN546" s="34"/>
      <c r="LO546" s="34"/>
      <c r="LP546" s="34"/>
      <c r="LQ546" s="34"/>
      <c r="LR546" s="34"/>
      <c r="LS546" s="34"/>
      <c r="LT546" s="34"/>
      <c r="LU546" s="34"/>
      <c r="LV546" s="34"/>
      <c r="LW546" s="34"/>
      <c r="LX546" s="34"/>
      <c r="LY546" s="34"/>
      <c r="LZ546" s="34"/>
      <c r="MA546" s="34"/>
      <c r="MB546" s="34"/>
      <c r="MC546" s="34"/>
      <c r="MD546" s="34"/>
      <c r="ME546" s="34"/>
      <c r="MF546" s="34"/>
      <c r="MG546" s="34"/>
      <c r="MH546" s="34"/>
      <c r="MI546" s="34"/>
      <c r="MJ546" s="34"/>
      <c r="MK546" s="34"/>
      <c r="ML546" s="34"/>
      <c r="MM546" s="34"/>
      <c r="MN546" s="34"/>
      <c r="MO546" s="34"/>
      <c r="MP546" s="34"/>
      <c r="MQ546" s="34"/>
      <c r="MR546" s="34"/>
      <c r="MS546" s="34"/>
      <c r="MT546" s="34"/>
      <c r="MU546" s="34"/>
      <c r="MV546" s="34"/>
      <c r="MW546" s="34"/>
      <c r="MX546" s="34"/>
      <c r="MY546" s="34"/>
      <c r="MZ546" s="34"/>
      <c r="NA546" s="34"/>
      <c r="NB546" s="34"/>
      <c r="NC546" s="34"/>
      <c r="ND546" s="34"/>
      <c r="NE546" s="34"/>
      <c r="NF546" s="34"/>
      <c r="NG546" s="34"/>
      <c r="NH546" s="34"/>
      <c r="NI546" s="34"/>
      <c r="NJ546" s="34"/>
      <c r="NK546" s="34"/>
      <c r="NL546" s="34"/>
      <c r="NM546" s="34"/>
      <c r="NN546" s="34"/>
      <c r="NO546" s="34"/>
      <c r="NP546" s="34"/>
      <c r="NQ546" s="34"/>
      <c r="NR546" s="34"/>
      <c r="NS546" s="34"/>
      <c r="NT546" s="34"/>
      <c r="NU546" s="34"/>
      <c r="NV546" s="34"/>
      <c r="NW546" s="34"/>
      <c r="NX546" s="34"/>
      <c r="NY546" s="34"/>
      <c r="NZ546" s="34"/>
      <c r="OA546" s="34"/>
      <c r="OB546" s="34"/>
      <c r="OC546" s="34"/>
      <c r="OD546" s="34"/>
      <c r="OE546" s="34"/>
      <c r="OF546" s="34"/>
      <c r="OG546" s="34"/>
      <c r="OH546" s="34"/>
      <c r="OI546" s="34"/>
      <c r="OJ546" s="34"/>
      <c r="OK546" s="34"/>
      <c r="OL546" s="34"/>
      <c r="OM546" s="34"/>
      <c r="ON546" s="34"/>
      <c r="OO546" s="34"/>
      <c r="OP546" s="34"/>
      <c r="OQ546" s="34"/>
      <c r="OR546" s="34"/>
      <c r="OS546" s="34"/>
      <c r="OT546" s="34"/>
      <c r="OU546" s="34"/>
      <c r="OV546" s="34"/>
      <c r="OW546" s="34"/>
      <c r="OX546" s="34"/>
      <c r="OY546" s="34"/>
      <c r="OZ546" s="34"/>
      <c r="PA546" s="34"/>
      <c r="PB546" s="34"/>
      <c r="PC546" s="34"/>
      <c r="PD546" s="34"/>
      <c r="PE546" s="34"/>
      <c r="PF546" s="34"/>
      <c r="PG546" s="34"/>
      <c r="PH546" s="34"/>
      <c r="PI546" s="34"/>
      <c r="PJ546" s="34"/>
      <c r="PK546" s="34"/>
      <c r="PL546" s="34"/>
      <c r="PM546" s="34"/>
      <c r="PN546" s="34"/>
      <c r="PO546" s="34"/>
      <c r="PP546" s="34"/>
      <c r="PQ546" s="34"/>
      <c r="PR546" s="34"/>
      <c r="PS546" s="34"/>
      <c r="PT546" s="34"/>
      <c r="PU546" s="34"/>
      <c r="PV546" s="34"/>
      <c r="PW546" s="34"/>
      <c r="PX546" s="34"/>
      <c r="PY546" s="34"/>
      <c r="PZ546" s="34"/>
      <c r="QA546" s="34"/>
      <c r="QB546" s="34"/>
      <c r="QC546" s="34"/>
      <c r="QD546" s="34"/>
      <c r="QE546" s="34"/>
      <c r="QF546" s="34"/>
      <c r="QG546" s="34"/>
      <c r="QH546" s="34"/>
      <c r="QI546" s="34"/>
      <c r="QJ546" s="34"/>
      <c r="QK546" s="34"/>
      <c r="QL546" s="34"/>
      <c r="QM546" s="34"/>
      <c r="QN546" s="34"/>
      <c r="QO546" s="34"/>
      <c r="QP546" s="34"/>
      <c r="QQ546" s="34"/>
      <c r="QR546" s="34"/>
      <c r="QS546" s="34"/>
      <c r="QT546" s="34"/>
      <c r="QU546" s="34"/>
      <c r="QV546" s="34"/>
      <c r="QW546" s="34"/>
      <c r="QX546" s="34"/>
      <c r="QY546" s="34"/>
      <c r="QZ546" s="34"/>
      <c r="RA546" s="34"/>
      <c r="RB546" s="34"/>
      <c r="RC546" s="34"/>
      <c r="RD546" s="34"/>
      <c r="RE546" s="34"/>
      <c r="RF546" s="34"/>
      <c r="RG546" s="34"/>
      <c r="RH546" s="34"/>
      <c r="RI546" s="34"/>
      <c r="RJ546" s="34"/>
      <c r="RK546" s="34"/>
      <c r="RL546" s="34"/>
      <c r="RM546" s="34"/>
      <c r="RN546" s="34"/>
      <c r="RO546" s="34"/>
      <c r="RP546" s="34"/>
      <c r="RQ546" s="34"/>
      <c r="RR546" s="34"/>
      <c r="RS546" s="34"/>
      <c r="RT546" s="34"/>
      <c r="RU546" s="34"/>
      <c r="RV546" s="34"/>
      <c r="RW546" s="34"/>
      <c r="RX546" s="34"/>
      <c r="RY546" s="34"/>
      <c r="RZ546" s="34"/>
      <c r="SA546" s="34"/>
      <c r="SB546" s="34"/>
      <c r="SC546" s="34"/>
      <c r="SD546" s="34"/>
      <c r="SE546" s="34"/>
      <c r="SF546" s="34"/>
      <c r="SG546" s="34"/>
      <c r="SH546" s="34"/>
      <c r="SI546" s="34"/>
      <c r="SJ546" s="34"/>
      <c r="SK546" s="34"/>
      <c r="SL546" s="34"/>
      <c r="SM546" s="34"/>
      <c r="SN546" s="34"/>
      <c r="SO546" s="34"/>
      <c r="SP546" s="34"/>
      <c r="SQ546" s="34"/>
      <c r="SR546" s="34"/>
      <c r="SS546" s="34"/>
      <c r="ST546" s="34"/>
      <c r="SU546" s="34"/>
      <c r="SV546" s="34"/>
      <c r="SW546" s="34"/>
      <c r="SX546" s="34"/>
      <c r="SY546" s="34"/>
      <c r="SZ546" s="34"/>
      <c r="TA546" s="34"/>
      <c r="TB546" s="34"/>
      <c r="TC546" s="34"/>
      <c r="TD546" s="34"/>
      <c r="TE546" s="34"/>
      <c r="TF546" s="34"/>
      <c r="TG546" s="34"/>
      <c r="TH546" s="34"/>
      <c r="TI546" s="34"/>
      <c r="TJ546" s="34"/>
      <c r="TK546" s="34"/>
      <c r="TL546" s="34"/>
      <c r="TM546" s="34"/>
      <c r="TN546" s="34"/>
      <c r="TO546" s="34"/>
      <c r="TP546" s="34"/>
      <c r="TQ546" s="34"/>
      <c r="TR546" s="34"/>
      <c r="TS546" s="34"/>
      <c r="TT546" s="34"/>
      <c r="TU546" s="34"/>
      <c r="TV546" s="34"/>
      <c r="TW546" s="34"/>
      <c r="TX546" s="34"/>
      <c r="TY546" s="34"/>
      <c r="TZ546" s="34"/>
      <c r="UA546" s="34"/>
      <c r="UB546" s="34"/>
      <c r="UC546" s="34"/>
      <c r="UD546" s="34"/>
      <c r="UE546" s="34"/>
      <c r="UF546" s="34"/>
      <c r="UG546" s="34"/>
      <c r="UH546" s="34"/>
      <c r="UI546" s="34"/>
      <c r="UJ546" s="34"/>
      <c r="UK546" s="34"/>
      <c r="UL546" s="34"/>
      <c r="UM546" s="34"/>
      <c r="UN546" s="34"/>
      <c r="UO546" s="34"/>
      <c r="UP546" s="34"/>
      <c r="UQ546" s="34"/>
      <c r="UR546" s="34"/>
      <c r="US546" s="34"/>
      <c r="UT546" s="34"/>
      <c r="UU546" s="34"/>
      <c r="UV546" s="34"/>
      <c r="UW546" s="34"/>
      <c r="UX546" s="34"/>
      <c r="UY546" s="34"/>
      <c r="UZ546" s="34"/>
      <c r="VA546" s="34"/>
      <c r="VB546" s="34"/>
      <c r="VC546" s="34"/>
      <c r="VD546" s="34"/>
      <c r="VE546" s="34"/>
      <c r="VF546" s="34"/>
      <c r="VG546" s="34"/>
      <c r="VH546" s="34"/>
      <c r="VI546" s="34"/>
      <c r="VJ546" s="34"/>
      <c r="VK546" s="34"/>
      <c r="VL546" s="34"/>
      <c r="VM546" s="34"/>
      <c r="VN546" s="34"/>
      <c r="VO546" s="34"/>
      <c r="VP546" s="34"/>
      <c r="VQ546" s="34"/>
      <c r="VR546" s="34"/>
      <c r="VS546" s="34"/>
      <c r="VT546" s="34"/>
      <c r="VU546" s="34"/>
      <c r="VV546" s="34"/>
      <c r="VW546" s="34"/>
      <c r="VX546" s="34"/>
      <c r="VY546" s="34"/>
      <c r="VZ546" s="34"/>
      <c r="WA546" s="34"/>
      <c r="WB546" s="34"/>
      <c r="WC546" s="34"/>
      <c r="WD546" s="34"/>
      <c r="WE546" s="34"/>
      <c r="WF546" s="34"/>
      <c r="WG546" s="34"/>
      <c r="WH546" s="34"/>
      <c r="WI546" s="34"/>
      <c r="WJ546" s="34"/>
      <c r="WK546" s="34"/>
      <c r="WL546" s="34"/>
      <c r="WM546" s="34"/>
      <c r="WN546" s="34"/>
      <c r="WO546" s="34"/>
      <c r="WP546" s="34"/>
      <c r="WQ546" s="34"/>
      <c r="WR546" s="34"/>
      <c r="WS546" s="34"/>
      <c r="WT546" s="34"/>
      <c r="WU546" s="34"/>
      <c r="WV546" s="34"/>
      <c r="WW546" s="34"/>
      <c r="WX546" s="34"/>
      <c r="WY546" s="34"/>
      <c r="WZ546" s="34"/>
      <c r="XA546" s="34"/>
      <c r="XB546" s="34"/>
      <c r="XC546" s="34"/>
      <c r="XD546" s="34"/>
      <c r="XE546" s="34"/>
      <c r="XF546" s="34"/>
      <c r="XG546" s="34"/>
      <c r="XH546" s="34"/>
      <c r="XI546" s="34"/>
      <c r="XJ546" s="34"/>
      <c r="XK546" s="34"/>
      <c r="XL546" s="34"/>
      <c r="XM546" s="34"/>
      <c r="XN546" s="34"/>
      <c r="XO546" s="34"/>
      <c r="XP546" s="34"/>
      <c r="XQ546" s="34"/>
      <c r="XR546" s="34"/>
      <c r="XS546" s="34"/>
      <c r="XT546" s="34"/>
      <c r="XU546" s="34"/>
      <c r="XV546" s="34"/>
      <c r="XW546" s="34"/>
      <c r="XX546" s="34"/>
      <c r="XY546" s="34"/>
      <c r="XZ546" s="34"/>
      <c r="YA546" s="34"/>
      <c r="YB546" s="34"/>
      <c r="YC546" s="34"/>
      <c r="YD546" s="34"/>
      <c r="YE546" s="34"/>
      <c r="YF546" s="34"/>
      <c r="YG546" s="34"/>
      <c r="YH546" s="34"/>
      <c r="YI546" s="34"/>
      <c r="YJ546" s="34"/>
      <c r="YK546" s="34"/>
      <c r="YL546" s="34"/>
      <c r="YM546" s="34"/>
      <c r="YN546" s="34"/>
      <c r="YO546" s="34"/>
      <c r="YP546" s="34"/>
      <c r="YQ546" s="34"/>
      <c r="YR546" s="34"/>
      <c r="YS546" s="34"/>
      <c r="YT546" s="34"/>
      <c r="YU546" s="34"/>
      <c r="YV546" s="34"/>
      <c r="YW546" s="34"/>
      <c r="YX546" s="34"/>
      <c r="YY546" s="34"/>
      <c r="YZ546" s="34"/>
      <c r="ZA546" s="34"/>
      <c r="ZB546" s="34"/>
      <c r="ZC546" s="34"/>
      <c r="ZD546" s="34"/>
      <c r="ZE546" s="34"/>
      <c r="ZF546" s="34"/>
      <c r="ZG546" s="34"/>
      <c r="ZH546" s="34"/>
      <c r="ZI546" s="34"/>
      <c r="ZJ546" s="34"/>
      <c r="ZK546" s="34"/>
      <c r="ZL546" s="34"/>
      <c r="ZM546" s="34"/>
      <c r="ZN546" s="34"/>
      <c r="ZO546" s="34"/>
      <c r="ZP546" s="34"/>
      <c r="ZQ546" s="34"/>
      <c r="ZR546" s="34"/>
      <c r="ZS546" s="34"/>
      <c r="ZT546" s="34"/>
      <c r="ZU546" s="34"/>
      <c r="ZV546" s="34"/>
      <c r="ZW546" s="34"/>
      <c r="ZX546" s="34"/>
      <c r="ZY546" s="34"/>
      <c r="ZZ546" s="34"/>
      <c r="AAA546" s="34"/>
      <c r="AAB546" s="34"/>
      <c r="AAC546" s="34"/>
      <c r="AAD546" s="34"/>
      <c r="AAE546" s="34"/>
      <c r="AAF546" s="34"/>
      <c r="AAG546" s="34"/>
      <c r="AAH546" s="34"/>
      <c r="AAI546" s="34"/>
      <c r="AAJ546" s="34"/>
      <c r="AAK546" s="34"/>
      <c r="AAL546" s="34"/>
      <c r="AAM546" s="34"/>
      <c r="AAN546" s="34"/>
      <c r="AAO546" s="34"/>
      <c r="AAP546" s="34"/>
      <c r="AAQ546" s="34"/>
      <c r="AAR546" s="34"/>
      <c r="AAS546" s="34"/>
      <c r="AAT546" s="34"/>
      <c r="AAU546" s="34"/>
      <c r="AAV546" s="34"/>
      <c r="AAW546" s="34"/>
      <c r="AAX546" s="34"/>
      <c r="AAY546" s="34"/>
      <c r="AAZ546" s="34"/>
      <c r="ABA546" s="34"/>
      <c r="ABB546" s="34"/>
      <c r="ABC546" s="34"/>
      <c r="ABD546" s="34"/>
      <c r="ABE546" s="34"/>
      <c r="ABF546" s="34"/>
      <c r="ABG546" s="34"/>
      <c r="ABH546" s="34"/>
      <c r="ABI546" s="34"/>
      <c r="ABJ546" s="34"/>
      <c r="ABK546" s="34"/>
      <c r="ABL546" s="34"/>
      <c r="ABM546" s="34"/>
      <c r="ABN546" s="34"/>
      <c r="ABO546" s="34"/>
      <c r="ABP546" s="34"/>
      <c r="ABQ546" s="34"/>
      <c r="ABR546" s="34"/>
      <c r="ABS546" s="34"/>
      <c r="ABT546" s="34"/>
      <c r="ABU546" s="34"/>
      <c r="ABV546" s="34"/>
      <c r="ABW546" s="34"/>
      <c r="ABX546" s="34"/>
      <c r="ABY546" s="34"/>
      <c r="ABZ546" s="34"/>
      <c r="ACA546" s="34"/>
      <c r="ACB546" s="34"/>
      <c r="ACC546" s="34"/>
    </row>
    <row r="547" spans="1:757" x14ac:dyDescent="0.2">
      <c r="A547" s="58" t="s">
        <v>1002</v>
      </c>
      <c r="B547" s="58" t="s">
        <v>1003</v>
      </c>
      <c r="C547" s="56"/>
      <c r="D547" s="52" t="s">
        <v>1004</v>
      </c>
      <c r="E547" s="110" t="s">
        <v>1005</v>
      </c>
      <c r="F547" s="110" t="s">
        <v>542</v>
      </c>
      <c r="G547" s="108" t="s">
        <v>546</v>
      </c>
      <c r="H547" s="109">
        <v>1000</v>
      </c>
      <c r="I547" s="53" t="s">
        <v>25</v>
      </c>
      <c r="J547" s="53" t="s">
        <v>26</v>
      </c>
      <c r="K547" s="109">
        <v>3</v>
      </c>
      <c r="L547" s="52">
        <v>7</v>
      </c>
      <c r="M547" s="109">
        <f>H547*K547</f>
        <v>3000</v>
      </c>
      <c r="N547" s="53" t="s">
        <v>25</v>
      </c>
      <c r="O547" s="52" t="s">
        <v>547</v>
      </c>
      <c r="P547" s="52" t="s">
        <v>28</v>
      </c>
      <c r="Q547" s="302" t="s">
        <v>1006</v>
      </c>
      <c r="R547" s="302"/>
      <c r="S547" s="58" t="s">
        <v>1031</v>
      </c>
      <c r="T547" s="52" t="s">
        <v>30</v>
      </c>
      <c r="U547" s="52">
        <v>3</v>
      </c>
      <c r="V547" s="52" t="s">
        <v>31</v>
      </c>
      <c r="W547" s="52"/>
    </row>
    <row r="548" spans="1:757" x14ac:dyDescent="0.2">
      <c r="A548" s="58" t="s">
        <v>1002</v>
      </c>
      <c r="B548" s="58" t="s">
        <v>1003</v>
      </c>
      <c r="C548" s="56"/>
      <c r="D548" s="52" t="s">
        <v>1004</v>
      </c>
      <c r="E548" s="110" t="s">
        <v>1005</v>
      </c>
      <c r="F548" s="110" t="s">
        <v>542</v>
      </c>
      <c r="G548" s="108" t="s">
        <v>548</v>
      </c>
      <c r="H548" s="109">
        <v>250</v>
      </c>
      <c r="I548" s="53" t="s">
        <v>25</v>
      </c>
      <c r="J548" s="53" t="s">
        <v>26</v>
      </c>
      <c r="K548" s="109">
        <v>3</v>
      </c>
      <c r="L548" s="52">
        <v>7</v>
      </c>
      <c r="M548" s="109">
        <f>H548*K548</f>
        <v>750</v>
      </c>
      <c r="N548" s="53" t="s">
        <v>25</v>
      </c>
      <c r="O548" s="52" t="s">
        <v>549</v>
      </c>
      <c r="P548" s="52" t="s">
        <v>28</v>
      </c>
      <c r="Q548" s="302" t="s">
        <v>1006</v>
      </c>
      <c r="R548" s="302"/>
      <c r="S548" s="58" t="s">
        <v>1031</v>
      </c>
      <c r="T548" s="52" t="s">
        <v>30</v>
      </c>
      <c r="U548" s="52">
        <v>3</v>
      </c>
      <c r="V548" s="52" t="s">
        <v>31</v>
      </c>
      <c r="W548" s="52"/>
    </row>
    <row r="549" spans="1:757" s="2" customFormat="1" x14ac:dyDescent="0.2">
      <c r="A549" s="50" t="s">
        <v>539</v>
      </c>
      <c r="B549" s="50" t="s">
        <v>540</v>
      </c>
      <c r="C549" s="48"/>
      <c r="D549" s="44" t="s">
        <v>541</v>
      </c>
      <c r="E549" s="105" t="s">
        <v>1148</v>
      </c>
      <c r="F549" s="105" t="s">
        <v>542</v>
      </c>
      <c r="G549" s="112" t="s">
        <v>543</v>
      </c>
      <c r="H549" s="157">
        <v>800</v>
      </c>
      <c r="I549" s="158" t="s">
        <v>25</v>
      </c>
      <c r="J549" s="158" t="s">
        <v>26</v>
      </c>
      <c r="K549" s="159">
        <v>3</v>
      </c>
      <c r="L549" s="44">
        <v>7</v>
      </c>
      <c r="M549" s="104">
        <f t="shared" si="41"/>
        <v>2400</v>
      </c>
      <c r="N549" s="158" t="s">
        <v>25</v>
      </c>
      <c r="O549" s="44" t="s">
        <v>544</v>
      </c>
      <c r="P549" s="44" t="s">
        <v>28</v>
      </c>
      <c r="Q549" s="299" t="s">
        <v>545</v>
      </c>
      <c r="R549" s="299"/>
      <c r="S549" s="50" t="s">
        <v>1031</v>
      </c>
      <c r="T549" s="44" t="s">
        <v>30</v>
      </c>
      <c r="U549" s="44">
        <v>1</v>
      </c>
      <c r="V549" s="44" t="s">
        <v>31</v>
      </c>
      <c r="W549" s="50"/>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c r="BH549" s="34"/>
      <c r="BI549" s="34"/>
      <c r="BJ549" s="34"/>
      <c r="BK549" s="34"/>
      <c r="BL549" s="34"/>
      <c r="BM549" s="34"/>
      <c r="BN549" s="34"/>
      <c r="BO549" s="34"/>
      <c r="BP549" s="34"/>
      <c r="BQ549" s="34"/>
      <c r="BR549" s="34"/>
      <c r="BS549" s="34"/>
      <c r="BT549" s="34"/>
      <c r="BU549" s="34"/>
      <c r="BV549" s="34"/>
      <c r="BW549" s="34"/>
      <c r="BX549" s="34"/>
      <c r="BY549" s="34"/>
      <c r="BZ549" s="34"/>
      <c r="CA549" s="34"/>
      <c r="CB549" s="34"/>
      <c r="CC549" s="34"/>
      <c r="CD549" s="34"/>
      <c r="CE549" s="34"/>
      <c r="CF549" s="34"/>
      <c r="CG549" s="34"/>
      <c r="CH549" s="34"/>
      <c r="CI549" s="34"/>
      <c r="CJ549" s="34"/>
      <c r="CK549" s="34"/>
      <c r="CL549" s="34"/>
      <c r="CM549" s="34"/>
      <c r="CN549" s="34"/>
      <c r="CO549" s="34"/>
      <c r="CP549" s="34"/>
      <c r="CQ549" s="34"/>
      <c r="CR549" s="34"/>
      <c r="CS549" s="34"/>
      <c r="CT549" s="34"/>
      <c r="CU549" s="34"/>
      <c r="CV549" s="34"/>
      <c r="CW549" s="34"/>
      <c r="CX549" s="34"/>
      <c r="CY549" s="34"/>
      <c r="CZ549" s="34"/>
      <c r="DA549" s="34"/>
      <c r="DB549" s="34"/>
      <c r="DC549" s="34"/>
      <c r="DD549" s="34"/>
      <c r="DE549" s="34"/>
      <c r="DF549" s="34"/>
      <c r="DG549" s="34"/>
      <c r="DH549" s="34"/>
      <c r="DI549" s="34"/>
      <c r="DJ549" s="34"/>
      <c r="DK549" s="34"/>
      <c r="DL549" s="34"/>
      <c r="DM549" s="34"/>
      <c r="DN549" s="34"/>
      <c r="DO549" s="34"/>
      <c r="DP549" s="34"/>
      <c r="DQ549" s="34"/>
      <c r="DR549" s="34"/>
      <c r="DS549" s="34"/>
      <c r="DT549" s="34"/>
      <c r="DU549" s="34"/>
      <c r="DV549" s="34"/>
      <c r="DW549" s="34"/>
      <c r="DX549" s="34"/>
      <c r="DY549" s="34"/>
      <c r="DZ549" s="34"/>
      <c r="EA549" s="34"/>
      <c r="EB549" s="34"/>
      <c r="EC549" s="34"/>
      <c r="ED549" s="34"/>
      <c r="EE549" s="34"/>
      <c r="EF549" s="34"/>
      <c r="EG549" s="34"/>
      <c r="EH549" s="34"/>
      <c r="EI549" s="34"/>
      <c r="EJ549" s="34"/>
      <c r="EK549" s="34"/>
      <c r="EL549" s="34"/>
      <c r="EM549" s="34"/>
      <c r="EN549" s="34"/>
      <c r="EO549" s="34"/>
      <c r="EP549" s="34"/>
      <c r="EQ549" s="34"/>
      <c r="ER549" s="34"/>
      <c r="ES549" s="34"/>
      <c r="ET549" s="34"/>
      <c r="EU549" s="34"/>
      <c r="EV549" s="34"/>
      <c r="EW549" s="34"/>
      <c r="EX549" s="34"/>
      <c r="EY549" s="34"/>
      <c r="EZ549" s="34"/>
      <c r="FA549" s="34"/>
      <c r="FB549" s="34"/>
      <c r="FC549" s="34"/>
      <c r="FD549" s="34"/>
      <c r="FE549" s="34"/>
      <c r="FF549" s="34"/>
      <c r="FG549" s="34"/>
      <c r="FH549" s="34"/>
      <c r="FI549" s="34"/>
      <c r="FJ549" s="34"/>
      <c r="FK549" s="34"/>
      <c r="FL549" s="34"/>
      <c r="FM549" s="34"/>
      <c r="FN549" s="34"/>
      <c r="FO549" s="34"/>
      <c r="FP549" s="34"/>
      <c r="FQ549" s="34"/>
      <c r="FR549" s="34"/>
      <c r="FS549" s="34"/>
      <c r="FT549" s="34"/>
      <c r="FU549" s="34"/>
      <c r="FV549" s="34"/>
      <c r="FW549" s="34"/>
      <c r="FX549" s="34"/>
      <c r="FY549" s="34"/>
      <c r="FZ549" s="34"/>
      <c r="GA549" s="34"/>
      <c r="GB549" s="34"/>
      <c r="GC549" s="34"/>
      <c r="GD549" s="34"/>
      <c r="GE549" s="34"/>
      <c r="GF549" s="34"/>
      <c r="GG549" s="34"/>
      <c r="GH549" s="34"/>
      <c r="GI549" s="34"/>
      <c r="GJ549" s="34"/>
      <c r="GK549" s="34"/>
      <c r="GL549" s="34"/>
      <c r="GM549" s="34"/>
      <c r="GN549" s="34"/>
      <c r="GO549" s="34"/>
      <c r="GP549" s="34"/>
      <c r="GQ549" s="34"/>
      <c r="GR549" s="34"/>
      <c r="GS549" s="34"/>
      <c r="GT549" s="34"/>
      <c r="GU549" s="34"/>
      <c r="GV549" s="34"/>
      <c r="GW549" s="34"/>
      <c r="GX549" s="34"/>
      <c r="GY549" s="34"/>
      <c r="GZ549" s="34"/>
      <c r="HA549" s="34"/>
      <c r="HB549" s="34"/>
      <c r="HC549" s="34"/>
      <c r="HD549" s="34"/>
      <c r="HE549" s="34"/>
      <c r="HF549" s="34"/>
      <c r="HG549" s="34"/>
      <c r="HH549" s="34"/>
      <c r="HI549" s="34"/>
      <c r="HJ549" s="34"/>
      <c r="HK549" s="34"/>
      <c r="HL549" s="34"/>
      <c r="HM549" s="34"/>
      <c r="HN549" s="34"/>
      <c r="HO549" s="34"/>
      <c r="HP549" s="34"/>
      <c r="HQ549" s="34"/>
      <c r="HR549" s="34"/>
      <c r="HS549" s="34"/>
      <c r="HT549" s="34"/>
      <c r="HU549" s="34"/>
      <c r="HV549" s="34"/>
      <c r="HW549" s="34"/>
      <c r="HX549" s="34"/>
      <c r="HY549" s="34"/>
      <c r="HZ549" s="34"/>
      <c r="IA549" s="34"/>
      <c r="IB549" s="34"/>
      <c r="IC549" s="34"/>
      <c r="ID549" s="34"/>
      <c r="IE549" s="34"/>
      <c r="IF549" s="34"/>
      <c r="IG549" s="34"/>
      <c r="IH549" s="34"/>
      <c r="II549" s="34"/>
      <c r="IJ549" s="34"/>
      <c r="IK549" s="34"/>
      <c r="IL549" s="34"/>
      <c r="IM549" s="34"/>
      <c r="IN549" s="34"/>
      <c r="IO549" s="34"/>
      <c r="IP549" s="34"/>
      <c r="IQ549" s="34"/>
      <c r="IR549" s="34"/>
      <c r="IS549" s="34"/>
      <c r="IT549" s="34"/>
      <c r="IU549" s="34"/>
      <c r="IV549" s="34"/>
      <c r="IW549" s="34"/>
      <c r="IX549" s="34"/>
      <c r="IY549" s="34"/>
      <c r="IZ549" s="34"/>
      <c r="JA549" s="34"/>
      <c r="JB549" s="34"/>
      <c r="JC549" s="34"/>
      <c r="JD549" s="34"/>
      <c r="JE549" s="34"/>
      <c r="JF549" s="34"/>
      <c r="JG549" s="34"/>
      <c r="JH549" s="34"/>
      <c r="JI549" s="34"/>
      <c r="JJ549" s="34"/>
      <c r="JK549" s="34"/>
      <c r="JL549" s="34"/>
      <c r="JM549" s="34"/>
      <c r="JN549" s="34"/>
      <c r="JO549" s="34"/>
      <c r="JP549" s="34"/>
      <c r="JQ549" s="34"/>
      <c r="JR549" s="34"/>
      <c r="JS549" s="34"/>
      <c r="JT549" s="34"/>
      <c r="JU549" s="34"/>
      <c r="JV549" s="34"/>
      <c r="JW549" s="34"/>
      <c r="JX549" s="34"/>
      <c r="JY549" s="34"/>
      <c r="JZ549" s="34"/>
      <c r="KA549" s="34"/>
      <c r="KB549" s="34"/>
      <c r="KC549" s="34"/>
      <c r="KD549" s="34"/>
      <c r="KE549" s="34"/>
      <c r="KF549" s="34"/>
      <c r="KG549" s="34"/>
      <c r="KH549" s="34"/>
      <c r="KI549" s="34"/>
      <c r="KJ549" s="34"/>
      <c r="KK549" s="34"/>
      <c r="KL549" s="34"/>
      <c r="KM549" s="34"/>
      <c r="KN549" s="34"/>
      <c r="KO549" s="34"/>
      <c r="KP549" s="34"/>
      <c r="KQ549" s="34"/>
      <c r="KR549" s="34"/>
      <c r="KS549" s="34"/>
      <c r="KT549" s="34"/>
      <c r="KU549" s="34"/>
      <c r="KV549" s="34"/>
      <c r="KW549" s="34"/>
      <c r="KX549" s="34"/>
      <c r="KY549" s="34"/>
      <c r="KZ549" s="34"/>
      <c r="LA549" s="34"/>
      <c r="LB549" s="34"/>
      <c r="LC549" s="34"/>
      <c r="LD549" s="34"/>
      <c r="LE549" s="34"/>
      <c r="LF549" s="34"/>
      <c r="LG549" s="34"/>
      <c r="LH549" s="34"/>
      <c r="LI549" s="34"/>
      <c r="LJ549" s="34"/>
      <c r="LK549" s="34"/>
      <c r="LL549" s="34"/>
      <c r="LM549" s="34"/>
      <c r="LN549" s="34"/>
      <c r="LO549" s="34"/>
      <c r="LP549" s="34"/>
      <c r="LQ549" s="34"/>
      <c r="LR549" s="34"/>
      <c r="LS549" s="34"/>
      <c r="LT549" s="34"/>
      <c r="LU549" s="34"/>
      <c r="LV549" s="34"/>
      <c r="LW549" s="34"/>
      <c r="LX549" s="34"/>
      <c r="LY549" s="34"/>
      <c r="LZ549" s="34"/>
      <c r="MA549" s="34"/>
      <c r="MB549" s="34"/>
      <c r="MC549" s="34"/>
      <c r="MD549" s="34"/>
      <c r="ME549" s="34"/>
      <c r="MF549" s="34"/>
      <c r="MG549" s="34"/>
      <c r="MH549" s="34"/>
      <c r="MI549" s="34"/>
      <c r="MJ549" s="34"/>
      <c r="MK549" s="34"/>
      <c r="ML549" s="34"/>
      <c r="MM549" s="34"/>
      <c r="MN549" s="34"/>
      <c r="MO549" s="34"/>
      <c r="MP549" s="34"/>
      <c r="MQ549" s="34"/>
      <c r="MR549" s="34"/>
      <c r="MS549" s="34"/>
      <c r="MT549" s="34"/>
      <c r="MU549" s="34"/>
      <c r="MV549" s="34"/>
      <c r="MW549" s="34"/>
      <c r="MX549" s="34"/>
      <c r="MY549" s="34"/>
      <c r="MZ549" s="34"/>
      <c r="NA549" s="34"/>
      <c r="NB549" s="34"/>
      <c r="NC549" s="34"/>
      <c r="ND549" s="34"/>
      <c r="NE549" s="34"/>
      <c r="NF549" s="34"/>
      <c r="NG549" s="34"/>
      <c r="NH549" s="34"/>
      <c r="NI549" s="34"/>
      <c r="NJ549" s="34"/>
      <c r="NK549" s="34"/>
      <c r="NL549" s="34"/>
      <c r="NM549" s="34"/>
      <c r="NN549" s="34"/>
      <c r="NO549" s="34"/>
      <c r="NP549" s="34"/>
      <c r="NQ549" s="34"/>
      <c r="NR549" s="34"/>
      <c r="NS549" s="34"/>
      <c r="NT549" s="34"/>
      <c r="NU549" s="34"/>
      <c r="NV549" s="34"/>
      <c r="NW549" s="34"/>
      <c r="NX549" s="34"/>
      <c r="NY549" s="34"/>
      <c r="NZ549" s="34"/>
      <c r="OA549" s="34"/>
      <c r="OB549" s="34"/>
      <c r="OC549" s="34"/>
      <c r="OD549" s="34"/>
      <c r="OE549" s="34"/>
      <c r="OF549" s="34"/>
      <c r="OG549" s="34"/>
      <c r="OH549" s="34"/>
      <c r="OI549" s="34"/>
      <c r="OJ549" s="34"/>
      <c r="OK549" s="34"/>
      <c r="OL549" s="34"/>
      <c r="OM549" s="34"/>
      <c r="ON549" s="34"/>
      <c r="OO549" s="34"/>
      <c r="OP549" s="34"/>
      <c r="OQ549" s="34"/>
      <c r="OR549" s="34"/>
      <c r="OS549" s="34"/>
      <c r="OT549" s="34"/>
      <c r="OU549" s="34"/>
      <c r="OV549" s="34"/>
      <c r="OW549" s="34"/>
      <c r="OX549" s="34"/>
      <c r="OY549" s="34"/>
      <c r="OZ549" s="34"/>
      <c r="PA549" s="34"/>
      <c r="PB549" s="34"/>
      <c r="PC549" s="34"/>
      <c r="PD549" s="34"/>
      <c r="PE549" s="34"/>
      <c r="PF549" s="34"/>
      <c r="PG549" s="34"/>
      <c r="PH549" s="34"/>
      <c r="PI549" s="34"/>
      <c r="PJ549" s="34"/>
      <c r="PK549" s="34"/>
      <c r="PL549" s="34"/>
      <c r="PM549" s="34"/>
      <c r="PN549" s="34"/>
      <c r="PO549" s="34"/>
      <c r="PP549" s="34"/>
      <c r="PQ549" s="34"/>
      <c r="PR549" s="34"/>
      <c r="PS549" s="34"/>
      <c r="PT549" s="34"/>
      <c r="PU549" s="34"/>
      <c r="PV549" s="34"/>
      <c r="PW549" s="34"/>
      <c r="PX549" s="34"/>
      <c r="PY549" s="34"/>
      <c r="PZ549" s="34"/>
      <c r="QA549" s="34"/>
      <c r="QB549" s="34"/>
      <c r="QC549" s="34"/>
      <c r="QD549" s="34"/>
      <c r="QE549" s="34"/>
      <c r="QF549" s="34"/>
      <c r="QG549" s="34"/>
      <c r="QH549" s="34"/>
      <c r="QI549" s="34"/>
      <c r="QJ549" s="34"/>
      <c r="QK549" s="34"/>
      <c r="QL549" s="34"/>
      <c r="QM549" s="34"/>
      <c r="QN549" s="34"/>
      <c r="QO549" s="34"/>
      <c r="QP549" s="34"/>
      <c r="QQ549" s="34"/>
      <c r="QR549" s="34"/>
      <c r="QS549" s="34"/>
      <c r="QT549" s="34"/>
      <c r="QU549" s="34"/>
      <c r="QV549" s="34"/>
      <c r="QW549" s="34"/>
      <c r="QX549" s="34"/>
      <c r="QY549" s="34"/>
      <c r="QZ549" s="34"/>
      <c r="RA549" s="34"/>
      <c r="RB549" s="34"/>
      <c r="RC549" s="34"/>
      <c r="RD549" s="34"/>
      <c r="RE549" s="34"/>
      <c r="RF549" s="34"/>
      <c r="RG549" s="34"/>
      <c r="RH549" s="34"/>
      <c r="RI549" s="34"/>
      <c r="RJ549" s="34"/>
      <c r="RK549" s="34"/>
      <c r="RL549" s="34"/>
      <c r="RM549" s="34"/>
      <c r="RN549" s="34"/>
      <c r="RO549" s="34"/>
      <c r="RP549" s="34"/>
      <c r="RQ549" s="34"/>
      <c r="RR549" s="34"/>
      <c r="RS549" s="34"/>
      <c r="RT549" s="34"/>
      <c r="RU549" s="34"/>
      <c r="RV549" s="34"/>
      <c r="RW549" s="34"/>
      <c r="RX549" s="34"/>
      <c r="RY549" s="34"/>
      <c r="RZ549" s="34"/>
      <c r="SA549" s="34"/>
      <c r="SB549" s="34"/>
      <c r="SC549" s="34"/>
      <c r="SD549" s="34"/>
      <c r="SE549" s="34"/>
      <c r="SF549" s="34"/>
      <c r="SG549" s="34"/>
      <c r="SH549" s="34"/>
      <c r="SI549" s="34"/>
      <c r="SJ549" s="34"/>
      <c r="SK549" s="34"/>
      <c r="SL549" s="34"/>
      <c r="SM549" s="34"/>
      <c r="SN549" s="34"/>
      <c r="SO549" s="34"/>
      <c r="SP549" s="34"/>
      <c r="SQ549" s="34"/>
      <c r="SR549" s="34"/>
      <c r="SS549" s="34"/>
      <c r="ST549" s="34"/>
      <c r="SU549" s="34"/>
      <c r="SV549" s="34"/>
      <c r="SW549" s="34"/>
      <c r="SX549" s="34"/>
      <c r="SY549" s="34"/>
      <c r="SZ549" s="34"/>
      <c r="TA549" s="34"/>
      <c r="TB549" s="34"/>
      <c r="TC549" s="34"/>
      <c r="TD549" s="34"/>
      <c r="TE549" s="34"/>
      <c r="TF549" s="34"/>
      <c r="TG549" s="34"/>
      <c r="TH549" s="34"/>
      <c r="TI549" s="34"/>
      <c r="TJ549" s="34"/>
      <c r="TK549" s="34"/>
      <c r="TL549" s="34"/>
      <c r="TM549" s="34"/>
      <c r="TN549" s="34"/>
      <c r="TO549" s="34"/>
      <c r="TP549" s="34"/>
      <c r="TQ549" s="34"/>
      <c r="TR549" s="34"/>
      <c r="TS549" s="34"/>
      <c r="TT549" s="34"/>
      <c r="TU549" s="34"/>
      <c r="TV549" s="34"/>
      <c r="TW549" s="34"/>
      <c r="TX549" s="34"/>
      <c r="TY549" s="34"/>
      <c r="TZ549" s="34"/>
      <c r="UA549" s="34"/>
      <c r="UB549" s="34"/>
      <c r="UC549" s="34"/>
      <c r="UD549" s="34"/>
      <c r="UE549" s="34"/>
      <c r="UF549" s="34"/>
      <c r="UG549" s="34"/>
      <c r="UH549" s="34"/>
      <c r="UI549" s="34"/>
      <c r="UJ549" s="34"/>
      <c r="UK549" s="34"/>
      <c r="UL549" s="34"/>
      <c r="UM549" s="34"/>
      <c r="UN549" s="34"/>
      <c r="UO549" s="34"/>
      <c r="UP549" s="34"/>
      <c r="UQ549" s="34"/>
      <c r="UR549" s="34"/>
      <c r="US549" s="34"/>
      <c r="UT549" s="34"/>
      <c r="UU549" s="34"/>
      <c r="UV549" s="34"/>
      <c r="UW549" s="34"/>
      <c r="UX549" s="34"/>
      <c r="UY549" s="34"/>
      <c r="UZ549" s="34"/>
      <c r="VA549" s="34"/>
      <c r="VB549" s="34"/>
      <c r="VC549" s="34"/>
      <c r="VD549" s="34"/>
      <c r="VE549" s="34"/>
      <c r="VF549" s="34"/>
      <c r="VG549" s="34"/>
      <c r="VH549" s="34"/>
      <c r="VI549" s="34"/>
      <c r="VJ549" s="34"/>
      <c r="VK549" s="34"/>
      <c r="VL549" s="34"/>
      <c r="VM549" s="34"/>
      <c r="VN549" s="34"/>
      <c r="VO549" s="34"/>
      <c r="VP549" s="34"/>
      <c r="VQ549" s="34"/>
      <c r="VR549" s="34"/>
      <c r="VS549" s="34"/>
      <c r="VT549" s="34"/>
      <c r="VU549" s="34"/>
      <c r="VV549" s="34"/>
      <c r="VW549" s="34"/>
      <c r="VX549" s="34"/>
      <c r="VY549" s="34"/>
      <c r="VZ549" s="34"/>
      <c r="WA549" s="34"/>
      <c r="WB549" s="34"/>
      <c r="WC549" s="34"/>
      <c r="WD549" s="34"/>
      <c r="WE549" s="34"/>
      <c r="WF549" s="34"/>
      <c r="WG549" s="34"/>
      <c r="WH549" s="34"/>
      <c r="WI549" s="34"/>
      <c r="WJ549" s="34"/>
      <c r="WK549" s="34"/>
      <c r="WL549" s="34"/>
      <c r="WM549" s="34"/>
      <c r="WN549" s="34"/>
      <c r="WO549" s="34"/>
      <c r="WP549" s="34"/>
      <c r="WQ549" s="34"/>
      <c r="WR549" s="34"/>
      <c r="WS549" s="34"/>
      <c r="WT549" s="34"/>
      <c r="WU549" s="34"/>
      <c r="WV549" s="34"/>
      <c r="WW549" s="34"/>
      <c r="WX549" s="34"/>
      <c r="WY549" s="34"/>
      <c r="WZ549" s="34"/>
      <c r="XA549" s="34"/>
      <c r="XB549" s="34"/>
      <c r="XC549" s="34"/>
      <c r="XD549" s="34"/>
      <c r="XE549" s="34"/>
      <c r="XF549" s="34"/>
      <c r="XG549" s="34"/>
      <c r="XH549" s="34"/>
      <c r="XI549" s="34"/>
      <c r="XJ549" s="34"/>
      <c r="XK549" s="34"/>
      <c r="XL549" s="34"/>
      <c r="XM549" s="34"/>
      <c r="XN549" s="34"/>
      <c r="XO549" s="34"/>
      <c r="XP549" s="34"/>
      <c r="XQ549" s="34"/>
      <c r="XR549" s="34"/>
      <c r="XS549" s="34"/>
      <c r="XT549" s="34"/>
      <c r="XU549" s="34"/>
      <c r="XV549" s="34"/>
      <c r="XW549" s="34"/>
      <c r="XX549" s="34"/>
      <c r="XY549" s="34"/>
      <c r="XZ549" s="34"/>
      <c r="YA549" s="34"/>
      <c r="YB549" s="34"/>
      <c r="YC549" s="34"/>
      <c r="YD549" s="34"/>
      <c r="YE549" s="34"/>
      <c r="YF549" s="34"/>
      <c r="YG549" s="34"/>
      <c r="YH549" s="34"/>
      <c r="YI549" s="34"/>
      <c r="YJ549" s="34"/>
      <c r="YK549" s="34"/>
      <c r="YL549" s="34"/>
      <c r="YM549" s="34"/>
      <c r="YN549" s="34"/>
      <c r="YO549" s="34"/>
      <c r="YP549" s="34"/>
      <c r="YQ549" s="34"/>
      <c r="YR549" s="34"/>
      <c r="YS549" s="34"/>
      <c r="YT549" s="34"/>
      <c r="YU549" s="34"/>
      <c r="YV549" s="34"/>
      <c r="YW549" s="34"/>
      <c r="YX549" s="34"/>
      <c r="YY549" s="34"/>
      <c r="YZ549" s="34"/>
      <c r="ZA549" s="34"/>
      <c r="ZB549" s="34"/>
      <c r="ZC549" s="34"/>
      <c r="ZD549" s="34"/>
      <c r="ZE549" s="34"/>
      <c r="ZF549" s="34"/>
      <c r="ZG549" s="34"/>
      <c r="ZH549" s="34"/>
      <c r="ZI549" s="34"/>
      <c r="ZJ549" s="34"/>
      <c r="ZK549" s="34"/>
      <c r="ZL549" s="34"/>
      <c r="ZM549" s="34"/>
      <c r="ZN549" s="34"/>
      <c r="ZO549" s="34"/>
      <c r="ZP549" s="34"/>
      <c r="ZQ549" s="34"/>
      <c r="ZR549" s="34"/>
      <c r="ZS549" s="34"/>
      <c r="ZT549" s="34"/>
      <c r="ZU549" s="34"/>
      <c r="ZV549" s="34"/>
      <c r="ZW549" s="34"/>
      <c r="ZX549" s="34"/>
      <c r="ZY549" s="34"/>
      <c r="ZZ549" s="34"/>
      <c r="AAA549" s="34"/>
      <c r="AAB549" s="34"/>
      <c r="AAC549" s="34"/>
      <c r="AAD549" s="34"/>
      <c r="AAE549" s="34"/>
      <c r="AAF549" s="34"/>
      <c r="AAG549" s="34"/>
      <c r="AAH549" s="34"/>
      <c r="AAI549" s="34"/>
      <c r="AAJ549" s="34"/>
      <c r="AAK549" s="34"/>
      <c r="AAL549" s="34"/>
      <c r="AAM549" s="34"/>
      <c r="AAN549" s="34"/>
      <c r="AAO549" s="34"/>
      <c r="AAP549" s="34"/>
      <c r="AAQ549" s="34"/>
      <c r="AAR549" s="34"/>
      <c r="AAS549" s="34"/>
      <c r="AAT549" s="34"/>
      <c r="AAU549" s="34"/>
      <c r="AAV549" s="34"/>
      <c r="AAW549" s="34"/>
      <c r="AAX549" s="34"/>
      <c r="AAY549" s="34"/>
      <c r="AAZ549" s="34"/>
      <c r="ABA549" s="34"/>
      <c r="ABB549" s="34"/>
      <c r="ABC549" s="34"/>
      <c r="ABD549" s="34"/>
      <c r="ABE549" s="34"/>
      <c r="ABF549" s="34"/>
      <c r="ABG549" s="34"/>
      <c r="ABH549" s="34"/>
      <c r="ABI549" s="34"/>
      <c r="ABJ549" s="34"/>
      <c r="ABK549" s="34"/>
      <c r="ABL549" s="34"/>
      <c r="ABM549" s="34"/>
      <c r="ABN549" s="34"/>
      <c r="ABO549" s="34"/>
      <c r="ABP549" s="34"/>
      <c r="ABQ549" s="34"/>
      <c r="ABR549" s="34"/>
      <c r="ABS549" s="34"/>
      <c r="ABT549" s="34"/>
      <c r="ABU549" s="34"/>
      <c r="ABV549" s="34"/>
      <c r="ABW549" s="34"/>
      <c r="ABX549" s="34"/>
      <c r="ABY549" s="34"/>
      <c r="ABZ549" s="34"/>
      <c r="ACA549" s="34"/>
      <c r="ACB549" s="34"/>
      <c r="ACC549" s="34"/>
    </row>
    <row r="550" spans="1:757" x14ac:dyDescent="0.2">
      <c r="A550" s="58" t="s">
        <v>539</v>
      </c>
      <c r="B550" s="58" t="s">
        <v>540</v>
      </c>
      <c r="C550" s="56"/>
      <c r="D550" s="52" t="s">
        <v>541</v>
      </c>
      <c r="E550" s="110" t="s">
        <v>1148</v>
      </c>
      <c r="F550" s="110" t="s">
        <v>542</v>
      </c>
      <c r="G550" s="108" t="s">
        <v>546</v>
      </c>
      <c r="H550" s="161">
        <v>1000</v>
      </c>
      <c r="I550" s="162" t="s">
        <v>25</v>
      </c>
      <c r="J550" s="162" t="s">
        <v>26</v>
      </c>
      <c r="K550" s="163">
        <v>3</v>
      </c>
      <c r="L550" s="52">
        <v>7</v>
      </c>
      <c r="M550" s="109">
        <f t="shared" si="41"/>
        <v>3000</v>
      </c>
      <c r="N550" s="162" t="s">
        <v>25</v>
      </c>
      <c r="O550" s="52" t="s">
        <v>547</v>
      </c>
      <c r="P550" s="52" t="s">
        <v>28</v>
      </c>
      <c r="Q550" s="300" t="s">
        <v>545</v>
      </c>
      <c r="R550" s="300"/>
      <c r="S550" s="58" t="s">
        <v>1031</v>
      </c>
      <c r="T550" s="52" t="s">
        <v>30</v>
      </c>
      <c r="U550" s="52">
        <v>1</v>
      </c>
      <c r="V550" s="52" t="s">
        <v>31</v>
      </c>
      <c r="W550" s="58"/>
    </row>
    <row r="551" spans="1:757" x14ac:dyDescent="0.2">
      <c r="A551" s="58" t="s">
        <v>539</v>
      </c>
      <c r="B551" s="58" t="s">
        <v>540</v>
      </c>
      <c r="C551" s="56"/>
      <c r="D551" s="52" t="s">
        <v>541</v>
      </c>
      <c r="E551" s="110" t="s">
        <v>1148</v>
      </c>
      <c r="F551" s="110" t="s">
        <v>542</v>
      </c>
      <c r="G551" s="108" t="s">
        <v>548</v>
      </c>
      <c r="H551" s="161">
        <v>250</v>
      </c>
      <c r="I551" s="162" t="s">
        <v>25</v>
      </c>
      <c r="J551" s="162" t="s">
        <v>26</v>
      </c>
      <c r="K551" s="163">
        <v>3</v>
      </c>
      <c r="L551" s="52">
        <v>7</v>
      </c>
      <c r="M551" s="109">
        <f t="shared" si="41"/>
        <v>750</v>
      </c>
      <c r="N551" s="162" t="s">
        <v>25</v>
      </c>
      <c r="O551" s="52" t="s">
        <v>549</v>
      </c>
      <c r="P551" s="52" t="s">
        <v>28</v>
      </c>
      <c r="Q551" s="300" t="s">
        <v>545</v>
      </c>
      <c r="R551" s="300"/>
      <c r="S551" s="58" t="s">
        <v>1031</v>
      </c>
      <c r="T551" s="52" t="s">
        <v>30</v>
      </c>
      <c r="U551" s="52">
        <v>1</v>
      </c>
      <c r="V551" s="52" t="s">
        <v>31</v>
      </c>
      <c r="W551" s="58"/>
    </row>
    <row r="552" spans="1:757" s="248" customFormat="1" ht="22.5" customHeight="1" x14ac:dyDescent="0.2">
      <c r="A552" s="249" t="s">
        <v>550</v>
      </c>
      <c r="B552" s="240"/>
      <c r="C552" s="240"/>
      <c r="D552" s="241"/>
      <c r="E552" s="240"/>
      <c r="F552" s="240"/>
      <c r="G552" s="242"/>
      <c r="H552" s="243"/>
      <c r="I552" s="240"/>
      <c r="J552" s="240"/>
      <c r="K552" s="240"/>
      <c r="L552" s="240"/>
      <c r="M552" s="242"/>
      <c r="N552" s="240"/>
      <c r="O552" s="242"/>
      <c r="P552" s="240"/>
      <c r="Q552" s="244"/>
      <c r="R552" s="244"/>
      <c r="S552" s="244"/>
      <c r="T552" s="244"/>
      <c r="U552" s="244"/>
      <c r="V552" s="245"/>
      <c r="W552" s="246"/>
      <c r="X552" s="246"/>
      <c r="Y552" s="246"/>
      <c r="Z552" s="246"/>
      <c r="AA552" s="246"/>
      <c r="AB552" s="246"/>
      <c r="AC552" s="247"/>
      <c r="AD552" s="247"/>
      <c r="AE552" s="247"/>
      <c r="AF552" s="247"/>
      <c r="AG552" s="247"/>
      <c r="AH552" s="247"/>
      <c r="AI552" s="247"/>
      <c r="AJ552" s="247"/>
      <c r="AK552" s="247"/>
      <c r="AL552" s="247"/>
      <c r="AM552" s="247"/>
      <c r="AN552" s="247"/>
      <c r="AO552" s="247"/>
      <c r="AP552" s="247"/>
      <c r="AQ552" s="247"/>
      <c r="AR552" s="247"/>
      <c r="AS552" s="247"/>
      <c r="AT552" s="247"/>
      <c r="AU552" s="247"/>
      <c r="AV552" s="247"/>
      <c r="AW552" s="247"/>
      <c r="AX552" s="247"/>
      <c r="AY552" s="247"/>
      <c r="AZ552" s="247"/>
      <c r="BA552" s="247"/>
      <c r="BB552" s="247"/>
      <c r="BC552" s="247"/>
      <c r="BD552" s="247"/>
      <c r="BE552" s="247"/>
      <c r="BF552" s="247"/>
      <c r="BG552" s="247"/>
      <c r="BH552" s="247"/>
      <c r="BI552" s="247"/>
      <c r="BJ552" s="247"/>
      <c r="BK552" s="247"/>
      <c r="BL552" s="247"/>
      <c r="BM552" s="247"/>
      <c r="BN552" s="247"/>
      <c r="BO552" s="247"/>
      <c r="BP552" s="247"/>
      <c r="BQ552" s="247"/>
      <c r="BR552" s="247"/>
      <c r="BS552" s="247"/>
      <c r="BT552" s="247"/>
      <c r="BU552" s="247"/>
      <c r="BV552" s="247"/>
      <c r="BW552" s="247"/>
      <c r="BX552" s="247"/>
      <c r="BY552" s="247"/>
      <c r="BZ552" s="247"/>
      <c r="CA552" s="247"/>
      <c r="CB552" s="247"/>
      <c r="CC552" s="247"/>
      <c r="CD552" s="247"/>
      <c r="CE552" s="247"/>
      <c r="CF552" s="247"/>
      <c r="CG552" s="247"/>
      <c r="CH552" s="247"/>
      <c r="CI552" s="247"/>
      <c r="CJ552" s="247"/>
      <c r="CK552" s="247"/>
      <c r="CL552" s="247"/>
      <c r="CM552" s="247"/>
      <c r="CN552" s="247"/>
      <c r="CO552" s="247"/>
      <c r="CP552" s="247"/>
      <c r="CQ552" s="247"/>
      <c r="CR552" s="247"/>
      <c r="CS552" s="247"/>
      <c r="CT552" s="247"/>
      <c r="CU552" s="247"/>
      <c r="CV552" s="247"/>
      <c r="CW552" s="247"/>
      <c r="CX552" s="247"/>
      <c r="CY552" s="247"/>
      <c r="CZ552" s="247"/>
      <c r="DA552" s="247"/>
      <c r="DB552" s="247"/>
      <c r="DC552" s="247"/>
      <c r="DD552" s="247"/>
      <c r="DE552" s="247"/>
      <c r="DF552" s="247"/>
      <c r="DG552" s="247"/>
      <c r="DH552" s="247"/>
      <c r="DI552" s="247"/>
      <c r="DJ552" s="247"/>
      <c r="DK552" s="247"/>
      <c r="DL552" s="247"/>
      <c r="DM552" s="247"/>
      <c r="DN552" s="247"/>
      <c r="DO552" s="247"/>
      <c r="DP552" s="247"/>
      <c r="DQ552" s="247"/>
      <c r="DR552" s="247"/>
      <c r="DS552" s="247"/>
      <c r="DT552" s="247"/>
      <c r="DU552" s="247"/>
      <c r="DV552" s="247"/>
      <c r="DW552" s="247"/>
      <c r="DX552" s="247"/>
      <c r="DY552" s="247"/>
      <c r="DZ552" s="247"/>
      <c r="EA552" s="247"/>
      <c r="EB552" s="247"/>
      <c r="EC552" s="247"/>
      <c r="ED552" s="247"/>
      <c r="EE552" s="247"/>
      <c r="EF552" s="247"/>
      <c r="EG552" s="247"/>
      <c r="EH552" s="247"/>
      <c r="EI552" s="247"/>
      <c r="EJ552" s="247"/>
      <c r="EK552" s="247"/>
      <c r="EL552" s="247"/>
      <c r="EM552" s="247"/>
      <c r="EN552" s="247"/>
      <c r="EO552" s="247"/>
      <c r="EP552" s="247"/>
      <c r="EQ552" s="247"/>
      <c r="ER552" s="247"/>
      <c r="ES552" s="247"/>
      <c r="ET552" s="247"/>
      <c r="EU552" s="247"/>
      <c r="EV552" s="247"/>
      <c r="EW552" s="247"/>
      <c r="EX552" s="247"/>
      <c r="EY552" s="247"/>
      <c r="EZ552" s="247"/>
      <c r="FA552" s="247"/>
      <c r="FB552" s="247"/>
      <c r="FC552" s="247"/>
      <c r="FD552" s="247"/>
      <c r="FE552" s="247"/>
      <c r="FF552" s="247"/>
      <c r="FG552" s="247"/>
      <c r="FH552" s="247"/>
      <c r="FI552" s="247"/>
      <c r="FJ552" s="247"/>
      <c r="FK552" s="247"/>
      <c r="FL552" s="247"/>
      <c r="FM552" s="247"/>
      <c r="FN552" s="247"/>
      <c r="FO552" s="247"/>
      <c r="FP552" s="247"/>
      <c r="FQ552" s="247"/>
      <c r="FR552" s="247"/>
      <c r="FS552" s="247"/>
      <c r="FT552" s="247"/>
      <c r="FU552" s="247"/>
      <c r="FV552" s="247"/>
      <c r="FW552" s="247"/>
      <c r="FX552" s="247"/>
      <c r="FY552" s="247"/>
      <c r="FZ552" s="247"/>
      <c r="GA552" s="247"/>
      <c r="GB552" s="247"/>
      <c r="GC552" s="247"/>
      <c r="GD552" s="247"/>
      <c r="GE552" s="247"/>
      <c r="GF552" s="247"/>
      <c r="GG552" s="247"/>
      <c r="GH552" s="247"/>
      <c r="GI552" s="247"/>
      <c r="GJ552" s="247"/>
      <c r="GK552" s="247"/>
      <c r="GL552" s="247"/>
      <c r="GM552" s="247"/>
      <c r="GN552" s="247"/>
      <c r="GO552" s="247"/>
      <c r="GP552" s="247"/>
      <c r="GQ552" s="247"/>
      <c r="GR552" s="247"/>
      <c r="GS552" s="247"/>
      <c r="GT552" s="247"/>
      <c r="GU552" s="247"/>
      <c r="GV552" s="247"/>
      <c r="GW552" s="247"/>
      <c r="GX552" s="247"/>
      <c r="GY552" s="247"/>
      <c r="GZ552" s="247"/>
      <c r="HA552" s="247"/>
      <c r="HB552" s="247"/>
      <c r="HC552" s="247"/>
      <c r="HD552" s="247"/>
      <c r="HE552" s="247"/>
      <c r="HF552" s="247"/>
      <c r="HG552" s="247"/>
      <c r="HH552" s="247"/>
      <c r="HI552" s="247"/>
      <c r="HJ552" s="247"/>
      <c r="HK552" s="247"/>
      <c r="HL552" s="247"/>
      <c r="HM552" s="247"/>
      <c r="HN552" s="247"/>
      <c r="HO552" s="247"/>
      <c r="HP552" s="247"/>
      <c r="HQ552" s="247"/>
      <c r="HR552" s="247"/>
      <c r="HS552" s="247"/>
      <c r="HT552" s="247"/>
      <c r="HU552" s="247"/>
      <c r="HV552" s="247"/>
      <c r="HW552" s="247"/>
      <c r="HX552" s="247"/>
      <c r="HY552" s="247"/>
      <c r="HZ552" s="247"/>
      <c r="IA552" s="247"/>
      <c r="IB552" s="247"/>
      <c r="IC552" s="247"/>
      <c r="ID552" s="247"/>
      <c r="IE552" s="247"/>
      <c r="IF552" s="247"/>
      <c r="IG552" s="247"/>
      <c r="IH552" s="247"/>
      <c r="II552" s="247"/>
      <c r="IJ552" s="247"/>
      <c r="IK552" s="247"/>
      <c r="IL552" s="247"/>
      <c r="IM552" s="247"/>
      <c r="IN552" s="247"/>
      <c r="IO552" s="247"/>
      <c r="IP552" s="247"/>
      <c r="IQ552" s="247"/>
      <c r="IR552" s="247"/>
      <c r="IS552" s="247"/>
      <c r="IT552" s="247"/>
      <c r="IU552" s="247"/>
      <c r="IV552" s="247"/>
      <c r="IW552" s="247"/>
      <c r="IX552" s="247"/>
      <c r="IY552" s="247"/>
      <c r="IZ552" s="247"/>
      <c r="JA552" s="247"/>
      <c r="JB552" s="247"/>
      <c r="JC552" s="247"/>
      <c r="JD552" s="247"/>
      <c r="JE552" s="247"/>
      <c r="JF552" s="247"/>
      <c r="JG552" s="247"/>
      <c r="JH552" s="247"/>
      <c r="JI552" s="247"/>
      <c r="JJ552" s="247"/>
      <c r="JK552" s="247"/>
      <c r="JL552" s="247"/>
      <c r="JM552" s="247"/>
      <c r="JN552" s="247"/>
      <c r="JO552" s="247"/>
      <c r="JP552" s="247"/>
      <c r="JQ552" s="247"/>
      <c r="JR552" s="247"/>
      <c r="JS552" s="247"/>
      <c r="JT552" s="247"/>
      <c r="JU552" s="247"/>
      <c r="JV552" s="247"/>
      <c r="JW552" s="247"/>
      <c r="JX552" s="247"/>
      <c r="JY552" s="247"/>
      <c r="JZ552" s="247"/>
      <c r="KA552" s="247"/>
      <c r="KB552" s="247"/>
      <c r="KC552" s="247"/>
      <c r="KD552" s="247"/>
      <c r="KE552" s="247"/>
      <c r="KF552" s="247"/>
      <c r="KG552" s="247"/>
      <c r="KH552" s="247"/>
      <c r="KI552" s="247"/>
      <c r="KJ552" s="247"/>
      <c r="KK552" s="247"/>
      <c r="KL552" s="247"/>
      <c r="KM552" s="247"/>
      <c r="KN552" s="247"/>
      <c r="KO552" s="247"/>
      <c r="KP552" s="247"/>
      <c r="KQ552" s="247"/>
      <c r="KR552" s="247"/>
      <c r="KS552" s="247"/>
      <c r="KT552" s="247"/>
      <c r="KU552" s="247"/>
      <c r="KV552" s="247"/>
      <c r="KW552" s="247"/>
      <c r="KX552" s="247"/>
      <c r="KY552" s="247"/>
      <c r="KZ552" s="247"/>
      <c r="LA552" s="247"/>
      <c r="LB552" s="247"/>
      <c r="LC552" s="247"/>
      <c r="LD552" s="247"/>
      <c r="LE552" s="247"/>
      <c r="LF552" s="247"/>
      <c r="LG552" s="247"/>
      <c r="LH552" s="247"/>
      <c r="LI552" s="247"/>
      <c r="LJ552" s="247"/>
      <c r="LK552" s="247"/>
      <c r="LL552" s="247"/>
      <c r="LM552" s="247"/>
      <c r="LN552" s="247"/>
      <c r="LO552" s="247"/>
      <c r="LP552" s="247"/>
      <c r="LQ552" s="247"/>
      <c r="LR552" s="247"/>
      <c r="LS552" s="247"/>
      <c r="LT552" s="247"/>
      <c r="LU552" s="247"/>
      <c r="LV552" s="247"/>
      <c r="LW552" s="247"/>
      <c r="LX552" s="247"/>
      <c r="LY552" s="247"/>
      <c r="LZ552" s="247"/>
      <c r="MA552" s="247"/>
      <c r="MB552" s="247"/>
      <c r="MC552" s="247"/>
      <c r="MD552" s="247"/>
      <c r="ME552" s="247"/>
      <c r="MF552" s="247"/>
      <c r="MG552" s="247"/>
      <c r="MH552" s="247"/>
      <c r="MI552" s="247"/>
      <c r="MJ552" s="247"/>
      <c r="MK552" s="247"/>
      <c r="ML552" s="247"/>
      <c r="MM552" s="247"/>
      <c r="MN552" s="247"/>
      <c r="MO552" s="247"/>
      <c r="MP552" s="247"/>
      <c r="MQ552" s="247"/>
      <c r="MR552" s="247"/>
      <c r="MS552" s="247"/>
      <c r="MT552" s="247"/>
      <c r="MU552" s="247"/>
      <c r="MV552" s="247"/>
      <c r="MW552" s="247"/>
      <c r="MX552" s="247"/>
      <c r="MY552" s="247"/>
      <c r="MZ552" s="247"/>
      <c r="NA552" s="247"/>
      <c r="NB552" s="247"/>
      <c r="NC552" s="247"/>
      <c r="ND552" s="247"/>
      <c r="NE552" s="247"/>
      <c r="NF552" s="247"/>
      <c r="NG552" s="247"/>
      <c r="NH552" s="247"/>
      <c r="NI552" s="247"/>
      <c r="NJ552" s="247"/>
      <c r="NK552" s="247"/>
      <c r="NL552" s="247"/>
      <c r="NM552" s="247"/>
      <c r="NN552" s="247"/>
      <c r="NO552" s="247"/>
      <c r="NP552" s="247"/>
      <c r="NQ552" s="247"/>
      <c r="NR552" s="247"/>
      <c r="NS552" s="247"/>
      <c r="NT552" s="247"/>
      <c r="NU552" s="247"/>
      <c r="NV552" s="247"/>
      <c r="NW552" s="247"/>
      <c r="NX552" s="247"/>
      <c r="NY552" s="247"/>
      <c r="NZ552" s="247"/>
      <c r="OA552" s="247"/>
      <c r="OB552" s="247"/>
      <c r="OC552" s="247"/>
      <c r="OD552" s="247"/>
      <c r="OE552" s="247"/>
      <c r="OF552" s="247"/>
      <c r="OG552" s="247"/>
      <c r="OH552" s="247"/>
      <c r="OI552" s="247"/>
      <c r="OJ552" s="247"/>
      <c r="OK552" s="247"/>
      <c r="OL552" s="247"/>
      <c r="OM552" s="247"/>
      <c r="ON552" s="247"/>
      <c r="OO552" s="247"/>
      <c r="OP552" s="247"/>
      <c r="OQ552" s="247"/>
      <c r="OR552" s="247"/>
      <c r="OS552" s="247"/>
      <c r="OT552" s="247"/>
      <c r="OU552" s="247"/>
      <c r="OV552" s="247"/>
      <c r="OW552" s="247"/>
      <c r="OX552" s="247"/>
      <c r="OY552" s="247"/>
      <c r="OZ552" s="247"/>
      <c r="PA552" s="247"/>
      <c r="PB552" s="247"/>
      <c r="PC552" s="247"/>
      <c r="PD552" s="247"/>
      <c r="PE552" s="247"/>
      <c r="PF552" s="247"/>
      <c r="PG552" s="247"/>
      <c r="PH552" s="247"/>
      <c r="PI552" s="247"/>
      <c r="PJ552" s="247"/>
      <c r="PK552" s="247"/>
      <c r="PL552" s="247"/>
      <c r="PM552" s="247"/>
      <c r="PN552" s="247"/>
      <c r="PO552" s="247"/>
      <c r="PP552" s="247"/>
      <c r="PQ552" s="247"/>
      <c r="PR552" s="247"/>
      <c r="PS552" s="247"/>
      <c r="PT552" s="247"/>
      <c r="PU552" s="247"/>
      <c r="PV552" s="247"/>
      <c r="PW552" s="247"/>
      <c r="PX552" s="247"/>
      <c r="PY552" s="247"/>
      <c r="PZ552" s="247"/>
      <c r="QA552" s="247"/>
      <c r="QB552" s="247"/>
      <c r="QC552" s="247"/>
      <c r="QD552" s="247"/>
      <c r="QE552" s="247"/>
      <c r="QF552" s="247"/>
      <c r="QG552" s="247"/>
      <c r="QH552" s="247"/>
      <c r="QI552" s="247"/>
      <c r="QJ552" s="247"/>
      <c r="QK552" s="247"/>
      <c r="QL552" s="247"/>
      <c r="QM552" s="247"/>
      <c r="QN552" s="247"/>
      <c r="QO552" s="247"/>
      <c r="QP552" s="247"/>
      <c r="QQ552" s="247"/>
      <c r="QR552" s="247"/>
      <c r="QS552" s="247"/>
      <c r="QT552" s="247"/>
      <c r="QU552" s="247"/>
      <c r="QV552" s="247"/>
      <c r="QW552" s="247"/>
      <c r="QX552" s="247"/>
      <c r="QY552" s="247"/>
      <c r="QZ552" s="247"/>
      <c r="RA552" s="247"/>
      <c r="RB552" s="247"/>
      <c r="RC552" s="247"/>
      <c r="RD552" s="247"/>
      <c r="RE552" s="247"/>
      <c r="RF552" s="247"/>
      <c r="RG552" s="247"/>
      <c r="RH552" s="247"/>
      <c r="RI552" s="247"/>
      <c r="RJ552" s="247"/>
      <c r="RK552" s="247"/>
      <c r="RL552" s="247"/>
      <c r="RM552" s="247"/>
      <c r="RN552" s="247"/>
      <c r="RO552" s="247"/>
      <c r="RP552" s="247"/>
      <c r="RQ552" s="247"/>
      <c r="RR552" s="247"/>
      <c r="RS552" s="247"/>
      <c r="RT552" s="247"/>
      <c r="RU552" s="247"/>
      <c r="RV552" s="247"/>
      <c r="RW552" s="247"/>
      <c r="RX552" s="247"/>
      <c r="RY552" s="247"/>
      <c r="RZ552" s="247"/>
      <c r="SA552" s="247"/>
      <c r="SB552" s="247"/>
      <c r="SC552" s="247"/>
      <c r="SD552" s="247"/>
      <c r="SE552" s="247"/>
      <c r="SF552" s="247"/>
      <c r="SG552" s="247"/>
      <c r="SH552" s="247"/>
      <c r="SI552" s="247"/>
      <c r="SJ552" s="247"/>
      <c r="SK552" s="247"/>
      <c r="SL552" s="247"/>
      <c r="SM552" s="247"/>
      <c r="SN552" s="247"/>
      <c r="SO552" s="247"/>
      <c r="SP552" s="247"/>
      <c r="SQ552" s="247"/>
      <c r="SR552" s="247"/>
      <c r="SS552" s="247"/>
      <c r="ST552" s="247"/>
      <c r="SU552" s="247"/>
      <c r="SV552" s="247"/>
      <c r="SW552" s="247"/>
      <c r="SX552" s="247"/>
      <c r="SY552" s="247"/>
      <c r="SZ552" s="247"/>
      <c r="TA552" s="247"/>
      <c r="TB552" s="247"/>
      <c r="TC552" s="247"/>
      <c r="TD552" s="247"/>
      <c r="TE552" s="247"/>
      <c r="TF552" s="247"/>
      <c r="TG552" s="247"/>
      <c r="TH552" s="247"/>
      <c r="TI552" s="247"/>
      <c r="TJ552" s="247"/>
      <c r="TK552" s="247"/>
      <c r="TL552" s="247"/>
      <c r="TM552" s="247"/>
      <c r="TN552" s="247"/>
      <c r="TO552" s="247"/>
      <c r="TP552" s="247"/>
      <c r="TQ552" s="247"/>
      <c r="TR552" s="247"/>
      <c r="TS552" s="247"/>
      <c r="TT552" s="247"/>
      <c r="TU552" s="247"/>
      <c r="TV552" s="247"/>
      <c r="TW552" s="247"/>
      <c r="TX552" s="247"/>
      <c r="TY552" s="247"/>
      <c r="TZ552" s="247"/>
      <c r="UA552" s="247"/>
      <c r="UB552" s="247"/>
      <c r="UC552" s="247"/>
      <c r="UD552" s="247"/>
      <c r="UE552" s="247"/>
      <c r="UF552" s="247"/>
      <c r="UG552" s="247"/>
      <c r="UH552" s="247"/>
      <c r="UI552" s="247"/>
      <c r="UJ552" s="247"/>
      <c r="UK552" s="247"/>
      <c r="UL552" s="247"/>
      <c r="UM552" s="247"/>
      <c r="UN552" s="247"/>
      <c r="UO552" s="247"/>
      <c r="UP552" s="247"/>
      <c r="UQ552" s="247"/>
      <c r="UR552" s="247"/>
      <c r="US552" s="247"/>
      <c r="UT552" s="247"/>
      <c r="UU552" s="247"/>
      <c r="UV552" s="247"/>
      <c r="UW552" s="247"/>
      <c r="UX552" s="247"/>
      <c r="UY552" s="247"/>
      <c r="UZ552" s="247"/>
      <c r="VA552" s="247"/>
      <c r="VB552" s="247"/>
      <c r="VC552" s="247"/>
      <c r="VD552" s="247"/>
      <c r="VE552" s="247"/>
      <c r="VF552" s="247"/>
      <c r="VG552" s="247"/>
      <c r="VH552" s="247"/>
      <c r="VI552" s="247"/>
      <c r="VJ552" s="247"/>
      <c r="VK552" s="247"/>
      <c r="VL552" s="247"/>
      <c r="VM552" s="247"/>
      <c r="VN552" s="247"/>
      <c r="VO552" s="247"/>
      <c r="VP552" s="247"/>
      <c r="VQ552" s="247"/>
      <c r="VR552" s="247"/>
      <c r="VS552" s="247"/>
      <c r="VT552" s="247"/>
      <c r="VU552" s="247"/>
      <c r="VV552" s="247"/>
      <c r="VW552" s="247"/>
      <c r="VX552" s="247"/>
      <c r="VY552" s="247"/>
      <c r="VZ552" s="247"/>
      <c r="WA552" s="247"/>
      <c r="WB552" s="247"/>
      <c r="WC552" s="247"/>
      <c r="WD552" s="247"/>
      <c r="WE552" s="247"/>
      <c r="WF552" s="247"/>
      <c r="WG552" s="247"/>
      <c r="WH552" s="247"/>
      <c r="WI552" s="247"/>
      <c r="WJ552" s="247"/>
      <c r="WK552" s="247"/>
      <c r="WL552" s="247"/>
      <c r="WM552" s="247"/>
      <c r="WN552" s="247"/>
      <c r="WO552" s="247"/>
      <c r="WP552" s="247"/>
      <c r="WQ552" s="247"/>
      <c r="WR552" s="247"/>
      <c r="WS552" s="247"/>
      <c r="WT552" s="247"/>
      <c r="WU552" s="247"/>
      <c r="WV552" s="247"/>
      <c r="WW552" s="247"/>
      <c r="WX552" s="247"/>
      <c r="WY552" s="247"/>
      <c r="WZ552" s="247"/>
      <c r="XA552" s="247"/>
      <c r="XB552" s="247"/>
      <c r="XC552" s="247"/>
      <c r="XD552" s="247"/>
      <c r="XE552" s="247"/>
      <c r="XF552" s="247"/>
      <c r="XG552" s="247"/>
      <c r="XH552" s="247"/>
      <c r="XI552" s="247"/>
      <c r="XJ552" s="247"/>
      <c r="XK552" s="247"/>
      <c r="XL552" s="247"/>
      <c r="XM552" s="247"/>
      <c r="XN552" s="247"/>
      <c r="XO552" s="247"/>
      <c r="XP552" s="247"/>
      <c r="XQ552" s="247"/>
      <c r="XR552" s="247"/>
      <c r="XS552" s="247"/>
      <c r="XT552" s="247"/>
      <c r="XU552" s="247"/>
      <c r="XV552" s="247"/>
      <c r="XW552" s="247"/>
      <c r="XX552" s="247"/>
      <c r="XY552" s="247"/>
      <c r="XZ552" s="247"/>
      <c r="YA552" s="247"/>
      <c r="YB552" s="247"/>
      <c r="YC552" s="247"/>
      <c r="YD552" s="247"/>
      <c r="YE552" s="247"/>
      <c r="YF552" s="247"/>
      <c r="YG552" s="247"/>
      <c r="YH552" s="247"/>
      <c r="YI552" s="247"/>
      <c r="YJ552" s="247"/>
      <c r="YK552" s="247"/>
      <c r="YL552" s="247"/>
      <c r="YM552" s="247"/>
      <c r="YN552" s="247"/>
      <c r="YO552" s="247"/>
      <c r="YP552" s="247"/>
      <c r="YQ552" s="247"/>
      <c r="YR552" s="247"/>
      <c r="YS552" s="247"/>
      <c r="YT552" s="247"/>
      <c r="YU552" s="247"/>
      <c r="YV552" s="247"/>
      <c r="YW552" s="247"/>
      <c r="YX552" s="247"/>
      <c r="YY552" s="247"/>
      <c r="YZ552" s="247"/>
      <c r="ZA552" s="247"/>
      <c r="ZB552" s="247"/>
      <c r="ZC552" s="247"/>
      <c r="ZD552" s="247"/>
      <c r="ZE552" s="247"/>
      <c r="ZF552" s="247"/>
      <c r="ZG552" s="247"/>
      <c r="ZH552" s="247"/>
      <c r="ZI552" s="247"/>
      <c r="ZJ552" s="247"/>
      <c r="ZK552" s="247"/>
      <c r="ZL552" s="247"/>
      <c r="ZM552" s="247"/>
      <c r="ZN552" s="247"/>
      <c r="ZO552" s="247"/>
      <c r="ZP552" s="247"/>
      <c r="ZQ552" s="247"/>
      <c r="ZR552" s="247"/>
      <c r="ZS552" s="247"/>
      <c r="ZT552" s="247"/>
      <c r="ZU552" s="247"/>
      <c r="ZV552" s="247"/>
      <c r="ZW552" s="247"/>
      <c r="ZX552" s="247"/>
      <c r="ZY552" s="247"/>
      <c r="ZZ552" s="247"/>
      <c r="AAA552" s="247"/>
      <c r="AAB552" s="247"/>
      <c r="AAC552" s="247"/>
      <c r="AAD552" s="247"/>
      <c r="AAE552" s="247"/>
      <c r="AAF552" s="247"/>
      <c r="AAG552" s="247"/>
      <c r="AAH552" s="247"/>
      <c r="AAI552" s="247"/>
      <c r="AAJ552" s="247"/>
      <c r="AAK552" s="247"/>
      <c r="AAL552" s="247"/>
      <c r="AAM552" s="247"/>
      <c r="AAN552" s="247"/>
      <c r="AAO552" s="247"/>
      <c r="AAP552" s="247"/>
      <c r="AAQ552" s="247"/>
      <c r="AAR552" s="247"/>
      <c r="AAS552" s="247"/>
      <c r="AAT552" s="247"/>
      <c r="AAU552" s="247"/>
      <c r="AAV552" s="247"/>
      <c r="AAW552" s="247"/>
      <c r="AAX552" s="247"/>
      <c r="AAY552" s="247"/>
      <c r="AAZ552" s="247"/>
      <c r="ABA552" s="247"/>
      <c r="ABB552" s="247"/>
      <c r="ABC552" s="247"/>
      <c r="ABD552" s="247"/>
      <c r="ABE552" s="247"/>
      <c r="ABF552" s="247"/>
      <c r="ABG552" s="247"/>
      <c r="ABH552" s="247"/>
      <c r="ABI552" s="247"/>
      <c r="ABJ552" s="247"/>
      <c r="ABK552" s="247"/>
      <c r="ABL552" s="247"/>
      <c r="ABM552" s="247"/>
      <c r="ABN552" s="247"/>
      <c r="ABO552" s="247"/>
      <c r="ABP552" s="247"/>
      <c r="ABQ552" s="247"/>
      <c r="ABR552" s="247"/>
      <c r="ABS552" s="247"/>
      <c r="ABT552" s="247"/>
      <c r="ABU552" s="247"/>
      <c r="ABV552" s="247"/>
      <c r="ABW552" s="247"/>
      <c r="ABX552" s="247"/>
      <c r="ABY552" s="247"/>
      <c r="ABZ552" s="247"/>
      <c r="ACA552" s="247"/>
      <c r="ACB552" s="247"/>
      <c r="ACC552" s="247"/>
    </row>
    <row r="553" spans="1:757" s="2" customFormat="1" x14ac:dyDescent="0.2">
      <c r="A553" s="165" t="s">
        <v>551</v>
      </c>
      <c r="B553" s="165" t="s">
        <v>552</v>
      </c>
      <c r="C553" s="89" t="s">
        <v>458</v>
      </c>
      <c r="D553" s="84" t="s">
        <v>457</v>
      </c>
      <c r="E553" s="90" t="s">
        <v>459</v>
      </c>
      <c r="F553" s="84" t="s">
        <v>460</v>
      </c>
      <c r="G553" s="89" t="s">
        <v>461</v>
      </c>
      <c r="H553" s="90">
        <v>400</v>
      </c>
      <c r="I553" s="90" t="s">
        <v>25</v>
      </c>
      <c r="J553" s="90" t="s">
        <v>26</v>
      </c>
      <c r="K553" s="90">
        <v>1</v>
      </c>
      <c r="L553" s="85">
        <v>28</v>
      </c>
      <c r="M553" s="90">
        <f t="shared" ref="M553:M558" si="42">H553*K553</f>
        <v>400</v>
      </c>
      <c r="N553" s="90" t="s">
        <v>25</v>
      </c>
      <c r="O553" s="90" t="s">
        <v>462</v>
      </c>
      <c r="P553" s="90" t="s">
        <v>28</v>
      </c>
      <c r="Q553" s="301" t="s">
        <v>69</v>
      </c>
      <c r="R553" s="301"/>
      <c r="S553" s="50" t="s">
        <v>1031</v>
      </c>
      <c r="T553" s="84" t="s">
        <v>30</v>
      </c>
      <c r="U553" s="90">
        <v>3</v>
      </c>
      <c r="V553" s="90" t="s">
        <v>31</v>
      </c>
      <c r="W553" s="50"/>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c r="BH553" s="34"/>
      <c r="BI553" s="34"/>
      <c r="BJ553" s="34"/>
      <c r="BK553" s="34"/>
      <c r="BL553" s="34"/>
      <c r="BM553" s="34"/>
      <c r="BN553" s="34"/>
      <c r="BO553" s="34"/>
      <c r="BP553" s="34"/>
      <c r="BQ553" s="34"/>
      <c r="BR553" s="34"/>
      <c r="BS553" s="34"/>
      <c r="BT553" s="34"/>
      <c r="BU553" s="34"/>
      <c r="BV553" s="34"/>
      <c r="BW553" s="34"/>
      <c r="BX553" s="34"/>
      <c r="BY553" s="34"/>
      <c r="BZ553" s="34"/>
      <c r="CA553" s="34"/>
      <c r="CB553" s="34"/>
      <c r="CC553" s="34"/>
      <c r="CD553" s="34"/>
      <c r="CE553" s="34"/>
      <c r="CF553" s="34"/>
      <c r="CG553" s="34"/>
      <c r="CH553" s="34"/>
      <c r="CI553" s="34"/>
      <c r="CJ553" s="34"/>
      <c r="CK553" s="34"/>
      <c r="CL553" s="34"/>
      <c r="CM553" s="34"/>
      <c r="CN553" s="34"/>
      <c r="CO553" s="34"/>
      <c r="CP553" s="34"/>
      <c r="CQ553" s="34"/>
      <c r="CR553" s="34"/>
      <c r="CS553" s="34"/>
      <c r="CT553" s="34"/>
      <c r="CU553" s="34"/>
      <c r="CV553" s="34"/>
      <c r="CW553" s="34"/>
      <c r="CX553" s="34"/>
      <c r="CY553" s="34"/>
      <c r="CZ553" s="34"/>
      <c r="DA553" s="34"/>
      <c r="DB553" s="34"/>
      <c r="DC553" s="34"/>
      <c r="DD553" s="34"/>
      <c r="DE553" s="34"/>
      <c r="DF553" s="34"/>
      <c r="DG553" s="34"/>
      <c r="DH553" s="34"/>
      <c r="DI553" s="34"/>
      <c r="DJ553" s="34"/>
      <c r="DK553" s="34"/>
      <c r="DL553" s="34"/>
      <c r="DM553" s="34"/>
      <c r="DN553" s="34"/>
      <c r="DO553" s="34"/>
      <c r="DP553" s="34"/>
      <c r="DQ553" s="34"/>
      <c r="DR553" s="34"/>
      <c r="DS553" s="34"/>
      <c r="DT553" s="34"/>
      <c r="DU553" s="34"/>
      <c r="DV553" s="34"/>
      <c r="DW553" s="34"/>
      <c r="DX553" s="34"/>
      <c r="DY553" s="34"/>
      <c r="DZ553" s="34"/>
      <c r="EA553" s="34"/>
      <c r="EB553" s="34"/>
      <c r="EC553" s="34"/>
      <c r="ED553" s="34"/>
      <c r="EE553" s="34"/>
      <c r="EF553" s="34"/>
      <c r="EG553" s="34"/>
      <c r="EH553" s="34"/>
      <c r="EI553" s="34"/>
      <c r="EJ553" s="34"/>
      <c r="EK553" s="34"/>
      <c r="EL553" s="34"/>
      <c r="EM553" s="34"/>
      <c r="EN553" s="34"/>
      <c r="EO553" s="34"/>
      <c r="EP553" s="34"/>
      <c r="EQ553" s="34"/>
      <c r="ER553" s="34"/>
      <c r="ES553" s="34"/>
      <c r="ET553" s="34"/>
      <c r="EU553" s="34"/>
      <c r="EV553" s="34"/>
      <c r="EW553" s="34"/>
      <c r="EX553" s="34"/>
      <c r="EY553" s="34"/>
      <c r="EZ553" s="34"/>
      <c r="FA553" s="34"/>
      <c r="FB553" s="34"/>
      <c r="FC553" s="34"/>
      <c r="FD553" s="34"/>
      <c r="FE553" s="34"/>
      <c r="FF553" s="34"/>
      <c r="FG553" s="34"/>
      <c r="FH553" s="34"/>
      <c r="FI553" s="34"/>
      <c r="FJ553" s="34"/>
      <c r="FK553" s="34"/>
      <c r="FL553" s="34"/>
      <c r="FM553" s="34"/>
      <c r="FN553" s="34"/>
      <c r="FO553" s="34"/>
      <c r="FP553" s="34"/>
      <c r="FQ553" s="34"/>
      <c r="FR553" s="34"/>
      <c r="FS553" s="34"/>
      <c r="FT553" s="34"/>
      <c r="FU553" s="34"/>
      <c r="FV553" s="34"/>
      <c r="FW553" s="34"/>
      <c r="FX553" s="34"/>
      <c r="FY553" s="34"/>
      <c r="FZ553" s="34"/>
      <c r="GA553" s="34"/>
      <c r="GB553" s="34"/>
      <c r="GC553" s="34"/>
      <c r="GD553" s="34"/>
      <c r="GE553" s="34"/>
      <c r="GF553" s="34"/>
      <c r="GG553" s="34"/>
      <c r="GH553" s="34"/>
      <c r="GI553" s="34"/>
      <c r="GJ553" s="34"/>
      <c r="GK553" s="34"/>
      <c r="GL553" s="34"/>
      <c r="GM553" s="34"/>
      <c r="GN553" s="34"/>
      <c r="GO553" s="34"/>
      <c r="GP553" s="34"/>
      <c r="GQ553" s="34"/>
      <c r="GR553" s="34"/>
      <c r="GS553" s="34"/>
      <c r="GT553" s="34"/>
      <c r="GU553" s="34"/>
      <c r="GV553" s="34"/>
      <c r="GW553" s="34"/>
      <c r="GX553" s="34"/>
      <c r="GY553" s="34"/>
      <c r="GZ553" s="34"/>
      <c r="HA553" s="34"/>
      <c r="HB553" s="34"/>
      <c r="HC553" s="34"/>
      <c r="HD553" s="34"/>
      <c r="HE553" s="34"/>
      <c r="HF553" s="34"/>
      <c r="HG553" s="34"/>
      <c r="HH553" s="34"/>
      <c r="HI553" s="34"/>
      <c r="HJ553" s="34"/>
      <c r="HK553" s="34"/>
      <c r="HL553" s="34"/>
      <c r="HM553" s="34"/>
      <c r="HN553" s="34"/>
      <c r="HO553" s="34"/>
      <c r="HP553" s="34"/>
      <c r="HQ553" s="34"/>
      <c r="HR553" s="34"/>
      <c r="HS553" s="34"/>
      <c r="HT553" s="34"/>
      <c r="HU553" s="34"/>
      <c r="HV553" s="34"/>
      <c r="HW553" s="34"/>
      <c r="HX553" s="34"/>
      <c r="HY553" s="34"/>
      <c r="HZ553" s="34"/>
      <c r="IA553" s="34"/>
      <c r="IB553" s="34"/>
      <c r="IC553" s="34"/>
      <c r="ID553" s="34"/>
      <c r="IE553" s="34"/>
      <c r="IF553" s="34"/>
      <c r="IG553" s="34"/>
      <c r="IH553" s="34"/>
      <c r="II553" s="34"/>
      <c r="IJ553" s="34"/>
      <c r="IK553" s="34"/>
      <c r="IL553" s="34"/>
      <c r="IM553" s="34"/>
      <c r="IN553" s="34"/>
      <c r="IO553" s="34"/>
      <c r="IP553" s="34"/>
      <c r="IQ553" s="34"/>
      <c r="IR553" s="34"/>
      <c r="IS553" s="34"/>
      <c r="IT553" s="34"/>
      <c r="IU553" s="34"/>
      <c r="IV553" s="34"/>
      <c r="IW553" s="34"/>
      <c r="IX553" s="34"/>
      <c r="IY553" s="34"/>
      <c r="IZ553" s="34"/>
      <c r="JA553" s="34"/>
      <c r="JB553" s="34"/>
      <c r="JC553" s="34"/>
      <c r="JD553" s="34"/>
      <c r="JE553" s="34"/>
      <c r="JF553" s="34"/>
      <c r="JG553" s="34"/>
      <c r="JH553" s="34"/>
      <c r="JI553" s="34"/>
      <c r="JJ553" s="34"/>
      <c r="JK553" s="34"/>
      <c r="JL553" s="34"/>
      <c r="JM553" s="34"/>
      <c r="JN553" s="34"/>
      <c r="JO553" s="34"/>
      <c r="JP553" s="34"/>
      <c r="JQ553" s="34"/>
      <c r="JR553" s="34"/>
      <c r="JS553" s="34"/>
      <c r="JT553" s="34"/>
      <c r="JU553" s="34"/>
      <c r="JV553" s="34"/>
      <c r="JW553" s="34"/>
      <c r="JX553" s="34"/>
      <c r="JY553" s="34"/>
      <c r="JZ553" s="34"/>
      <c r="KA553" s="34"/>
      <c r="KB553" s="34"/>
      <c r="KC553" s="34"/>
      <c r="KD553" s="34"/>
      <c r="KE553" s="34"/>
      <c r="KF553" s="34"/>
      <c r="KG553" s="34"/>
      <c r="KH553" s="34"/>
      <c r="KI553" s="34"/>
      <c r="KJ553" s="34"/>
      <c r="KK553" s="34"/>
      <c r="KL553" s="34"/>
      <c r="KM553" s="34"/>
      <c r="KN553" s="34"/>
      <c r="KO553" s="34"/>
      <c r="KP553" s="34"/>
      <c r="KQ553" s="34"/>
      <c r="KR553" s="34"/>
      <c r="KS553" s="34"/>
      <c r="KT553" s="34"/>
      <c r="KU553" s="34"/>
      <c r="KV553" s="34"/>
      <c r="KW553" s="34"/>
      <c r="KX553" s="34"/>
      <c r="KY553" s="34"/>
      <c r="KZ553" s="34"/>
      <c r="LA553" s="34"/>
      <c r="LB553" s="34"/>
      <c r="LC553" s="34"/>
      <c r="LD553" s="34"/>
      <c r="LE553" s="34"/>
      <c r="LF553" s="34"/>
      <c r="LG553" s="34"/>
      <c r="LH553" s="34"/>
      <c r="LI553" s="34"/>
      <c r="LJ553" s="34"/>
      <c r="LK553" s="34"/>
      <c r="LL553" s="34"/>
      <c r="LM553" s="34"/>
      <c r="LN553" s="34"/>
      <c r="LO553" s="34"/>
      <c r="LP553" s="34"/>
      <c r="LQ553" s="34"/>
      <c r="LR553" s="34"/>
      <c r="LS553" s="34"/>
      <c r="LT553" s="34"/>
      <c r="LU553" s="34"/>
      <c r="LV553" s="34"/>
      <c r="LW553" s="34"/>
      <c r="LX553" s="34"/>
      <c r="LY553" s="34"/>
      <c r="LZ553" s="34"/>
      <c r="MA553" s="34"/>
      <c r="MB553" s="34"/>
      <c r="MC553" s="34"/>
      <c r="MD553" s="34"/>
      <c r="ME553" s="34"/>
      <c r="MF553" s="34"/>
      <c r="MG553" s="34"/>
      <c r="MH553" s="34"/>
      <c r="MI553" s="34"/>
      <c r="MJ553" s="34"/>
      <c r="MK553" s="34"/>
      <c r="ML553" s="34"/>
      <c r="MM553" s="34"/>
      <c r="MN553" s="34"/>
      <c r="MO553" s="34"/>
      <c r="MP553" s="34"/>
      <c r="MQ553" s="34"/>
      <c r="MR553" s="34"/>
      <c r="MS553" s="34"/>
      <c r="MT553" s="34"/>
      <c r="MU553" s="34"/>
      <c r="MV553" s="34"/>
      <c r="MW553" s="34"/>
      <c r="MX553" s="34"/>
      <c r="MY553" s="34"/>
      <c r="MZ553" s="34"/>
      <c r="NA553" s="34"/>
      <c r="NB553" s="34"/>
      <c r="NC553" s="34"/>
      <c r="ND553" s="34"/>
      <c r="NE553" s="34"/>
      <c r="NF553" s="34"/>
      <c r="NG553" s="34"/>
      <c r="NH553" s="34"/>
      <c r="NI553" s="34"/>
      <c r="NJ553" s="34"/>
      <c r="NK553" s="34"/>
      <c r="NL553" s="34"/>
      <c r="NM553" s="34"/>
      <c r="NN553" s="34"/>
      <c r="NO553" s="34"/>
      <c r="NP553" s="34"/>
      <c r="NQ553" s="34"/>
      <c r="NR553" s="34"/>
      <c r="NS553" s="34"/>
      <c r="NT553" s="34"/>
      <c r="NU553" s="34"/>
      <c r="NV553" s="34"/>
      <c r="NW553" s="34"/>
      <c r="NX553" s="34"/>
      <c r="NY553" s="34"/>
      <c r="NZ553" s="34"/>
      <c r="OA553" s="34"/>
      <c r="OB553" s="34"/>
      <c r="OC553" s="34"/>
      <c r="OD553" s="34"/>
      <c r="OE553" s="34"/>
      <c r="OF553" s="34"/>
      <c r="OG553" s="34"/>
      <c r="OH553" s="34"/>
      <c r="OI553" s="34"/>
      <c r="OJ553" s="34"/>
      <c r="OK553" s="34"/>
      <c r="OL553" s="34"/>
      <c r="OM553" s="34"/>
      <c r="ON553" s="34"/>
      <c r="OO553" s="34"/>
      <c r="OP553" s="34"/>
      <c r="OQ553" s="34"/>
      <c r="OR553" s="34"/>
      <c r="OS553" s="34"/>
      <c r="OT553" s="34"/>
      <c r="OU553" s="34"/>
      <c r="OV553" s="34"/>
      <c r="OW553" s="34"/>
      <c r="OX553" s="34"/>
      <c r="OY553" s="34"/>
      <c r="OZ553" s="34"/>
      <c r="PA553" s="34"/>
      <c r="PB553" s="34"/>
      <c r="PC553" s="34"/>
      <c r="PD553" s="34"/>
      <c r="PE553" s="34"/>
      <c r="PF553" s="34"/>
      <c r="PG553" s="34"/>
      <c r="PH553" s="34"/>
      <c r="PI553" s="34"/>
      <c r="PJ553" s="34"/>
      <c r="PK553" s="34"/>
      <c r="PL553" s="34"/>
      <c r="PM553" s="34"/>
      <c r="PN553" s="34"/>
      <c r="PO553" s="34"/>
      <c r="PP553" s="34"/>
      <c r="PQ553" s="34"/>
      <c r="PR553" s="34"/>
      <c r="PS553" s="34"/>
      <c r="PT553" s="34"/>
      <c r="PU553" s="34"/>
      <c r="PV553" s="34"/>
      <c r="PW553" s="34"/>
      <c r="PX553" s="34"/>
      <c r="PY553" s="34"/>
      <c r="PZ553" s="34"/>
      <c r="QA553" s="34"/>
      <c r="QB553" s="34"/>
      <c r="QC553" s="34"/>
      <c r="QD553" s="34"/>
      <c r="QE553" s="34"/>
      <c r="QF553" s="34"/>
      <c r="QG553" s="34"/>
      <c r="QH553" s="34"/>
      <c r="QI553" s="34"/>
      <c r="QJ553" s="34"/>
      <c r="QK553" s="34"/>
      <c r="QL553" s="34"/>
      <c r="QM553" s="34"/>
      <c r="QN553" s="34"/>
      <c r="QO553" s="34"/>
      <c r="QP553" s="34"/>
      <c r="QQ553" s="34"/>
      <c r="QR553" s="34"/>
      <c r="QS553" s="34"/>
      <c r="QT553" s="34"/>
      <c r="QU553" s="34"/>
      <c r="QV553" s="34"/>
      <c r="QW553" s="34"/>
      <c r="QX553" s="34"/>
      <c r="QY553" s="34"/>
      <c r="QZ553" s="34"/>
      <c r="RA553" s="34"/>
      <c r="RB553" s="34"/>
      <c r="RC553" s="34"/>
      <c r="RD553" s="34"/>
      <c r="RE553" s="34"/>
      <c r="RF553" s="34"/>
      <c r="RG553" s="34"/>
      <c r="RH553" s="34"/>
      <c r="RI553" s="34"/>
      <c r="RJ553" s="34"/>
      <c r="RK553" s="34"/>
      <c r="RL553" s="34"/>
      <c r="RM553" s="34"/>
      <c r="RN553" s="34"/>
      <c r="RO553" s="34"/>
      <c r="RP553" s="34"/>
      <c r="RQ553" s="34"/>
      <c r="RR553" s="34"/>
      <c r="RS553" s="34"/>
      <c r="RT553" s="34"/>
      <c r="RU553" s="34"/>
      <c r="RV553" s="34"/>
      <c r="RW553" s="34"/>
      <c r="RX553" s="34"/>
      <c r="RY553" s="34"/>
      <c r="RZ553" s="34"/>
      <c r="SA553" s="34"/>
      <c r="SB553" s="34"/>
      <c r="SC553" s="34"/>
      <c r="SD553" s="34"/>
      <c r="SE553" s="34"/>
      <c r="SF553" s="34"/>
      <c r="SG553" s="34"/>
      <c r="SH553" s="34"/>
      <c r="SI553" s="34"/>
      <c r="SJ553" s="34"/>
      <c r="SK553" s="34"/>
      <c r="SL553" s="34"/>
      <c r="SM553" s="34"/>
      <c r="SN553" s="34"/>
      <c r="SO553" s="34"/>
      <c r="SP553" s="34"/>
      <c r="SQ553" s="34"/>
      <c r="SR553" s="34"/>
      <c r="SS553" s="34"/>
      <c r="ST553" s="34"/>
      <c r="SU553" s="34"/>
      <c r="SV553" s="34"/>
      <c r="SW553" s="34"/>
      <c r="SX553" s="34"/>
      <c r="SY553" s="34"/>
      <c r="SZ553" s="34"/>
      <c r="TA553" s="34"/>
      <c r="TB553" s="34"/>
      <c r="TC553" s="34"/>
      <c r="TD553" s="34"/>
      <c r="TE553" s="34"/>
      <c r="TF553" s="34"/>
      <c r="TG553" s="34"/>
      <c r="TH553" s="34"/>
      <c r="TI553" s="34"/>
      <c r="TJ553" s="34"/>
      <c r="TK553" s="34"/>
      <c r="TL553" s="34"/>
      <c r="TM553" s="34"/>
      <c r="TN553" s="34"/>
      <c r="TO553" s="34"/>
      <c r="TP553" s="34"/>
      <c r="TQ553" s="34"/>
      <c r="TR553" s="34"/>
      <c r="TS553" s="34"/>
      <c r="TT553" s="34"/>
      <c r="TU553" s="34"/>
      <c r="TV553" s="34"/>
      <c r="TW553" s="34"/>
      <c r="TX553" s="34"/>
      <c r="TY553" s="34"/>
      <c r="TZ553" s="34"/>
      <c r="UA553" s="34"/>
      <c r="UB553" s="34"/>
      <c r="UC553" s="34"/>
      <c r="UD553" s="34"/>
      <c r="UE553" s="34"/>
      <c r="UF553" s="34"/>
      <c r="UG553" s="34"/>
      <c r="UH553" s="34"/>
      <c r="UI553" s="34"/>
      <c r="UJ553" s="34"/>
      <c r="UK553" s="34"/>
      <c r="UL553" s="34"/>
      <c r="UM553" s="34"/>
      <c r="UN553" s="34"/>
      <c r="UO553" s="34"/>
      <c r="UP553" s="34"/>
      <c r="UQ553" s="34"/>
      <c r="UR553" s="34"/>
      <c r="US553" s="34"/>
      <c r="UT553" s="34"/>
      <c r="UU553" s="34"/>
      <c r="UV553" s="34"/>
      <c r="UW553" s="34"/>
      <c r="UX553" s="34"/>
      <c r="UY553" s="34"/>
      <c r="UZ553" s="34"/>
      <c r="VA553" s="34"/>
      <c r="VB553" s="34"/>
      <c r="VC553" s="34"/>
      <c r="VD553" s="34"/>
      <c r="VE553" s="34"/>
      <c r="VF553" s="34"/>
      <c r="VG553" s="34"/>
      <c r="VH553" s="34"/>
      <c r="VI553" s="34"/>
      <c r="VJ553" s="34"/>
      <c r="VK553" s="34"/>
      <c r="VL553" s="34"/>
      <c r="VM553" s="34"/>
      <c r="VN553" s="34"/>
      <c r="VO553" s="34"/>
      <c r="VP553" s="34"/>
      <c r="VQ553" s="34"/>
      <c r="VR553" s="34"/>
      <c r="VS553" s="34"/>
      <c r="VT553" s="34"/>
      <c r="VU553" s="34"/>
      <c r="VV553" s="34"/>
      <c r="VW553" s="34"/>
      <c r="VX553" s="34"/>
      <c r="VY553" s="34"/>
      <c r="VZ553" s="34"/>
      <c r="WA553" s="34"/>
      <c r="WB553" s="34"/>
      <c r="WC553" s="34"/>
      <c r="WD553" s="34"/>
      <c r="WE553" s="34"/>
      <c r="WF553" s="34"/>
      <c r="WG553" s="34"/>
      <c r="WH553" s="34"/>
      <c r="WI553" s="34"/>
      <c r="WJ553" s="34"/>
      <c r="WK553" s="34"/>
      <c r="WL553" s="34"/>
      <c r="WM553" s="34"/>
      <c r="WN553" s="34"/>
      <c r="WO553" s="34"/>
      <c r="WP553" s="34"/>
      <c r="WQ553" s="34"/>
      <c r="WR553" s="34"/>
      <c r="WS553" s="34"/>
      <c r="WT553" s="34"/>
      <c r="WU553" s="34"/>
      <c r="WV553" s="34"/>
      <c r="WW553" s="34"/>
      <c r="WX553" s="34"/>
      <c r="WY553" s="34"/>
      <c r="WZ553" s="34"/>
      <c r="XA553" s="34"/>
      <c r="XB553" s="34"/>
      <c r="XC553" s="34"/>
      <c r="XD553" s="34"/>
      <c r="XE553" s="34"/>
      <c r="XF553" s="34"/>
      <c r="XG553" s="34"/>
      <c r="XH553" s="34"/>
      <c r="XI553" s="34"/>
      <c r="XJ553" s="34"/>
      <c r="XK553" s="34"/>
      <c r="XL553" s="34"/>
      <c r="XM553" s="34"/>
      <c r="XN553" s="34"/>
      <c r="XO553" s="34"/>
      <c r="XP553" s="34"/>
      <c r="XQ553" s="34"/>
      <c r="XR553" s="34"/>
      <c r="XS553" s="34"/>
      <c r="XT553" s="34"/>
      <c r="XU553" s="34"/>
      <c r="XV553" s="34"/>
      <c r="XW553" s="34"/>
      <c r="XX553" s="34"/>
      <c r="XY553" s="34"/>
      <c r="XZ553" s="34"/>
      <c r="YA553" s="34"/>
      <c r="YB553" s="34"/>
      <c r="YC553" s="34"/>
      <c r="YD553" s="34"/>
      <c r="YE553" s="34"/>
      <c r="YF553" s="34"/>
      <c r="YG553" s="34"/>
      <c r="YH553" s="34"/>
      <c r="YI553" s="34"/>
      <c r="YJ553" s="34"/>
      <c r="YK553" s="34"/>
      <c r="YL553" s="34"/>
      <c r="YM553" s="34"/>
      <c r="YN553" s="34"/>
      <c r="YO553" s="34"/>
      <c r="YP553" s="34"/>
      <c r="YQ553" s="34"/>
      <c r="YR553" s="34"/>
      <c r="YS553" s="34"/>
      <c r="YT553" s="34"/>
      <c r="YU553" s="34"/>
      <c r="YV553" s="34"/>
      <c r="YW553" s="34"/>
      <c r="YX553" s="34"/>
      <c r="YY553" s="34"/>
      <c r="YZ553" s="34"/>
      <c r="ZA553" s="34"/>
      <c r="ZB553" s="34"/>
      <c r="ZC553" s="34"/>
      <c r="ZD553" s="34"/>
      <c r="ZE553" s="34"/>
      <c r="ZF553" s="34"/>
      <c r="ZG553" s="34"/>
      <c r="ZH553" s="34"/>
      <c r="ZI553" s="34"/>
      <c r="ZJ553" s="34"/>
      <c r="ZK553" s="34"/>
      <c r="ZL553" s="34"/>
      <c r="ZM553" s="34"/>
      <c r="ZN553" s="34"/>
      <c r="ZO553" s="34"/>
      <c r="ZP553" s="34"/>
      <c r="ZQ553" s="34"/>
      <c r="ZR553" s="34"/>
      <c r="ZS553" s="34"/>
      <c r="ZT553" s="34"/>
      <c r="ZU553" s="34"/>
      <c r="ZV553" s="34"/>
      <c r="ZW553" s="34"/>
      <c r="ZX553" s="34"/>
      <c r="ZY553" s="34"/>
      <c r="ZZ553" s="34"/>
      <c r="AAA553" s="34"/>
      <c r="AAB553" s="34"/>
      <c r="AAC553" s="34"/>
      <c r="AAD553" s="34"/>
      <c r="AAE553" s="34"/>
      <c r="AAF553" s="34"/>
      <c r="AAG553" s="34"/>
      <c r="AAH553" s="34"/>
      <c r="AAI553" s="34"/>
      <c r="AAJ553" s="34"/>
      <c r="AAK553" s="34"/>
      <c r="AAL553" s="34"/>
      <c r="AAM553" s="34"/>
      <c r="AAN553" s="34"/>
      <c r="AAO553" s="34"/>
      <c r="AAP553" s="34"/>
      <c r="AAQ553" s="34"/>
      <c r="AAR553" s="34"/>
      <c r="AAS553" s="34"/>
      <c r="AAT553" s="34"/>
      <c r="AAU553" s="34"/>
      <c r="AAV553" s="34"/>
      <c r="AAW553" s="34"/>
      <c r="AAX553" s="34"/>
      <c r="AAY553" s="34"/>
      <c r="AAZ553" s="34"/>
      <c r="ABA553" s="34"/>
      <c r="ABB553" s="34"/>
      <c r="ABC553" s="34"/>
      <c r="ABD553" s="34"/>
      <c r="ABE553" s="34"/>
      <c r="ABF553" s="34"/>
      <c r="ABG553" s="34"/>
      <c r="ABH553" s="34"/>
      <c r="ABI553" s="34"/>
      <c r="ABJ553" s="34"/>
      <c r="ABK553" s="34"/>
      <c r="ABL553" s="34"/>
      <c r="ABM553" s="34"/>
      <c r="ABN553" s="34"/>
      <c r="ABO553" s="34"/>
      <c r="ABP553" s="34"/>
      <c r="ABQ553" s="34"/>
      <c r="ABR553" s="34"/>
      <c r="ABS553" s="34"/>
      <c r="ABT553" s="34"/>
      <c r="ABU553" s="34"/>
      <c r="ABV553" s="34"/>
      <c r="ABW553" s="34"/>
      <c r="ABX553" s="34"/>
      <c r="ABY553" s="34"/>
      <c r="ABZ553" s="34"/>
      <c r="ACA553" s="34"/>
      <c r="ACB553" s="34"/>
      <c r="ACC553" s="34"/>
    </row>
    <row r="554" spans="1:757" x14ac:dyDescent="0.2">
      <c r="A554" s="166" t="s">
        <v>551</v>
      </c>
      <c r="B554" s="166" t="s">
        <v>552</v>
      </c>
      <c r="C554" s="137" t="s">
        <v>458</v>
      </c>
      <c r="D554" s="87" t="s">
        <v>457</v>
      </c>
      <c r="E554" s="91" t="s">
        <v>459</v>
      </c>
      <c r="F554" s="87" t="s">
        <v>460</v>
      </c>
      <c r="G554" s="137" t="s">
        <v>463</v>
      </c>
      <c r="H554" s="91">
        <v>200</v>
      </c>
      <c r="I554" s="91" t="s">
        <v>25</v>
      </c>
      <c r="J554" s="91" t="s">
        <v>26</v>
      </c>
      <c r="K554" s="91">
        <v>1</v>
      </c>
      <c r="L554" s="88">
        <v>28</v>
      </c>
      <c r="M554" s="91">
        <f t="shared" si="42"/>
        <v>200</v>
      </c>
      <c r="N554" s="91" t="s">
        <v>25</v>
      </c>
      <c r="O554" s="91" t="s">
        <v>464</v>
      </c>
      <c r="P554" s="91" t="s">
        <v>28</v>
      </c>
      <c r="Q554" s="298" t="s">
        <v>69</v>
      </c>
      <c r="R554" s="298"/>
      <c r="S554" s="58" t="s">
        <v>1031</v>
      </c>
      <c r="T554" s="87" t="s">
        <v>30</v>
      </c>
      <c r="U554" s="91">
        <v>3</v>
      </c>
      <c r="V554" s="91" t="s">
        <v>31</v>
      </c>
      <c r="W554" s="58"/>
    </row>
    <row r="555" spans="1:757" x14ac:dyDescent="0.2">
      <c r="A555" s="166" t="s">
        <v>551</v>
      </c>
      <c r="B555" s="166" t="s">
        <v>552</v>
      </c>
      <c r="C555" s="137" t="s">
        <v>458</v>
      </c>
      <c r="D555" s="87" t="s">
        <v>457</v>
      </c>
      <c r="E555" s="91" t="s">
        <v>459</v>
      </c>
      <c r="F555" s="87" t="s">
        <v>460</v>
      </c>
      <c r="G555" s="137" t="s">
        <v>465</v>
      </c>
      <c r="H555" s="91">
        <v>600</v>
      </c>
      <c r="I555" s="91" t="s">
        <v>25</v>
      </c>
      <c r="J555" s="91" t="s">
        <v>26</v>
      </c>
      <c r="K555" s="91">
        <v>2</v>
      </c>
      <c r="L555" s="88">
        <v>28</v>
      </c>
      <c r="M555" s="91">
        <f t="shared" si="42"/>
        <v>1200</v>
      </c>
      <c r="N555" s="91" t="s">
        <v>25</v>
      </c>
      <c r="O555" s="91" t="s">
        <v>466</v>
      </c>
      <c r="P555" s="91" t="s">
        <v>28</v>
      </c>
      <c r="Q555" s="298" t="s">
        <v>69</v>
      </c>
      <c r="R555" s="298"/>
      <c r="S555" s="58" t="s">
        <v>1031</v>
      </c>
      <c r="T555" s="87" t="s">
        <v>30</v>
      </c>
      <c r="U555" s="91">
        <v>3</v>
      </c>
      <c r="V555" s="91" t="s">
        <v>31</v>
      </c>
      <c r="W555" s="58"/>
    </row>
    <row r="556" spans="1:757" s="2" customFormat="1" x14ac:dyDescent="0.2">
      <c r="A556" s="47" t="s">
        <v>553</v>
      </c>
      <c r="B556" s="165" t="s">
        <v>554</v>
      </c>
      <c r="C556" s="154" t="s">
        <v>555</v>
      </c>
      <c r="D556" s="36" t="s">
        <v>556</v>
      </c>
      <c r="E556" s="74" t="s">
        <v>260</v>
      </c>
      <c r="F556" s="74" t="s">
        <v>557</v>
      </c>
      <c r="G556" s="93" t="s">
        <v>262</v>
      </c>
      <c r="H556" s="74">
        <v>400</v>
      </c>
      <c r="I556" s="74" t="s">
        <v>25</v>
      </c>
      <c r="J556" s="74" t="s">
        <v>26</v>
      </c>
      <c r="K556" s="74">
        <v>3</v>
      </c>
      <c r="L556" s="74">
        <v>28</v>
      </c>
      <c r="M556" s="94">
        <f t="shared" si="42"/>
        <v>1200</v>
      </c>
      <c r="N556" s="74" t="str">
        <f t="shared" ref="N556:N564" si="43">I556</f>
        <v>mg</v>
      </c>
      <c r="O556" s="74" t="s">
        <v>263</v>
      </c>
      <c r="P556" s="94" t="s">
        <v>28</v>
      </c>
      <c r="Q556" s="270" t="s">
        <v>264</v>
      </c>
      <c r="R556" s="270"/>
      <c r="S556" s="50" t="s">
        <v>1031</v>
      </c>
      <c r="T556" s="95" t="s">
        <v>30</v>
      </c>
      <c r="U556" s="90">
        <v>1</v>
      </c>
      <c r="V556" s="167" t="s">
        <v>31</v>
      </c>
      <c r="W556" s="50"/>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c r="BN556" s="34"/>
      <c r="BO556" s="34"/>
      <c r="BP556" s="34"/>
      <c r="BQ556" s="34"/>
      <c r="BR556" s="34"/>
      <c r="BS556" s="34"/>
      <c r="BT556" s="34"/>
      <c r="BU556" s="34"/>
      <c r="BV556" s="34"/>
      <c r="BW556" s="34"/>
      <c r="BX556" s="34"/>
      <c r="BY556" s="34"/>
      <c r="BZ556" s="34"/>
      <c r="CA556" s="34"/>
      <c r="CB556" s="34"/>
      <c r="CC556" s="34"/>
      <c r="CD556" s="34"/>
      <c r="CE556" s="34"/>
      <c r="CF556" s="34"/>
      <c r="CG556" s="34"/>
      <c r="CH556" s="34"/>
      <c r="CI556" s="34"/>
      <c r="CJ556" s="34"/>
      <c r="CK556" s="34"/>
      <c r="CL556" s="34"/>
      <c r="CM556" s="34"/>
      <c r="CN556" s="34"/>
      <c r="CO556" s="34"/>
      <c r="CP556" s="34"/>
      <c r="CQ556" s="34"/>
      <c r="CR556" s="34"/>
      <c r="CS556" s="34"/>
      <c r="CT556" s="34"/>
      <c r="CU556" s="34"/>
      <c r="CV556" s="34"/>
      <c r="CW556" s="34"/>
      <c r="CX556" s="34"/>
      <c r="CY556" s="34"/>
      <c r="CZ556" s="34"/>
      <c r="DA556" s="34"/>
      <c r="DB556" s="34"/>
      <c r="DC556" s="34"/>
      <c r="DD556" s="34"/>
      <c r="DE556" s="34"/>
      <c r="DF556" s="34"/>
      <c r="DG556" s="34"/>
      <c r="DH556" s="34"/>
      <c r="DI556" s="34"/>
      <c r="DJ556" s="34"/>
      <c r="DK556" s="34"/>
      <c r="DL556" s="34"/>
      <c r="DM556" s="34"/>
      <c r="DN556" s="34"/>
      <c r="DO556" s="34"/>
      <c r="DP556" s="34"/>
      <c r="DQ556" s="34"/>
      <c r="DR556" s="34"/>
      <c r="DS556" s="34"/>
      <c r="DT556" s="34"/>
      <c r="DU556" s="34"/>
      <c r="DV556" s="34"/>
      <c r="DW556" s="34"/>
      <c r="DX556" s="34"/>
      <c r="DY556" s="34"/>
      <c r="DZ556" s="34"/>
      <c r="EA556" s="34"/>
      <c r="EB556" s="34"/>
      <c r="EC556" s="34"/>
      <c r="ED556" s="34"/>
      <c r="EE556" s="34"/>
      <c r="EF556" s="34"/>
      <c r="EG556" s="34"/>
      <c r="EH556" s="34"/>
      <c r="EI556" s="34"/>
      <c r="EJ556" s="34"/>
      <c r="EK556" s="34"/>
      <c r="EL556" s="34"/>
      <c r="EM556" s="34"/>
      <c r="EN556" s="34"/>
      <c r="EO556" s="34"/>
      <c r="EP556" s="34"/>
      <c r="EQ556" s="34"/>
      <c r="ER556" s="34"/>
      <c r="ES556" s="34"/>
      <c r="ET556" s="34"/>
      <c r="EU556" s="34"/>
      <c r="EV556" s="34"/>
      <c r="EW556" s="34"/>
      <c r="EX556" s="34"/>
      <c r="EY556" s="34"/>
      <c r="EZ556" s="34"/>
      <c r="FA556" s="34"/>
      <c r="FB556" s="34"/>
      <c r="FC556" s="34"/>
      <c r="FD556" s="34"/>
      <c r="FE556" s="34"/>
      <c r="FF556" s="34"/>
      <c r="FG556" s="34"/>
      <c r="FH556" s="34"/>
      <c r="FI556" s="34"/>
      <c r="FJ556" s="34"/>
      <c r="FK556" s="34"/>
      <c r="FL556" s="34"/>
      <c r="FM556" s="34"/>
      <c r="FN556" s="34"/>
      <c r="FO556" s="34"/>
      <c r="FP556" s="34"/>
      <c r="FQ556" s="34"/>
      <c r="FR556" s="34"/>
      <c r="FS556" s="34"/>
      <c r="FT556" s="34"/>
      <c r="FU556" s="34"/>
      <c r="FV556" s="34"/>
      <c r="FW556" s="34"/>
      <c r="FX556" s="34"/>
      <c r="FY556" s="34"/>
      <c r="FZ556" s="34"/>
      <c r="GA556" s="34"/>
      <c r="GB556" s="34"/>
      <c r="GC556" s="34"/>
      <c r="GD556" s="34"/>
      <c r="GE556" s="34"/>
      <c r="GF556" s="34"/>
      <c r="GG556" s="34"/>
      <c r="GH556" s="34"/>
      <c r="GI556" s="34"/>
      <c r="GJ556" s="34"/>
      <c r="GK556" s="34"/>
      <c r="GL556" s="34"/>
      <c r="GM556" s="34"/>
      <c r="GN556" s="34"/>
      <c r="GO556" s="34"/>
      <c r="GP556" s="34"/>
      <c r="GQ556" s="34"/>
      <c r="GR556" s="34"/>
      <c r="GS556" s="34"/>
      <c r="GT556" s="34"/>
      <c r="GU556" s="34"/>
      <c r="GV556" s="34"/>
      <c r="GW556" s="34"/>
      <c r="GX556" s="34"/>
      <c r="GY556" s="34"/>
      <c r="GZ556" s="34"/>
      <c r="HA556" s="34"/>
      <c r="HB556" s="34"/>
      <c r="HC556" s="34"/>
      <c r="HD556" s="34"/>
      <c r="HE556" s="34"/>
      <c r="HF556" s="34"/>
      <c r="HG556" s="34"/>
      <c r="HH556" s="34"/>
      <c r="HI556" s="34"/>
      <c r="HJ556" s="34"/>
      <c r="HK556" s="34"/>
      <c r="HL556" s="34"/>
      <c r="HM556" s="34"/>
      <c r="HN556" s="34"/>
      <c r="HO556" s="34"/>
      <c r="HP556" s="34"/>
      <c r="HQ556" s="34"/>
      <c r="HR556" s="34"/>
      <c r="HS556" s="34"/>
      <c r="HT556" s="34"/>
      <c r="HU556" s="34"/>
      <c r="HV556" s="34"/>
      <c r="HW556" s="34"/>
      <c r="HX556" s="34"/>
      <c r="HY556" s="34"/>
      <c r="HZ556" s="34"/>
      <c r="IA556" s="34"/>
      <c r="IB556" s="34"/>
      <c r="IC556" s="34"/>
      <c r="ID556" s="34"/>
      <c r="IE556" s="34"/>
      <c r="IF556" s="34"/>
      <c r="IG556" s="34"/>
      <c r="IH556" s="34"/>
      <c r="II556" s="34"/>
      <c r="IJ556" s="34"/>
      <c r="IK556" s="34"/>
      <c r="IL556" s="34"/>
      <c r="IM556" s="34"/>
      <c r="IN556" s="34"/>
      <c r="IO556" s="34"/>
      <c r="IP556" s="34"/>
      <c r="IQ556" s="34"/>
      <c r="IR556" s="34"/>
      <c r="IS556" s="34"/>
      <c r="IT556" s="34"/>
      <c r="IU556" s="34"/>
      <c r="IV556" s="34"/>
      <c r="IW556" s="34"/>
      <c r="IX556" s="34"/>
      <c r="IY556" s="34"/>
      <c r="IZ556" s="34"/>
      <c r="JA556" s="34"/>
      <c r="JB556" s="34"/>
      <c r="JC556" s="34"/>
      <c r="JD556" s="34"/>
      <c r="JE556" s="34"/>
      <c r="JF556" s="34"/>
      <c r="JG556" s="34"/>
      <c r="JH556" s="34"/>
      <c r="JI556" s="34"/>
      <c r="JJ556" s="34"/>
      <c r="JK556" s="34"/>
      <c r="JL556" s="34"/>
      <c r="JM556" s="34"/>
      <c r="JN556" s="34"/>
      <c r="JO556" s="34"/>
      <c r="JP556" s="34"/>
      <c r="JQ556" s="34"/>
      <c r="JR556" s="34"/>
      <c r="JS556" s="34"/>
      <c r="JT556" s="34"/>
      <c r="JU556" s="34"/>
      <c r="JV556" s="34"/>
      <c r="JW556" s="34"/>
      <c r="JX556" s="34"/>
      <c r="JY556" s="34"/>
      <c r="JZ556" s="34"/>
      <c r="KA556" s="34"/>
      <c r="KB556" s="34"/>
      <c r="KC556" s="34"/>
      <c r="KD556" s="34"/>
      <c r="KE556" s="34"/>
      <c r="KF556" s="34"/>
      <c r="KG556" s="34"/>
      <c r="KH556" s="34"/>
      <c r="KI556" s="34"/>
      <c r="KJ556" s="34"/>
      <c r="KK556" s="34"/>
      <c r="KL556" s="34"/>
      <c r="KM556" s="34"/>
      <c r="KN556" s="34"/>
      <c r="KO556" s="34"/>
      <c r="KP556" s="34"/>
      <c r="KQ556" s="34"/>
      <c r="KR556" s="34"/>
      <c r="KS556" s="34"/>
      <c r="KT556" s="34"/>
      <c r="KU556" s="34"/>
      <c r="KV556" s="34"/>
      <c r="KW556" s="34"/>
      <c r="KX556" s="34"/>
      <c r="KY556" s="34"/>
      <c r="KZ556" s="34"/>
      <c r="LA556" s="34"/>
      <c r="LB556" s="34"/>
      <c r="LC556" s="34"/>
      <c r="LD556" s="34"/>
      <c r="LE556" s="34"/>
      <c r="LF556" s="34"/>
      <c r="LG556" s="34"/>
      <c r="LH556" s="34"/>
      <c r="LI556" s="34"/>
      <c r="LJ556" s="34"/>
      <c r="LK556" s="34"/>
      <c r="LL556" s="34"/>
      <c r="LM556" s="34"/>
      <c r="LN556" s="34"/>
      <c r="LO556" s="34"/>
      <c r="LP556" s="34"/>
      <c r="LQ556" s="34"/>
      <c r="LR556" s="34"/>
      <c r="LS556" s="34"/>
      <c r="LT556" s="34"/>
      <c r="LU556" s="34"/>
      <c r="LV556" s="34"/>
      <c r="LW556" s="34"/>
      <c r="LX556" s="34"/>
      <c r="LY556" s="34"/>
      <c r="LZ556" s="34"/>
      <c r="MA556" s="34"/>
      <c r="MB556" s="34"/>
      <c r="MC556" s="34"/>
      <c r="MD556" s="34"/>
      <c r="ME556" s="34"/>
      <c r="MF556" s="34"/>
      <c r="MG556" s="34"/>
      <c r="MH556" s="34"/>
      <c r="MI556" s="34"/>
      <c r="MJ556" s="34"/>
      <c r="MK556" s="34"/>
      <c r="ML556" s="34"/>
      <c r="MM556" s="34"/>
      <c r="MN556" s="34"/>
      <c r="MO556" s="34"/>
      <c r="MP556" s="34"/>
      <c r="MQ556" s="34"/>
      <c r="MR556" s="34"/>
      <c r="MS556" s="34"/>
      <c r="MT556" s="34"/>
      <c r="MU556" s="34"/>
      <c r="MV556" s="34"/>
      <c r="MW556" s="34"/>
      <c r="MX556" s="34"/>
      <c r="MY556" s="34"/>
      <c r="MZ556" s="34"/>
      <c r="NA556" s="34"/>
      <c r="NB556" s="34"/>
      <c r="NC556" s="34"/>
      <c r="ND556" s="34"/>
      <c r="NE556" s="34"/>
      <c r="NF556" s="34"/>
      <c r="NG556" s="34"/>
      <c r="NH556" s="34"/>
      <c r="NI556" s="34"/>
      <c r="NJ556" s="34"/>
      <c r="NK556" s="34"/>
      <c r="NL556" s="34"/>
      <c r="NM556" s="34"/>
      <c r="NN556" s="34"/>
      <c r="NO556" s="34"/>
      <c r="NP556" s="34"/>
      <c r="NQ556" s="34"/>
      <c r="NR556" s="34"/>
      <c r="NS556" s="34"/>
      <c r="NT556" s="34"/>
      <c r="NU556" s="34"/>
      <c r="NV556" s="34"/>
      <c r="NW556" s="34"/>
      <c r="NX556" s="34"/>
      <c r="NY556" s="34"/>
      <c r="NZ556" s="34"/>
      <c r="OA556" s="34"/>
      <c r="OB556" s="34"/>
      <c r="OC556" s="34"/>
      <c r="OD556" s="34"/>
      <c r="OE556" s="34"/>
      <c r="OF556" s="34"/>
      <c r="OG556" s="34"/>
      <c r="OH556" s="34"/>
      <c r="OI556" s="34"/>
      <c r="OJ556" s="34"/>
      <c r="OK556" s="34"/>
      <c r="OL556" s="34"/>
      <c r="OM556" s="34"/>
      <c r="ON556" s="34"/>
      <c r="OO556" s="34"/>
      <c r="OP556" s="34"/>
      <c r="OQ556" s="34"/>
      <c r="OR556" s="34"/>
      <c r="OS556" s="34"/>
      <c r="OT556" s="34"/>
      <c r="OU556" s="34"/>
      <c r="OV556" s="34"/>
      <c r="OW556" s="34"/>
      <c r="OX556" s="34"/>
      <c r="OY556" s="34"/>
      <c r="OZ556" s="34"/>
      <c r="PA556" s="34"/>
      <c r="PB556" s="34"/>
      <c r="PC556" s="34"/>
      <c r="PD556" s="34"/>
      <c r="PE556" s="34"/>
      <c r="PF556" s="34"/>
      <c r="PG556" s="34"/>
      <c r="PH556" s="34"/>
      <c r="PI556" s="34"/>
      <c r="PJ556" s="34"/>
      <c r="PK556" s="34"/>
      <c r="PL556" s="34"/>
      <c r="PM556" s="34"/>
      <c r="PN556" s="34"/>
      <c r="PO556" s="34"/>
      <c r="PP556" s="34"/>
      <c r="PQ556" s="34"/>
      <c r="PR556" s="34"/>
      <c r="PS556" s="34"/>
      <c r="PT556" s="34"/>
      <c r="PU556" s="34"/>
      <c r="PV556" s="34"/>
      <c r="PW556" s="34"/>
      <c r="PX556" s="34"/>
      <c r="PY556" s="34"/>
      <c r="PZ556" s="34"/>
      <c r="QA556" s="34"/>
      <c r="QB556" s="34"/>
      <c r="QC556" s="34"/>
      <c r="QD556" s="34"/>
      <c r="QE556" s="34"/>
      <c r="QF556" s="34"/>
      <c r="QG556" s="34"/>
      <c r="QH556" s="34"/>
      <c r="QI556" s="34"/>
      <c r="QJ556" s="34"/>
      <c r="QK556" s="34"/>
      <c r="QL556" s="34"/>
      <c r="QM556" s="34"/>
      <c r="QN556" s="34"/>
      <c r="QO556" s="34"/>
      <c r="QP556" s="34"/>
      <c r="QQ556" s="34"/>
      <c r="QR556" s="34"/>
      <c r="QS556" s="34"/>
      <c r="QT556" s="34"/>
      <c r="QU556" s="34"/>
      <c r="QV556" s="34"/>
      <c r="QW556" s="34"/>
      <c r="QX556" s="34"/>
      <c r="QY556" s="34"/>
      <c r="QZ556" s="34"/>
      <c r="RA556" s="34"/>
      <c r="RB556" s="34"/>
      <c r="RC556" s="34"/>
      <c r="RD556" s="34"/>
      <c r="RE556" s="34"/>
      <c r="RF556" s="34"/>
      <c r="RG556" s="34"/>
      <c r="RH556" s="34"/>
      <c r="RI556" s="34"/>
      <c r="RJ556" s="34"/>
      <c r="RK556" s="34"/>
      <c r="RL556" s="34"/>
      <c r="RM556" s="34"/>
      <c r="RN556" s="34"/>
      <c r="RO556" s="34"/>
      <c r="RP556" s="34"/>
      <c r="RQ556" s="34"/>
      <c r="RR556" s="34"/>
      <c r="RS556" s="34"/>
      <c r="RT556" s="34"/>
      <c r="RU556" s="34"/>
      <c r="RV556" s="34"/>
      <c r="RW556" s="34"/>
      <c r="RX556" s="34"/>
      <c r="RY556" s="34"/>
      <c r="RZ556" s="34"/>
      <c r="SA556" s="34"/>
      <c r="SB556" s="34"/>
      <c r="SC556" s="34"/>
      <c r="SD556" s="34"/>
      <c r="SE556" s="34"/>
      <c r="SF556" s="34"/>
      <c r="SG556" s="34"/>
      <c r="SH556" s="34"/>
      <c r="SI556" s="34"/>
      <c r="SJ556" s="34"/>
      <c r="SK556" s="34"/>
      <c r="SL556" s="34"/>
      <c r="SM556" s="34"/>
      <c r="SN556" s="34"/>
      <c r="SO556" s="34"/>
      <c r="SP556" s="34"/>
      <c r="SQ556" s="34"/>
      <c r="SR556" s="34"/>
      <c r="SS556" s="34"/>
      <c r="ST556" s="34"/>
      <c r="SU556" s="34"/>
      <c r="SV556" s="34"/>
      <c r="SW556" s="34"/>
      <c r="SX556" s="34"/>
      <c r="SY556" s="34"/>
      <c r="SZ556" s="34"/>
      <c r="TA556" s="34"/>
      <c r="TB556" s="34"/>
      <c r="TC556" s="34"/>
      <c r="TD556" s="34"/>
      <c r="TE556" s="34"/>
      <c r="TF556" s="34"/>
      <c r="TG556" s="34"/>
      <c r="TH556" s="34"/>
      <c r="TI556" s="34"/>
      <c r="TJ556" s="34"/>
      <c r="TK556" s="34"/>
      <c r="TL556" s="34"/>
      <c r="TM556" s="34"/>
      <c r="TN556" s="34"/>
      <c r="TO556" s="34"/>
      <c r="TP556" s="34"/>
      <c r="TQ556" s="34"/>
      <c r="TR556" s="34"/>
      <c r="TS556" s="34"/>
      <c r="TT556" s="34"/>
      <c r="TU556" s="34"/>
      <c r="TV556" s="34"/>
      <c r="TW556" s="34"/>
      <c r="TX556" s="34"/>
      <c r="TY556" s="34"/>
      <c r="TZ556" s="34"/>
      <c r="UA556" s="34"/>
      <c r="UB556" s="34"/>
      <c r="UC556" s="34"/>
      <c r="UD556" s="34"/>
      <c r="UE556" s="34"/>
      <c r="UF556" s="34"/>
      <c r="UG556" s="34"/>
      <c r="UH556" s="34"/>
      <c r="UI556" s="34"/>
      <c r="UJ556" s="34"/>
      <c r="UK556" s="34"/>
      <c r="UL556" s="34"/>
      <c r="UM556" s="34"/>
      <c r="UN556" s="34"/>
      <c r="UO556" s="34"/>
      <c r="UP556" s="34"/>
      <c r="UQ556" s="34"/>
      <c r="UR556" s="34"/>
      <c r="US556" s="34"/>
      <c r="UT556" s="34"/>
      <c r="UU556" s="34"/>
      <c r="UV556" s="34"/>
      <c r="UW556" s="34"/>
      <c r="UX556" s="34"/>
      <c r="UY556" s="34"/>
      <c r="UZ556" s="34"/>
      <c r="VA556" s="34"/>
      <c r="VB556" s="34"/>
      <c r="VC556" s="34"/>
      <c r="VD556" s="34"/>
      <c r="VE556" s="34"/>
      <c r="VF556" s="34"/>
      <c r="VG556" s="34"/>
      <c r="VH556" s="34"/>
      <c r="VI556" s="34"/>
      <c r="VJ556" s="34"/>
      <c r="VK556" s="34"/>
      <c r="VL556" s="34"/>
      <c r="VM556" s="34"/>
      <c r="VN556" s="34"/>
      <c r="VO556" s="34"/>
      <c r="VP556" s="34"/>
      <c r="VQ556" s="34"/>
      <c r="VR556" s="34"/>
      <c r="VS556" s="34"/>
      <c r="VT556" s="34"/>
      <c r="VU556" s="34"/>
      <c r="VV556" s="34"/>
      <c r="VW556" s="34"/>
      <c r="VX556" s="34"/>
      <c r="VY556" s="34"/>
      <c r="VZ556" s="34"/>
      <c r="WA556" s="34"/>
      <c r="WB556" s="34"/>
      <c r="WC556" s="34"/>
      <c r="WD556" s="34"/>
      <c r="WE556" s="34"/>
      <c r="WF556" s="34"/>
      <c r="WG556" s="34"/>
      <c r="WH556" s="34"/>
      <c r="WI556" s="34"/>
      <c r="WJ556" s="34"/>
      <c r="WK556" s="34"/>
      <c r="WL556" s="34"/>
      <c r="WM556" s="34"/>
      <c r="WN556" s="34"/>
      <c r="WO556" s="34"/>
      <c r="WP556" s="34"/>
      <c r="WQ556" s="34"/>
      <c r="WR556" s="34"/>
      <c r="WS556" s="34"/>
      <c r="WT556" s="34"/>
      <c r="WU556" s="34"/>
      <c r="WV556" s="34"/>
      <c r="WW556" s="34"/>
      <c r="WX556" s="34"/>
      <c r="WY556" s="34"/>
      <c r="WZ556" s="34"/>
      <c r="XA556" s="34"/>
      <c r="XB556" s="34"/>
      <c r="XC556" s="34"/>
      <c r="XD556" s="34"/>
      <c r="XE556" s="34"/>
      <c r="XF556" s="34"/>
      <c r="XG556" s="34"/>
      <c r="XH556" s="34"/>
      <c r="XI556" s="34"/>
      <c r="XJ556" s="34"/>
      <c r="XK556" s="34"/>
      <c r="XL556" s="34"/>
      <c r="XM556" s="34"/>
      <c r="XN556" s="34"/>
      <c r="XO556" s="34"/>
      <c r="XP556" s="34"/>
      <c r="XQ556" s="34"/>
      <c r="XR556" s="34"/>
      <c r="XS556" s="34"/>
      <c r="XT556" s="34"/>
      <c r="XU556" s="34"/>
      <c r="XV556" s="34"/>
      <c r="XW556" s="34"/>
      <c r="XX556" s="34"/>
      <c r="XY556" s="34"/>
      <c r="XZ556" s="34"/>
      <c r="YA556" s="34"/>
      <c r="YB556" s="34"/>
      <c r="YC556" s="34"/>
      <c r="YD556" s="34"/>
      <c r="YE556" s="34"/>
      <c r="YF556" s="34"/>
      <c r="YG556" s="34"/>
      <c r="YH556" s="34"/>
      <c r="YI556" s="34"/>
      <c r="YJ556" s="34"/>
      <c r="YK556" s="34"/>
      <c r="YL556" s="34"/>
      <c r="YM556" s="34"/>
      <c r="YN556" s="34"/>
      <c r="YO556" s="34"/>
      <c r="YP556" s="34"/>
      <c r="YQ556" s="34"/>
      <c r="YR556" s="34"/>
      <c r="YS556" s="34"/>
      <c r="YT556" s="34"/>
      <c r="YU556" s="34"/>
      <c r="YV556" s="34"/>
      <c r="YW556" s="34"/>
      <c r="YX556" s="34"/>
      <c r="YY556" s="34"/>
      <c r="YZ556" s="34"/>
      <c r="ZA556" s="34"/>
      <c r="ZB556" s="34"/>
      <c r="ZC556" s="34"/>
      <c r="ZD556" s="34"/>
      <c r="ZE556" s="34"/>
      <c r="ZF556" s="34"/>
      <c r="ZG556" s="34"/>
      <c r="ZH556" s="34"/>
      <c r="ZI556" s="34"/>
      <c r="ZJ556" s="34"/>
      <c r="ZK556" s="34"/>
      <c r="ZL556" s="34"/>
      <c r="ZM556" s="34"/>
      <c r="ZN556" s="34"/>
      <c r="ZO556" s="34"/>
      <c r="ZP556" s="34"/>
      <c r="ZQ556" s="34"/>
      <c r="ZR556" s="34"/>
      <c r="ZS556" s="34"/>
      <c r="ZT556" s="34"/>
      <c r="ZU556" s="34"/>
      <c r="ZV556" s="34"/>
      <c r="ZW556" s="34"/>
      <c r="ZX556" s="34"/>
      <c r="ZY556" s="34"/>
      <c r="ZZ556" s="34"/>
      <c r="AAA556" s="34"/>
      <c r="AAB556" s="34"/>
      <c r="AAC556" s="34"/>
      <c r="AAD556" s="34"/>
      <c r="AAE556" s="34"/>
      <c r="AAF556" s="34"/>
      <c r="AAG556" s="34"/>
      <c r="AAH556" s="34"/>
      <c r="AAI556" s="34"/>
      <c r="AAJ556" s="34"/>
      <c r="AAK556" s="34"/>
      <c r="AAL556" s="34"/>
      <c r="AAM556" s="34"/>
      <c r="AAN556" s="34"/>
      <c r="AAO556" s="34"/>
      <c r="AAP556" s="34"/>
      <c r="AAQ556" s="34"/>
      <c r="AAR556" s="34"/>
      <c r="AAS556" s="34"/>
      <c r="AAT556" s="34"/>
      <c r="AAU556" s="34"/>
      <c r="AAV556" s="34"/>
      <c r="AAW556" s="34"/>
      <c r="AAX556" s="34"/>
      <c r="AAY556" s="34"/>
      <c r="AAZ556" s="34"/>
      <c r="ABA556" s="34"/>
      <c r="ABB556" s="34"/>
      <c r="ABC556" s="34"/>
      <c r="ABD556" s="34"/>
      <c r="ABE556" s="34"/>
      <c r="ABF556" s="34"/>
      <c r="ABG556" s="34"/>
      <c r="ABH556" s="34"/>
      <c r="ABI556" s="34"/>
      <c r="ABJ556" s="34"/>
      <c r="ABK556" s="34"/>
      <c r="ABL556" s="34"/>
      <c r="ABM556" s="34"/>
      <c r="ABN556" s="34"/>
      <c r="ABO556" s="34"/>
      <c r="ABP556" s="34"/>
      <c r="ABQ556" s="34"/>
      <c r="ABR556" s="34"/>
      <c r="ABS556" s="34"/>
      <c r="ABT556" s="34"/>
      <c r="ABU556" s="34"/>
      <c r="ABV556" s="34"/>
      <c r="ABW556" s="34"/>
      <c r="ABX556" s="34"/>
      <c r="ABY556" s="34"/>
      <c r="ABZ556" s="34"/>
      <c r="ACA556" s="34"/>
      <c r="ACB556" s="34"/>
      <c r="ACC556" s="34"/>
    </row>
    <row r="557" spans="1:757" x14ac:dyDescent="0.2">
      <c r="A557" s="55" t="s">
        <v>553</v>
      </c>
      <c r="B557" s="166" t="s">
        <v>554</v>
      </c>
      <c r="C557" s="155" t="s">
        <v>555</v>
      </c>
      <c r="D557" s="37" t="s">
        <v>556</v>
      </c>
      <c r="E557" s="79" t="s">
        <v>260</v>
      </c>
      <c r="F557" s="79" t="s">
        <v>557</v>
      </c>
      <c r="G557" s="96" t="s">
        <v>265</v>
      </c>
      <c r="H557" s="79">
        <v>50</v>
      </c>
      <c r="I557" s="79" t="s">
        <v>25</v>
      </c>
      <c r="J557" s="79" t="s">
        <v>26</v>
      </c>
      <c r="K557" s="79">
        <v>3</v>
      </c>
      <c r="L557" s="79">
        <v>28</v>
      </c>
      <c r="M557" s="97">
        <f t="shared" si="42"/>
        <v>150</v>
      </c>
      <c r="N557" s="79" t="str">
        <f t="shared" si="43"/>
        <v>mg</v>
      </c>
      <c r="O557" s="79" t="s">
        <v>266</v>
      </c>
      <c r="P557" s="97" t="s">
        <v>28</v>
      </c>
      <c r="Q557" s="283" t="s">
        <v>264</v>
      </c>
      <c r="R557" s="283"/>
      <c r="S557" s="58" t="s">
        <v>1031</v>
      </c>
      <c r="T557" s="98" t="s">
        <v>30</v>
      </c>
      <c r="U557" s="91">
        <v>1</v>
      </c>
      <c r="V557" s="168" t="s">
        <v>31</v>
      </c>
      <c r="W557" s="58"/>
    </row>
    <row r="558" spans="1:757" x14ac:dyDescent="0.2">
      <c r="A558" s="55" t="s">
        <v>553</v>
      </c>
      <c r="B558" s="166" t="s">
        <v>554</v>
      </c>
      <c r="C558" s="155" t="s">
        <v>555</v>
      </c>
      <c r="D558" s="37" t="s">
        <v>556</v>
      </c>
      <c r="E558" s="79" t="s">
        <v>260</v>
      </c>
      <c r="F558" s="79" t="s">
        <v>557</v>
      </c>
      <c r="G558" s="96" t="s">
        <v>267</v>
      </c>
      <c r="H558" s="79">
        <v>500</v>
      </c>
      <c r="I558" s="79" t="s">
        <v>25</v>
      </c>
      <c r="J558" s="79" t="s">
        <v>26</v>
      </c>
      <c r="K558" s="79">
        <v>2</v>
      </c>
      <c r="L558" s="79">
        <v>28</v>
      </c>
      <c r="M558" s="97">
        <f t="shared" si="42"/>
        <v>1000</v>
      </c>
      <c r="N558" s="79" t="str">
        <f t="shared" si="43"/>
        <v>mg</v>
      </c>
      <c r="O558" s="79" t="s">
        <v>268</v>
      </c>
      <c r="P558" s="97" t="s">
        <v>28</v>
      </c>
      <c r="Q558" s="283" t="s">
        <v>264</v>
      </c>
      <c r="R558" s="283"/>
      <c r="S558" s="58" t="s">
        <v>1031</v>
      </c>
      <c r="T558" s="98" t="s">
        <v>30</v>
      </c>
      <c r="U558" s="91">
        <v>1</v>
      </c>
      <c r="V558" s="168" t="s">
        <v>31</v>
      </c>
      <c r="W558" s="58"/>
    </row>
    <row r="559" spans="1:757" s="2" customFormat="1" x14ac:dyDescent="0.2">
      <c r="A559" s="47" t="s">
        <v>553</v>
      </c>
      <c r="B559" s="165" t="s">
        <v>554</v>
      </c>
      <c r="C559" s="154" t="s">
        <v>113</v>
      </c>
      <c r="D559" s="36" t="s">
        <v>556</v>
      </c>
      <c r="E559" s="72" t="s">
        <v>64</v>
      </c>
      <c r="F559" s="45" t="s">
        <v>65</v>
      </c>
      <c r="G559" s="48" t="s">
        <v>66</v>
      </c>
      <c r="H559" s="169" t="s">
        <v>558</v>
      </c>
      <c r="I559" s="50" t="s">
        <v>67</v>
      </c>
      <c r="J559" s="50" t="s">
        <v>26</v>
      </c>
      <c r="K559" s="50">
        <v>1</v>
      </c>
      <c r="L559" s="50">
        <v>28</v>
      </c>
      <c r="M559" s="169" t="s">
        <v>558</v>
      </c>
      <c r="N559" s="50" t="str">
        <f t="shared" si="43"/>
        <v>mg/kg</v>
      </c>
      <c r="O559" s="45" t="s">
        <v>68</v>
      </c>
      <c r="P559" s="50" t="s">
        <v>28</v>
      </c>
      <c r="Q559" s="267" t="s">
        <v>69</v>
      </c>
      <c r="R559" s="267"/>
      <c r="S559" s="50" t="s">
        <v>1031</v>
      </c>
      <c r="T559" s="50" t="s">
        <v>30</v>
      </c>
      <c r="U559" s="50">
        <v>3</v>
      </c>
      <c r="V559" s="167" t="s">
        <v>31</v>
      </c>
      <c r="W559" s="50"/>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c r="BH559" s="34"/>
      <c r="BI559" s="34"/>
      <c r="BJ559" s="34"/>
      <c r="BK559" s="34"/>
      <c r="BL559" s="34"/>
      <c r="BM559" s="34"/>
      <c r="BN559" s="34"/>
      <c r="BO559" s="34"/>
      <c r="BP559" s="34"/>
      <c r="BQ559" s="34"/>
      <c r="BR559" s="34"/>
      <c r="BS559" s="34"/>
      <c r="BT559" s="34"/>
      <c r="BU559" s="34"/>
      <c r="BV559" s="34"/>
      <c r="BW559" s="34"/>
      <c r="BX559" s="34"/>
      <c r="BY559" s="34"/>
      <c r="BZ559" s="34"/>
      <c r="CA559" s="34"/>
      <c r="CB559" s="34"/>
      <c r="CC559" s="34"/>
      <c r="CD559" s="34"/>
      <c r="CE559" s="34"/>
      <c r="CF559" s="34"/>
      <c r="CG559" s="34"/>
      <c r="CH559" s="34"/>
      <c r="CI559" s="34"/>
      <c r="CJ559" s="34"/>
      <c r="CK559" s="34"/>
      <c r="CL559" s="34"/>
      <c r="CM559" s="34"/>
      <c r="CN559" s="34"/>
      <c r="CO559" s="34"/>
      <c r="CP559" s="34"/>
      <c r="CQ559" s="34"/>
      <c r="CR559" s="34"/>
      <c r="CS559" s="34"/>
      <c r="CT559" s="34"/>
      <c r="CU559" s="34"/>
      <c r="CV559" s="34"/>
      <c r="CW559" s="34"/>
      <c r="CX559" s="34"/>
      <c r="CY559" s="34"/>
      <c r="CZ559" s="34"/>
      <c r="DA559" s="34"/>
      <c r="DB559" s="34"/>
      <c r="DC559" s="34"/>
      <c r="DD559" s="34"/>
      <c r="DE559" s="34"/>
      <c r="DF559" s="34"/>
      <c r="DG559" s="34"/>
      <c r="DH559" s="34"/>
      <c r="DI559" s="34"/>
      <c r="DJ559" s="34"/>
      <c r="DK559" s="34"/>
      <c r="DL559" s="34"/>
      <c r="DM559" s="34"/>
      <c r="DN559" s="34"/>
      <c r="DO559" s="34"/>
      <c r="DP559" s="34"/>
      <c r="DQ559" s="34"/>
      <c r="DR559" s="34"/>
      <c r="DS559" s="34"/>
      <c r="DT559" s="34"/>
      <c r="DU559" s="34"/>
      <c r="DV559" s="34"/>
      <c r="DW559" s="34"/>
      <c r="DX559" s="34"/>
      <c r="DY559" s="34"/>
      <c r="DZ559" s="34"/>
      <c r="EA559" s="34"/>
      <c r="EB559" s="34"/>
      <c r="EC559" s="34"/>
      <c r="ED559" s="34"/>
      <c r="EE559" s="34"/>
      <c r="EF559" s="34"/>
      <c r="EG559" s="34"/>
      <c r="EH559" s="34"/>
      <c r="EI559" s="34"/>
      <c r="EJ559" s="34"/>
      <c r="EK559" s="34"/>
      <c r="EL559" s="34"/>
      <c r="EM559" s="34"/>
      <c r="EN559" s="34"/>
      <c r="EO559" s="34"/>
      <c r="EP559" s="34"/>
      <c r="EQ559" s="34"/>
      <c r="ER559" s="34"/>
      <c r="ES559" s="34"/>
      <c r="ET559" s="34"/>
      <c r="EU559" s="34"/>
      <c r="EV559" s="34"/>
      <c r="EW559" s="34"/>
      <c r="EX559" s="34"/>
      <c r="EY559" s="34"/>
      <c r="EZ559" s="34"/>
      <c r="FA559" s="34"/>
      <c r="FB559" s="34"/>
      <c r="FC559" s="34"/>
      <c r="FD559" s="34"/>
      <c r="FE559" s="34"/>
      <c r="FF559" s="34"/>
      <c r="FG559" s="34"/>
      <c r="FH559" s="34"/>
      <c r="FI559" s="34"/>
      <c r="FJ559" s="34"/>
      <c r="FK559" s="34"/>
      <c r="FL559" s="34"/>
      <c r="FM559" s="34"/>
      <c r="FN559" s="34"/>
      <c r="FO559" s="34"/>
      <c r="FP559" s="34"/>
      <c r="FQ559" s="34"/>
      <c r="FR559" s="34"/>
      <c r="FS559" s="34"/>
      <c r="FT559" s="34"/>
      <c r="FU559" s="34"/>
      <c r="FV559" s="34"/>
      <c r="FW559" s="34"/>
      <c r="FX559" s="34"/>
      <c r="FY559" s="34"/>
      <c r="FZ559" s="34"/>
      <c r="GA559" s="34"/>
      <c r="GB559" s="34"/>
      <c r="GC559" s="34"/>
      <c r="GD559" s="34"/>
      <c r="GE559" s="34"/>
      <c r="GF559" s="34"/>
      <c r="GG559" s="34"/>
      <c r="GH559" s="34"/>
      <c r="GI559" s="34"/>
      <c r="GJ559" s="34"/>
      <c r="GK559" s="34"/>
      <c r="GL559" s="34"/>
      <c r="GM559" s="34"/>
      <c r="GN559" s="34"/>
      <c r="GO559" s="34"/>
      <c r="GP559" s="34"/>
      <c r="GQ559" s="34"/>
      <c r="GR559" s="34"/>
      <c r="GS559" s="34"/>
      <c r="GT559" s="34"/>
      <c r="GU559" s="34"/>
      <c r="GV559" s="34"/>
      <c r="GW559" s="34"/>
      <c r="GX559" s="34"/>
      <c r="GY559" s="34"/>
      <c r="GZ559" s="34"/>
      <c r="HA559" s="34"/>
      <c r="HB559" s="34"/>
      <c r="HC559" s="34"/>
      <c r="HD559" s="34"/>
      <c r="HE559" s="34"/>
      <c r="HF559" s="34"/>
      <c r="HG559" s="34"/>
      <c r="HH559" s="34"/>
      <c r="HI559" s="34"/>
      <c r="HJ559" s="34"/>
      <c r="HK559" s="34"/>
      <c r="HL559" s="34"/>
      <c r="HM559" s="34"/>
      <c r="HN559" s="34"/>
      <c r="HO559" s="34"/>
      <c r="HP559" s="34"/>
      <c r="HQ559" s="34"/>
      <c r="HR559" s="34"/>
      <c r="HS559" s="34"/>
      <c r="HT559" s="34"/>
      <c r="HU559" s="34"/>
      <c r="HV559" s="34"/>
      <c r="HW559" s="34"/>
      <c r="HX559" s="34"/>
      <c r="HY559" s="34"/>
      <c r="HZ559" s="34"/>
      <c r="IA559" s="34"/>
      <c r="IB559" s="34"/>
      <c r="IC559" s="34"/>
      <c r="ID559" s="34"/>
      <c r="IE559" s="34"/>
      <c r="IF559" s="34"/>
      <c r="IG559" s="34"/>
      <c r="IH559" s="34"/>
      <c r="II559" s="34"/>
      <c r="IJ559" s="34"/>
      <c r="IK559" s="34"/>
      <c r="IL559" s="34"/>
      <c r="IM559" s="34"/>
      <c r="IN559" s="34"/>
      <c r="IO559" s="34"/>
      <c r="IP559" s="34"/>
      <c r="IQ559" s="34"/>
      <c r="IR559" s="34"/>
      <c r="IS559" s="34"/>
      <c r="IT559" s="34"/>
      <c r="IU559" s="34"/>
      <c r="IV559" s="34"/>
      <c r="IW559" s="34"/>
      <c r="IX559" s="34"/>
      <c r="IY559" s="34"/>
      <c r="IZ559" s="34"/>
      <c r="JA559" s="34"/>
      <c r="JB559" s="34"/>
      <c r="JC559" s="34"/>
      <c r="JD559" s="34"/>
      <c r="JE559" s="34"/>
      <c r="JF559" s="34"/>
      <c r="JG559" s="34"/>
      <c r="JH559" s="34"/>
      <c r="JI559" s="34"/>
      <c r="JJ559" s="34"/>
      <c r="JK559" s="34"/>
      <c r="JL559" s="34"/>
      <c r="JM559" s="34"/>
      <c r="JN559" s="34"/>
      <c r="JO559" s="34"/>
      <c r="JP559" s="34"/>
      <c r="JQ559" s="34"/>
      <c r="JR559" s="34"/>
      <c r="JS559" s="34"/>
      <c r="JT559" s="34"/>
      <c r="JU559" s="34"/>
      <c r="JV559" s="34"/>
      <c r="JW559" s="34"/>
      <c r="JX559" s="34"/>
      <c r="JY559" s="34"/>
      <c r="JZ559" s="34"/>
      <c r="KA559" s="34"/>
      <c r="KB559" s="34"/>
      <c r="KC559" s="34"/>
      <c r="KD559" s="34"/>
      <c r="KE559" s="34"/>
      <c r="KF559" s="34"/>
      <c r="KG559" s="34"/>
      <c r="KH559" s="34"/>
      <c r="KI559" s="34"/>
      <c r="KJ559" s="34"/>
      <c r="KK559" s="34"/>
      <c r="KL559" s="34"/>
      <c r="KM559" s="34"/>
      <c r="KN559" s="34"/>
      <c r="KO559" s="34"/>
      <c r="KP559" s="34"/>
      <c r="KQ559" s="34"/>
      <c r="KR559" s="34"/>
      <c r="KS559" s="34"/>
      <c r="KT559" s="34"/>
      <c r="KU559" s="34"/>
      <c r="KV559" s="34"/>
      <c r="KW559" s="34"/>
      <c r="KX559" s="34"/>
      <c r="KY559" s="34"/>
      <c r="KZ559" s="34"/>
      <c r="LA559" s="34"/>
      <c r="LB559" s="34"/>
      <c r="LC559" s="34"/>
      <c r="LD559" s="34"/>
      <c r="LE559" s="34"/>
      <c r="LF559" s="34"/>
      <c r="LG559" s="34"/>
      <c r="LH559" s="34"/>
      <c r="LI559" s="34"/>
      <c r="LJ559" s="34"/>
      <c r="LK559" s="34"/>
      <c r="LL559" s="34"/>
      <c r="LM559" s="34"/>
      <c r="LN559" s="34"/>
      <c r="LO559" s="34"/>
      <c r="LP559" s="34"/>
      <c r="LQ559" s="34"/>
      <c r="LR559" s="34"/>
      <c r="LS559" s="34"/>
      <c r="LT559" s="34"/>
      <c r="LU559" s="34"/>
      <c r="LV559" s="34"/>
      <c r="LW559" s="34"/>
      <c r="LX559" s="34"/>
      <c r="LY559" s="34"/>
      <c r="LZ559" s="34"/>
      <c r="MA559" s="34"/>
      <c r="MB559" s="34"/>
      <c r="MC559" s="34"/>
      <c r="MD559" s="34"/>
      <c r="ME559" s="34"/>
      <c r="MF559" s="34"/>
      <c r="MG559" s="34"/>
      <c r="MH559" s="34"/>
      <c r="MI559" s="34"/>
      <c r="MJ559" s="34"/>
      <c r="MK559" s="34"/>
      <c r="ML559" s="34"/>
      <c r="MM559" s="34"/>
      <c r="MN559" s="34"/>
      <c r="MO559" s="34"/>
      <c r="MP559" s="34"/>
      <c r="MQ559" s="34"/>
      <c r="MR559" s="34"/>
      <c r="MS559" s="34"/>
      <c r="MT559" s="34"/>
      <c r="MU559" s="34"/>
      <c r="MV559" s="34"/>
      <c r="MW559" s="34"/>
      <c r="MX559" s="34"/>
      <c r="MY559" s="34"/>
      <c r="MZ559" s="34"/>
      <c r="NA559" s="34"/>
      <c r="NB559" s="34"/>
      <c r="NC559" s="34"/>
      <c r="ND559" s="34"/>
      <c r="NE559" s="34"/>
      <c r="NF559" s="34"/>
      <c r="NG559" s="34"/>
      <c r="NH559" s="34"/>
      <c r="NI559" s="34"/>
      <c r="NJ559" s="34"/>
      <c r="NK559" s="34"/>
      <c r="NL559" s="34"/>
      <c r="NM559" s="34"/>
      <c r="NN559" s="34"/>
      <c r="NO559" s="34"/>
      <c r="NP559" s="34"/>
      <c r="NQ559" s="34"/>
      <c r="NR559" s="34"/>
      <c r="NS559" s="34"/>
      <c r="NT559" s="34"/>
      <c r="NU559" s="34"/>
      <c r="NV559" s="34"/>
      <c r="NW559" s="34"/>
      <c r="NX559" s="34"/>
      <c r="NY559" s="34"/>
      <c r="NZ559" s="34"/>
      <c r="OA559" s="34"/>
      <c r="OB559" s="34"/>
      <c r="OC559" s="34"/>
      <c r="OD559" s="34"/>
      <c r="OE559" s="34"/>
      <c r="OF559" s="34"/>
      <c r="OG559" s="34"/>
      <c r="OH559" s="34"/>
      <c r="OI559" s="34"/>
      <c r="OJ559" s="34"/>
      <c r="OK559" s="34"/>
      <c r="OL559" s="34"/>
      <c r="OM559" s="34"/>
      <c r="ON559" s="34"/>
      <c r="OO559" s="34"/>
      <c r="OP559" s="34"/>
      <c r="OQ559" s="34"/>
      <c r="OR559" s="34"/>
      <c r="OS559" s="34"/>
      <c r="OT559" s="34"/>
      <c r="OU559" s="34"/>
      <c r="OV559" s="34"/>
      <c r="OW559" s="34"/>
      <c r="OX559" s="34"/>
      <c r="OY559" s="34"/>
      <c r="OZ559" s="34"/>
      <c r="PA559" s="34"/>
      <c r="PB559" s="34"/>
      <c r="PC559" s="34"/>
      <c r="PD559" s="34"/>
      <c r="PE559" s="34"/>
      <c r="PF559" s="34"/>
      <c r="PG559" s="34"/>
      <c r="PH559" s="34"/>
      <c r="PI559" s="34"/>
      <c r="PJ559" s="34"/>
      <c r="PK559" s="34"/>
      <c r="PL559" s="34"/>
      <c r="PM559" s="34"/>
      <c r="PN559" s="34"/>
      <c r="PO559" s="34"/>
      <c r="PP559" s="34"/>
      <c r="PQ559" s="34"/>
      <c r="PR559" s="34"/>
      <c r="PS559" s="34"/>
      <c r="PT559" s="34"/>
      <c r="PU559" s="34"/>
      <c r="PV559" s="34"/>
      <c r="PW559" s="34"/>
      <c r="PX559" s="34"/>
      <c r="PY559" s="34"/>
      <c r="PZ559" s="34"/>
      <c r="QA559" s="34"/>
      <c r="QB559" s="34"/>
      <c r="QC559" s="34"/>
      <c r="QD559" s="34"/>
      <c r="QE559" s="34"/>
      <c r="QF559" s="34"/>
      <c r="QG559" s="34"/>
      <c r="QH559" s="34"/>
      <c r="QI559" s="34"/>
      <c r="QJ559" s="34"/>
      <c r="QK559" s="34"/>
      <c r="QL559" s="34"/>
      <c r="QM559" s="34"/>
      <c r="QN559" s="34"/>
      <c r="QO559" s="34"/>
      <c r="QP559" s="34"/>
      <c r="QQ559" s="34"/>
      <c r="QR559" s="34"/>
      <c r="QS559" s="34"/>
      <c r="QT559" s="34"/>
      <c r="QU559" s="34"/>
      <c r="QV559" s="34"/>
      <c r="QW559" s="34"/>
      <c r="QX559" s="34"/>
      <c r="QY559" s="34"/>
      <c r="QZ559" s="34"/>
      <c r="RA559" s="34"/>
      <c r="RB559" s="34"/>
      <c r="RC559" s="34"/>
      <c r="RD559" s="34"/>
      <c r="RE559" s="34"/>
      <c r="RF559" s="34"/>
      <c r="RG559" s="34"/>
      <c r="RH559" s="34"/>
      <c r="RI559" s="34"/>
      <c r="RJ559" s="34"/>
      <c r="RK559" s="34"/>
      <c r="RL559" s="34"/>
      <c r="RM559" s="34"/>
      <c r="RN559" s="34"/>
      <c r="RO559" s="34"/>
      <c r="RP559" s="34"/>
      <c r="RQ559" s="34"/>
      <c r="RR559" s="34"/>
      <c r="RS559" s="34"/>
      <c r="RT559" s="34"/>
      <c r="RU559" s="34"/>
      <c r="RV559" s="34"/>
      <c r="RW559" s="34"/>
      <c r="RX559" s="34"/>
      <c r="RY559" s="34"/>
      <c r="RZ559" s="34"/>
      <c r="SA559" s="34"/>
      <c r="SB559" s="34"/>
      <c r="SC559" s="34"/>
      <c r="SD559" s="34"/>
      <c r="SE559" s="34"/>
      <c r="SF559" s="34"/>
      <c r="SG559" s="34"/>
      <c r="SH559" s="34"/>
      <c r="SI559" s="34"/>
      <c r="SJ559" s="34"/>
      <c r="SK559" s="34"/>
      <c r="SL559" s="34"/>
      <c r="SM559" s="34"/>
      <c r="SN559" s="34"/>
      <c r="SO559" s="34"/>
      <c r="SP559" s="34"/>
      <c r="SQ559" s="34"/>
      <c r="SR559" s="34"/>
      <c r="SS559" s="34"/>
      <c r="ST559" s="34"/>
      <c r="SU559" s="34"/>
      <c r="SV559" s="34"/>
      <c r="SW559" s="34"/>
      <c r="SX559" s="34"/>
      <c r="SY559" s="34"/>
      <c r="SZ559" s="34"/>
      <c r="TA559" s="34"/>
      <c r="TB559" s="34"/>
      <c r="TC559" s="34"/>
      <c r="TD559" s="34"/>
      <c r="TE559" s="34"/>
      <c r="TF559" s="34"/>
      <c r="TG559" s="34"/>
      <c r="TH559" s="34"/>
      <c r="TI559" s="34"/>
      <c r="TJ559" s="34"/>
      <c r="TK559" s="34"/>
      <c r="TL559" s="34"/>
      <c r="TM559" s="34"/>
      <c r="TN559" s="34"/>
      <c r="TO559" s="34"/>
      <c r="TP559" s="34"/>
      <c r="TQ559" s="34"/>
      <c r="TR559" s="34"/>
      <c r="TS559" s="34"/>
      <c r="TT559" s="34"/>
      <c r="TU559" s="34"/>
      <c r="TV559" s="34"/>
      <c r="TW559" s="34"/>
      <c r="TX559" s="34"/>
      <c r="TY559" s="34"/>
      <c r="TZ559" s="34"/>
      <c r="UA559" s="34"/>
      <c r="UB559" s="34"/>
      <c r="UC559" s="34"/>
      <c r="UD559" s="34"/>
      <c r="UE559" s="34"/>
      <c r="UF559" s="34"/>
      <c r="UG559" s="34"/>
      <c r="UH559" s="34"/>
      <c r="UI559" s="34"/>
      <c r="UJ559" s="34"/>
      <c r="UK559" s="34"/>
      <c r="UL559" s="34"/>
      <c r="UM559" s="34"/>
      <c r="UN559" s="34"/>
      <c r="UO559" s="34"/>
      <c r="UP559" s="34"/>
      <c r="UQ559" s="34"/>
      <c r="UR559" s="34"/>
      <c r="US559" s="34"/>
      <c r="UT559" s="34"/>
      <c r="UU559" s="34"/>
      <c r="UV559" s="34"/>
      <c r="UW559" s="34"/>
      <c r="UX559" s="34"/>
      <c r="UY559" s="34"/>
      <c r="UZ559" s="34"/>
      <c r="VA559" s="34"/>
      <c r="VB559" s="34"/>
      <c r="VC559" s="34"/>
      <c r="VD559" s="34"/>
      <c r="VE559" s="34"/>
      <c r="VF559" s="34"/>
      <c r="VG559" s="34"/>
      <c r="VH559" s="34"/>
      <c r="VI559" s="34"/>
      <c r="VJ559" s="34"/>
      <c r="VK559" s="34"/>
      <c r="VL559" s="34"/>
      <c r="VM559" s="34"/>
      <c r="VN559" s="34"/>
      <c r="VO559" s="34"/>
      <c r="VP559" s="34"/>
      <c r="VQ559" s="34"/>
      <c r="VR559" s="34"/>
      <c r="VS559" s="34"/>
      <c r="VT559" s="34"/>
      <c r="VU559" s="34"/>
      <c r="VV559" s="34"/>
      <c r="VW559" s="34"/>
      <c r="VX559" s="34"/>
      <c r="VY559" s="34"/>
      <c r="VZ559" s="34"/>
      <c r="WA559" s="34"/>
      <c r="WB559" s="34"/>
      <c r="WC559" s="34"/>
      <c r="WD559" s="34"/>
      <c r="WE559" s="34"/>
      <c r="WF559" s="34"/>
      <c r="WG559" s="34"/>
      <c r="WH559" s="34"/>
      <c r="WI559" s="34"/>
      <c r="WJ559" s="34"/>
      <c r="WK559" s="34"/>
      <c r="WL559" s="34"/>
      <c r="WM559" s="34"/>
      <c r="WN559" s="34"/>
      <c r="WO559" s="34"/>
      <c r="WP559" s="34"/>
      <c r="WQ559" s="34"/>
      <c r="WR559" s="34"/>
      <c r="WS559" s="34"/>
      <c r="WT559" s="34"/>
      <c r="WU559" s="34"/>
      <c r="WV559" s="34"/>
      <c r="WW559" s="34"/>
      <c r="WX559" s="34"/>
      <c r="WY559" s="34"/>
      <c r="WZ559" s="34"/>
      <c r="XA559" s="34"/>
      <c r="XB559" s="34"/>
      <c r="XC559" s="34"/>
      <c r="XD559" s="34"/>
      <c r="XE559" s="34"/>
      <c r="XF559" s="34"/>
      <c r="XG559" s="34"/>
      <c r="XH559" s="34"/>
      <c r="XI559" s="34"/>
      <c r="XJ559" s="34"/>
      <c r="XK559" s="34"/>
      <c r="XL559" s="34"/>
      <c r="XM559" s="34"/>
      <c r="XN559" s="34"/>
      <c r="XO559" s="34"/>
      <c r="XP559" s="34"/>
      <c r="XQ559" s="34"/>
      <c r="XR559" s="34"/>
      <c r="XS559" s="34"/>
      <c r="XT559" s="34"/>
      <c r="XU559" s="34"/>
      <c r="XV559" s="34"/>
      <c r="XW559" s="34"/>
      <c r="XX559" s="34"/>
      <c r="XY559" s="34"/>
      <c r="XZ559" s="34"/>
      <c r="YA559" s="34"/>
      <c r="YB559" s="34"/>
      <c r="YC559" s="34"/>
      <c r="YD559" s="34"/>
      <c r="YE559" s="34"/>
      <c r="YF559" s="34"/>
      <c r="YG559" s="34"/>
      <c r="YH559" s="34"/>
      <c r="YI559" s="34"/>
      <c r="YJ559" s="34"/>
      <c r="YK559" s="34"/>
      <c r="YL559" s="34"/>
      <c r="YM559" s="34"/>
      <c r="YN559" s="34"/>
      <c r="YO559" s="34"/>
      <c r="YP559" s="34"/>
      <c r="YQ559" s="34"/>
      <c r="YR559" s="34"/>
      <c r="YS559" s="34"/>
      <c r="YT559" s="34"/>
      <c r="YU559" s="34"/>
      <c r="YV559" s="34"/>
      <c r="YW559" s="34"/>
      <c r="YX559" s="34"/>
      <c r="YY559" s="34"/>
      <c r="YZ559" s="34"/>
      <c r="ZA559" s="34"/>
      <c r="ZB559" s="34"/>
      <c r="ZC559" s="34"/>
      <c r="ZD559" s="34"/>
      <c r="ZE559" s="34"/>
      <c r="ZF559" s="34"/>
      <c r="ZG559" s="34"/>
      <c r="ZH559" s="34"/>
      <c r="ZI559" s="34"/>
      <c r="ZJ559" s="34"/>
      <c r="ZK559" s="34"/>
      <c r="ZL559" s="34"/>
      <c r="ZM559" s="34"/>
      <c r="ZN559" s="34"/>
      <c r="ZO559" s="34"/>
      <c r="ZP559" s="34"/>
      <c r="ZQ559" s="34"/>
      <c r="ZR559" s="34"/>
      <c r="ZS559" s="34"/>
      <c r="ZT559" s="34"/>
      <c r="ZU559" s="34"/>
      <c r="ZV559" s="34"/>
      <c r="ZW559" s="34"/>
      <c r="ZX559" s="34"/>
      <c r="ZY559" s="34"/>
      <c r="ZZ559" s="34"/>
      <c r="AAA559" s="34"/>
      <c r="AAB559" s="34"/>
      <c r="AAC559" s="34"/>
      <c r="AAD559" s="34"/>
      <c r="AAE559" s="34"/>
      <c r="AAF559" s="34"/>
      <c r="AAG559" s="34"/>
      <c r="AAH559" s="34"/>
      <c r="AAI559" s="34"/>
      <c r="AAJ559" s="34"/>
      <c r="AAK559" s="34"/>
      <c r="AAL559" s="34"/>
      <c r="AAM559" s="34"/>
      <c r="AAN559" s="34"/>
      <c r="AAO559" s="34"/>
      <c r="AAP559" s="34"/>
      <c r="AAQ559" s="34"/>
      <c r="AAR559" s="34"/>
      <c r="AAS559" s="34"/>
      <c r="AAT559" s="34"/>
      <c r="AAU559" s="34"/>
      <c r="AAV559" s="34"/>
      <c r="AAW559" s="34"/>
      <c r="AAX559" s="34"/>
      <c r="AAY559" s="34"/>
      <c r="AAZ559" s="34"/>
      <c r="ABA559" s="34"/>
      <c r="ABB559" s="34"/>
      <c r="ABC559" s="34"/>
      <c r="ABD559" s="34"/>
      <c r="ABE559" s="34"/>
      <c r="ABF559" s="34"/>
      <c r="ABG559" s="34"/>
      <c r="ABH559" s="34"/>
      <c r="ABI559" s="34"/>
      <c r="ABJ559" s="34"/>
      <c r="ABK559" s="34"/>
      <c r="ABL559" s="34"/>
      <c r="ABM559" s="34"/>
      <c r="ABN559" s="34"/>
      <c r="ABO559" s="34"/>
      <c r="ABP559" s="34"/>
      <c r="ABQ559" s="34"/>
      <c r="ABR559" s="34"/>
      <c r="ABS559" s="34"/>
      <c r="ABT559" s="34"/>
      <c r="ABU559" s="34"/>
      <c r="ABV559" s="34"/>
      <c r="ABW559" s="34"/>
      <c r="ABX559" s="34"/>
      <c r="ABY559" s="34"/>
      <c r="ABZ559" s="34"/>
      <c r="ACA559" s="34"/>
      <c r="ACB559" s="34"/>
      <c r="ACC559" s="34"/>
    </row>
    <row r="560" spans="1:757" x14ac:dyDescent="0.2">
      <c r="A560" s="55" t="s">
        <v>553</v>
      </c>
      <c r="B560" s="166" t="s">
        <v>554</v>
      </c>
      <c r="C560" s="155" t="s">
        <v>113</v>
      </c>
      <c r="D560" s="37" t="s">
        <v>556</v>
      </c>
      <c r="E560" s="77" t="s">
        <v>64</v>
      </c>
      <c r="F560" s="53" t="s">
        <v>65</v>
      </c>
      <c r="G560" s="54" t="s">
        <v>70</v>
      </c>
      <c r="H560" s="170" t="s">
        <v>558</v>
      </c>
      <c r="I560" s="58" t="s">
        <v>67</v>
      </c>
      <c r="J560" s="58" t="s">
        <v>26</v>
      </c>
      <c r="K560" s="50">
        <v>1</v>
      </c>
      <c r="L560" s="50">
        <v>28</v>
      </c>
      <c r="M560" s="170" t="s">
        <v>558</v>
      </c>
      <c r="N560" s="50" t="str">
        <f t="shared" si="43"/>
        <v>mg/kg</v>
      </c>
      <c r="O560" s="53" t="s">
        <v>71</v>
      </c>
      <c r="P560" s="58" t="s">
        <v>28</v>
      </c>
      <c r="Q560" s="268" t="s">
        <v>69</v>
      </c>
      <c r="R560" s="268"/>
      <c r="S560" s="58" t="s">
        <v>1031</v>
      </c>
      <c r="T560" s="52" t="s">
        <v>30</v>
      </c>
      <c r="U560" s="153">
        <v>3</v>
      </c>
      <c r="V560" s="168" t="s">
        <v>31</v>
      </c>
      <c r="W560" s="58"/>
    </row>
    <row r="561" spans="1:757" s="2" customFormat="1" x14ac:dyDescent="0.2">
      <c r="A561" s="47" t="s">
        <v>553</v>
      </c>
      <c r="B561" s="165" t="s">
        <v>554</v>
      </c>
      <c r="C561" s="154" t="s">
        <v>559</v>
      </c>
      <c r="D561" s="36" t="s">
        <v>556</v>
      </c>
      <c r="E561" s="72" t="s">
        <v>64</v>
      </c>
      <c r="F561" s="45" t="s">
        <v>65</v>
      </c>
      <c r="G561" s="48" t="s">
        <v>66</v>
      </c>
      <c r="H561" s="50" t="s">
        <v>560</v>
      </c>
      <c r="I561" s="50" t="s">
        <v>25</v>
      </c>
      <c r="J561" s="50" t="s">
        <v>26</v>
      </c>
      <c r="K561" s="50">
        <v>1</v>
      </c>
      <c r="L561" s="50">
        <v>28</v>
      </c>
      <c r="M561" s="50" t="s">
        <v>560</v>
      </c>
      <c r="N561" s="50" t="str">
        <f t="shared" si="43"/>
        <v>mg</v>
      </c>
      <c r="O561" s="45" t="s">
        <v>68</v>
      </c>
      <c r="P561" s="50" t="s">
        <v>28</v>
      </c>
      <c r="Q561" s="267" t="s">
        <v>69</v>
      </c>
      <c r="R561" s="267"/>
      <c r="S561" s="50" t="s">
        <v>1031</v>
      </c>
      <c r="T561" s="50" t="s">
        <v>30</v>
      </c>
      <c r="U561" s="50">
        <v>3</v>
      </c>
      <c r="V561" s="167" t="s">
        <v>31</v>
      </c>
      <c r="W561" s="50"/>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c r="BH561" s="34"/>
      <c r="BI561" s="34"/>
      <c r="BJ561" s="34"/>
      <c r="BK561" s="34"/>
      <c r="BL561" s="34"/>
      <c r="BM561" s="34"/>
      <c r="BN561" s="34"/>
      <c r="BO561" s="34"/>
      <c r="BP561" s="34"/>
      <c r="BQ561" s="34"/>
      <c r="BR561" s="34"/>
      <c r="BS561" s="34"/>
      <c r="BT561" s="34"/>
      <c r="BU561" s="34"/>
      <c r="BV561" s="34"/>
      <c r="BW561" s="34"/>
      <c r="BX561" s="34"/>
      <c r="BY561" s="34"/>
      <c r="BZ561" s="34"/>
      <c r="CA561" s="34"/>
      <c r="CB561" s="34"/>
      <c r="CC561" s="34"/>
      <c r="CD561" s="34"/>
      <c r="CE561" s="34"/>
      <c r="CF561" s="34"/>
      <c r="CG561" s="34"/>
      <c r="CH561" s="34"/>
      <c r="CI561" s="34"/>
      <c r="CJ561" s="34"/>
      <c r="CK561" s="34"/>
      <c r="CL561" s="34"/>
      <c r="CM561" s="34"/>
      <c r="CN561" s="34"/>
      <c r="CO561" s="34"/>
      <c r="CP561" s="34"/>
      <c r="CQ561" s="34"/>
      <c r="CR561" s="34"/>
      <c r="CS561" s="34"/>
      <c r="CT561" s="34"/>
      <c r="CU561" s="34"/>
      <c r="CV561" s="34"/>
      <c r="CW561" s="34"/>
      <c r="CX561" s="34"/>
      <c r="CY561" s="34"/>
      <c r="CZ561" s="34"/>
      <c r="DA561" s="34"/>
      <c r="DB561" s="34"/>
      <c r="DC561" s="34"/>
      <c r="DD561" s="34"/>
      <c r="DE561" s="34"/>
      <c r="DF561" s="34"/>
      <c r="DG561" s="34"/>
      <c r="DH561" s="34"/>
      <c r="DI561" s="34"/>
      <c r="DJ561" s="34"/>
      <c r="DK561" s="34"/>
      <c r="DL561" s="34"/>
      <c r="DM561" s="34"/>
      <c r="DN561" s="34"/>
      <c r="DO561" s="34"/>
      <c r="DP561" s="34"/>
      <c r="DQ561" s="34"/>
      <c r="DR561" s="34"/>
      <c r="DS561" s="34"/>
      <c r="DT561" s="34"/>
      <c r="DU561" s="34"/>
      <c r="DV561" s="34"/>
      <c r="DW561" s="34"/>
      <c r="DX561" s="34"/>
      <c r="DY561" s="34"/>
      <c r="DZ561" s="34"/>
      <c r="EA561" s="34"/>
      <c r="EB561" s="34"/>
      <c r="EC561" s="34"/>
      <c r="ED561" s="34"/>
      <c r="EE561" s="34"/>
      <c r="EF561" s="34"/>
      <c r="EG561" s="34"/>
      <c r="EH561" s="34"/>
      <c r="EI561" s="34"/>
      <c r="EJ561" s="34"/>
      <c r="EK561" s="34"/>
      <c r="EL561" s="34"/>
      <c r="EM561" s="34"/>
      <c r="EN561" s="34"/>
      <c r="EO561" s="34"/>
      <c r="EP561" s="34"/>
      <c r="EQ561" s="34"/>
      <c r="ER561" s="34"/>
      <c r="ES561" s="34"/>
      <c r="ET561" s="34"/>
      <c r="EU561" s="34"/>
      <c r="EV561" s="34"/>
      <c r="EW561" s="34"/>
      <c r="EX561" s="34"/>
      <c r="EY561" s="34"/>
      <c r="EZ561" s="34"/>
      <c r="FA561" s="34"/>
      <c r="FB561" s="34"/>
      <c r="FC561" s="34"/>
      <c r="FD561" s="34"/>
      <c r="FE561" s="34"/>
      <c r="FF561" s="34"/>
      <c r="FG561" s="34"/>
      <c r="FH561" s="34"/>
      <c r="FI561" s="34"/>
      <c r="FJ561" s="34"/>
      <c r="FK561" s="34"/>
      <c r="FL561" s="34"/>
      <c r="FM561" s="34"/>
      <c r="FN561" s="34"/>
      <c r="FO561" s="34"/>
      <c r="FP561" s="34"/>
      <c r="FQ561" s="34"/>
      <c r="FR561" s="34"/>
      <c r="FS561" s="34"/>
      <c r="FT561" s="34"/>
      <c r="FU561" s="34"/>
      <c r="FV561" s="34"/>
      <c r="FW561" s="34"/>
      <c r="FX561" s="34"/>
      <c r="FY561" s="34"/>
      <c r="FZ561" s="34"/>
      <c r="GA561" s="34"/>
      <c r="GB561" s="34"/>
      <c r="GC561" s="34"/>
      <c r="GD561" s="34"/>
      <c r="GE561" s="34"/>
      <c r="GF561" s="34"/>
      <c r="GG561" s="34"/>
      <c r="GH561" s="34"/>
      <c r="GI561" s="34"/>
      <c r="GJ561" s="34"/>
      <c r="GK561" s="34"/>
      <c r="GL561" s="34"/>
      <c r="GM561" s="34"/>
      <c r="GN561" s="34"/>
      <c r="GO561" s="34"/>
      <c r="GP561" s="34"/>
      <c r="GQ561" s="34"/>
      <c r="GR561" s="34"/>
      <c r="GS561" s="34"/>
      <c r="GT561" s="34"/>
      <c r="GU561" s="34"/>
      <c r="GV561" s="34"/>
      <c r="GW561" s="34"/>
      <c r="GX561" s="34"/>
      <c r="GY561" s="34"/>
      <c r="GZ561" s="34"/>
      <c r="HA561" s="34"/>
      <c r="HB561" s="34"/>
      <c r="HC561" s="34"/>
      <c r="HD561" s="34"/>
      <c r="HE561" s="34"/>
      <c r="HF561" s="34"/>
      <c r="HG561" s="34"/>
      <c r="HH561" s="34"/>
      <c r="HI561" s="34"/>
      <c r="HJ561" s="34"/>
      <c r="HK561" s="34"/>
      <c r="HL561" s="34"/>
      <c r="HM561" s="34"/>
      <c r="HN561" s="34"/>
      <c r="HO561" s="34"/>
      <c r="HP561" s="34"/>
      <c r="HQ561" s="34"/>
      <c r="HR561" s="34"/>
      <c r="HS561" s="34"/>
      <c r="HT561" s="34"/>
      <c r="HU561" s="34"/>
      <c r="HV561" s="34"/>
      <c r="HW561" s="34"/>
      <c r="HX561" s="34"/>
      <c r="HY561" s="34"/>
      <c r="HZ561" s="34"/>
      <c r="IA561" s="34"/>
      <c r="IB561" s="34"/>
      <c r="IC561" s="34"/>
      <c r="ID561" s="34"/>
      <c r="IE561" s="34"/>
      <c r="IF561" s="34"/>
      <c r="IG561" s="34"/>
      <c r="IH561" s="34"/>
      <c r="II561" s="34"/>
      <c r="IJ561" s="34"/>
      <c r="IK561" s="34"/>
      <c r="IL561" s="34"/>
      <c r="IM561" s="34"/>
      <c r="IN561" s="34"/>
      <c r="IO561" s="34"/>
      <c r="IP561" s="34"/>
      <c r="IQ561" s="34"/>
      <c r="IR561" s="34"/>
      <c r="IS561" s="34"/>
      <c r="IT561" s="34"/>
      <c r="IU561" s="34"/>
      <c r="IV561" s="34"/>
      <c r="IW561" s="34"/>
      <c r="IX561" s="34"/>
      <c r="IY561" s="34"/>
      <c r="IZ561" s="34"/>
      <c r="JA561" s="34"/>
      <c r="JB561" s="34"/>
      <c r="JC561" s="34"/>
      <c r="JD561" s="34"/>
      <c r="JE561" s="34"/>
      <c r="JF561" s="34"/>
      <c r="JG561" s="34"/>
      <c r="JH561" s="34"/>
      <c r="JI561" s="34"/>
      <c r="JJ561" s="34"/>
      <c r="JK561" s="34"/>
      <c r="JL561" s="34"/>
      <c r="JM561" s="34"/>
      <c r="JN561" s="34"/>
      <c r="JO561" s="34"/>
      <c r="JP561" s="34"/>
      <c r="JQ561" s="34"/>
      <c r="JR561" s="34"/>
      <c r="JS561" s="34"/>
      <c r="JT561" s="34"/>
      <c r="JU561" s="34"/>
      <c r="JV561" s="34"/>
      <c r="JW561" s="34"/>
      <c r="JX561" s="34"/>
      <c r="JY561" s="34"/>
      <c r="JZ561" s="34"/>
      <c r="KA561" s="34"/>
      <c r="KB561" s="34"/>
      <c r="KC561" s="34"/>
      <c r="KD561" s="34"/>
      <c r="KE561" s="34"/>
      <c r="KF561" s="34"/>
      <c r="KG561" s="34"/>
      <c r="KH561" s="34"/>
      <c r="KI561" s="34"/>
      <c r="KJ561" s="34"/>
      <c r="KK561" s="34"/>
      <c r="KL561" s="34"/>
      <c r="KM561" s="34"/>
      <c r="KN561" s="34"/>
      <c r="KO561" s="34"/>
      <c r="KP561" s="34"/>
      <c r="KQ561" s="34"/>
      <c r="KR561" s="34"/>
      <c r="KS561" s="34"/>
      <c r="KT561" s="34"/>
      <c r="KU561" s="34"/>
      <c r="KV561" s="34"/>
      <c r="KW561" s="34"/>
      <c r="KX561" s="34"/>
      <c r="KY561" s="34"/>
      <c r="KZ561" s="34"/>
      <c r="LA561" s="34"/>
      <c r="LB561" s="34"/>
      <c r="LC561" s="34"/>
      <c r="LD561" s="34"/>
      <c r="LE561" s="34"/>
      <c r="LF561" s="34"/>
      <c r="LG561" s="34"/>
      <c r="LH561" s="34"/>
      <c r="LI561" s="34"/>
      <c r="LJ561" s="34"/>
      <c r="LK561" s="34"/>
      <c r="LL561" s="34"/>
      <c r="LM561" s="34"/>
      <c r="LN561" s="34"/>
      <c r="LO561" s="34"/>
      <c r="LP561" s="34"/>
      <c r="LQ561" s="34"/>
      <c r="LR561" s="34"/>
      <c r="LS561" s="34"/>
      <c r="LT561" s="34"/>
      <c r="LU561" s="34"/>
      <c r="LV561" s="34"/>
      <c r="LW561" s="34"/>
      <c r="LX561" s="34"/>
      <c r="LY561" s="34"/>
      <c r="LZ561" s="34"/>
      <c r="MA561" s="34"/>
      <c r="MB561" s="34"/>
      <c r="MC561" s="34"/>
      <c r="MD561" s="34"/>
      <c r="ME561" s="34"/>
      <c r="MF561" s="34"/>
      <c r="MG561" s="34"/>
      <c r="MH561" s="34"/>
      <c r="MI561" s="34"/>
      <c r="MJ561" s="34"/>
      <c r="MK561" s="34"/>
      <c r="ML561" s="34"/>
      <c r="MM561" s="34"/>
      <c r="MN561" s="34"/>
      <c r="MO561" s="34"/>
      <c r="MP561" s="34"/>
      <c r="MQ561" s="34"/>
      <c r="MR561" s="34"/>
      <c r="MS561" s="34"/>
      <c r="MT561" s="34"/>
      <c r="MU561" s="34"/>
      <c r="MV561" s="34"/>
      <c r="MW561" s="34"/>
      <c r="MX561" s="34"/>
      <c r="MY561" s="34"/>
      <c r="MZ561" s="34"/>
      <c r="NA561" s="34"/>
      <c r="NB561" s="34"/>
      <c r="NC561" s="34"/>
      <c r="ND561" s="34"/>
      <c r="NE561" s="34"/>
      <c r="NF561" s="34"/>
      <c r="NG561" s="34"/>
      <c r="NH561" s="34"/>
      <c r="NI561" s="34"/>
      <c r="NJ561" s="34"/>
      <c r="NK561" s="34"/>
      <c r="NL561" s="34"/>
      <c r="NM561" s="34"/>
      <c r="NN561" s="34"/>
      <c r="NO561" s="34"/>
      <c r="NP561" s="34"/>
      <c r="NQ561" s="34"/>
      <c r="NR561" s="34"/>
      <c r="NS561" s="34"/>
      <c r="NT561" s="34"/>
      <c r="NU561" s="34"/>
      <c r="NV561" s="34"/>
      <c r="NW561" s="34"/>
      <c r="NX561" s="34"/>
      <c r="NY561" s="34"/>
      <c r="NZ561" s="34"/>
      <c r="OA561" s="34"/>
      <c r="OB561" s="34"/>
      <c r="OC561" s="34"/>
      <c r="OD561" s="34"/>
      <c r="OE561" s="34"/>
      <c r="OF561" s="34"/>
      <c r="OG561" s="34"/>
      <c r="OH561" s="34"/>
      <c r="OI561" s="34"/>
      <c r="OJ561" s="34"/>
      <c r="OK561" s="34"/>
      <c r="OL561" s="34"/>
      <c r="OM561" s="34"/>
      <c r="ON561" s="34"/>
      <c r="OO561" s="34"/>
      <c r="OP561" s="34"/>
      <c r="OQ561" s="34"/>
      <c r="OR561" s="34"/>
      <c r="OS561" s="34"/>
      <c r="OT561" s="34"/>
      <c r="OU561" s="34"/>
      <c r="OV561" s="34"/>
      <c r="OW561" s="34"/>
      <c r="OX561" s="34"/>
      <c r="OY561" s="34"/>
      <c r="OZ561" s="34"/>
      <c r="PA561" s="34"/>
      <c r="PB561" s="34"/>
      <c r="PC561" s="34"/>
      <c r="PD561" s="34"/>
      <c r="PE561" s="34"/>
      <c r="PF561" s="34"/>
      <c r="PG561" s="34"/>
      <c r="PH561" s="34"/>
      <c r="PI561" s="34"/>
      <c r="PJ561" s="34"/>
      <c r="PK561" s="34"/>
      <c r="PL561" s="34"/>
      <c r="PM561" s="34"/>
      <c r="PN561" s="34"/>
      <c r="PO561" s="34"/>
      <c r="PP561" s="34"/>
      <c r="PQ561" s="34"/>
      <c r="PR561" s="34"/>
      <c r="PS561" s="34"/>
      <c r="PT561" s="34"/>
      <c r="PU561" s="34"/>
      <c r="PV561" s="34"/>
      <c r="PW561" s="34"/>
      <c r="PX561" s="34"/>
      <c r="PY561" s="34"/>
      <c r="PZ561" s="34"/>
      <c r="QA561" s="34"/>
      <c r="QB561" s="34"/>
      <c r="QC561" s="34"/>
      <c r="QD561" s="34"/>
      <c r="QE561" s="34"/>
      <c r="QF561" s="34"/>
      <c r="QG561" s="34"/>
      <c r="QH561" s="34"/>
      <c r="QI561" s="34"/>
      <c r="QJ561" s="34"/>
      <c r="QK561" s="34"/>
      <c r="QL561" s="34"/>
      <c r="QM561" s="34"/>
      <c r="QN561" s="34"/>
      <c r="QO561" s="34"/>
      <c r="QP561" s="34"/>
      <c r="QQ561" s="34"/>
      <c r="QR561" s="34"/>
      <c r="QS561" s="34"/>
      <c r="QT561" s="34"/>
      <c r="QU561" s="34"/>
      <c r="QV561" s="34"/>
      <c r="QW561" s="34"/>
      <c r="QX561" s="34"/>
      <c r="QY561" s="34"/>
      <c r="QZ561" s="34"/>
      <c r="RA561" s="34"/>
      <c r="RB561" s="34"/>
      <c r="RC561" s="34"/>
      <c r="RD561" s="34"/>
      <c r="RE561" s="34"/>
      <c r="RF561" s="34"/>
      <c r="RG561" s="34"/>
      <c r="RH561" s="34"/>
      <c r="RI561" s="34"/>
      <c r="RJ561" s="34"/>
      <c r="RK561" s="34"/>
      <c r="RL561" s="34"/>
      <c r="RM561" s="34"/>
      <c r="RN561" s="34"/>
      <c r="RO561" s="34"/>
      <c r="RP561" s="34"/>
      <c r="RQ561" s="34"/>
      <c r="RR561" s="34"/>
      <c r="RS561" s="34"/>
      <c r="RT561" s="34"/>
      <c r="RU561" s="34"/>
      <c r="RV561" s="34"/>
      <c r="RW561" s="34"/>
      <c r="RX561" s="34"/>
      <c r="RY561" s="34"/>
      <c r="RZ561" s="34"/>
      <c r="SA561" s="34"/>
      <c r="SB561" s="34"/>
      <c r="SC561" s="34"/>
      <c r="SD561" s="34"/>
      <c r="SE561" s="34"/>
      <c r="SF561" s="34"/>
      <c r="SG561" s="34"/>
      <c r="SH561" s="34"/>
      <c r="SI561" s="34"/>
      <c r="SJ561" s="34"/>
      <c r="SK561" s="34"/>
      <c r="SL561" s="34"/>
      <c r="SM561" s="34"/>
      <c r="SN561" s="34"/>
      <c r="SO561" s="34"/>
      <c r="SP561" s="34"/>
      <c r="SQ561" s="34"/>
      <c r="SR561" s="34"/>
      <c r="SS561" s="34"/>
      <c r="ST561" s="34"/>
      <c r="SU561" s="34"/>
      <c r="SV561" s="34"/>
      <c r="SW561" s="34"/>
      <c r="SX561" s="34"/>
      <c r="SY561" s="34"/>
      <c r="SZ561" s="34"/>
      <c r="TA561" s="34"/>
      <c r="TB561" s="34"/>
      <c r="TC561" s="34"/>
      <c r="TD561" s="34"/>
      <c r="TE561" s="34"/>
      <c r="TF561" s="34"/>
      <c r="TG561" s="34"/>
      <c r="TH561" s="34"/>
      <c r="TI561" s="34"/>
      <c r="TJ561" s="34"/>
      <c r="TK561" s="34"/>
      <c r="TL561" s="34"/>
      <c r="TM561" s="34"/>
      <c r="TN561" s="34"/>
      <c r="TO561" s="34"/>
      <c r="TP561" s="34"/>
      <c r="TQ561" s="34"/>
      <c r="TR561" s="34"/>
      <c r="TS561" s="34"/>
      <c r="TT561" s="34"/>
      <c r="TU561" s="34"/>
      <c r="TV561" s="34"/>
      <c r="TW561" s="34"/>
      <c r="TX561" s="34"/>
      <c r="TY561" s="34"/>
      <c r="TZ561" s="34"/>
      <c r="UA561" s="34"/>
      <c r="UB561" s="34"/>
      <c r="UC561" s="34"/>
      <c r="UD561" s="34"/>
      <c r="UE561" s="34"/>
      <c r="UF561" s="34"/>
      <c r="UG561" s="34"/>
      <c r="UH561" s="34"/>
      <c r="UI561" s="34"/>
      <c r="UJ561" s="34"/>
      <c r="UK561" s="34"/>
      <c r="UL561" s="34"/>
      <c r="UM561" s="34"/>
      <c r="UN561" s="34"/>
      <c r="UO561" s="34"/>
      <c r="UP561" s="34"/>
      <c r="UQ561" s="34"/>
      <c r="UR561" s="34"/>
      <c r="US561" s="34"/>
      <c r="UT561" s="34"/>
      <c r="UU561" s="34"/>
      <c r="UV561" s="34"/>
      <c r="UW561" s="34"/>
      <c r="UX561" s="34"/>
      <c r="UY561" s="34"/>
      <c r="UZ561" s="34"/>
      <c r="VA561" s="34"/>
      <c r="VB561" s="34"/>
      <c r="VC561" s="34"/>
      <c r="VD561" s="34"/>
      <c r="VE561" s="34"/>
      <c r="VF561" s="34"/>
      <c r="VG561" s="34"/>
      <c r="VH561" s="34"/>
      <c r="VI561" s="34"/>
      <c r="VJ561" s="34"/>
      <c r="VK561" s="34"/>
      <c r="VL561" s="34"/>
      <c r="VM561" s="34"/>
      <c r="VN561" s="34"/>
      <c r="VO561" s="34"/>
      <c r="VP561" s="34"/>
      <c r="VQ561" s="34"/>
      <c r="VR561" s="34"/>
      <c r="VS561" s="34"/>
      <c r="VT561" s="34"/>
      <c r="VU561" s="34"/>
      <c r="VV561" s="34"/>
      <c r="VW561" s="34"/>
      <c r="VX561" s="34"/>
      <c r="VY561" s="34"/>
      <c r="VZ561" s="34"/>
      <c r="WA561" s="34"/>
      <c r="WB561" s="34"/>
      <c r="WC561" s="34"/>
      <c r="WD561" s="34"/>
      <c r="WE561" s="34"/>
      <c r="WF561" s="34"/>
      <c r="WG561" s="34"/>
      <c r="WH561" s="34"/>
      <c r="WI561" s="34"/>
      <c r="WJ561" s="34"/>
      <c r="WK561" s="34"/>
      <c r="WL561" s="34"/>
      <c r="WM561" s="34"/>
      <c r="WN561" s="34"/>
      <c r="WO561" s="34"/>
      <c r="WP561" s="34"/>
      <c r="WQ561" s="34"/>
      <c r="WR561" s="34"/>
      <c r="WS561" s="34"/>
      <c r="WT561" s="34"/>
      <c r="WU561" s="34"/>
      <c r="WV561" s="34"/>
      <c r="WW561" s="34"/>
      <c r="WX561" s="34"/>
      <c r="WY561" s="34"/>
      <c r="WZ561" s="34"/>
      <c r="XA561" s="34"/>
      <c r="XB561" s="34"/>
      <c r="XC561" s="34"/>
      <c r="XD561" s="34"/>
      <c r="XE561" s="34"/>
      <c r="XF561" s="34"/>
      <c r="XG561" s="34"/>
      <c r="XH561" s="34"/>
      <c r="XI561" s="34"/>
      <c r="XJ561" s="34"/>
      <c r="XK561" s="34"/>
      <c r="XL561" s="34"/>
      <c r="XM561" s="34"/>
      <c r="XN561" s="34"/>
      <c r="XO561" s="34"/>
      <c r="XP561" s="34"/>
      <c r="XQ561" s="34"/>
      <c r="XR561" s="34"/>
      <c r="XS561" s="34"/>
      <c r="XT561" s="34"/>
      <c r="XU561" s="34"/>
      <c r="XV561" s="34"/>
      <c r="XW561" s="34"/>
      <c r="XX561" s="34"/>
      <c r="XY561" s="34"/>
      <c r="XZ561" s="34"/>
      <c r="YA561" s="34"/>
      <c r="YB561" s="34"/>
      <c r="YC561" s="34"/>
      <c r="YD561" s="34"/>
      <c r="YE561" s="34"/>
      <c r="YF561" s="34"/>
      <c r="YG561" s="34"/>
      <c r="YH561" s="34"/>
      <c r="YI561" s="34"/>
      <c r="YJ561" s="34"/>
      <c r="YK561" s="34"/>
      <c r="YL561" s="34"/>
      <c r="YM561" s="34"/>
      <c r="YN561" s="34"/>
      <c r="YO561" s="34"/>
      <c r="YP561" s="34"/>
      <c r="YQ561" s="34"/>
      <c r="YR561" s="34"/>
      <c r="YS561" s="34"/>
      <c r="YT561" s="34"/>
      <c r="YU561" s="34"/>
      <c r="YV561" s="34"/>
      <c r="YW561" s="34"/>
      <c r="YX561" s="34"/>
      <c r="YY561" s="34"/>
      <c r="YZ561" s="34"/>
      <c r="ZA561" s="34"/>
      <c r="ZB561" s="34"/>
      <c r="ZC561" s="34"/>
      <c r="ZD561" s="34"/>
      <c r="ZE561" s="34"/>
      <c r="ZF561" s="34"/>
      <c r="ZG561" s="34"/>
      <c r="ZH561" s="34"/>
      <c r="ZI561" s="34"/>
      <c r="ZJ561" s="34"/>
      <c r="ZK561" s="34"/>
      <c r="ZL561" s="34"/>
      <c r="ZM561" s="34"/>
      <c r="ZN561" s="34"/>
      <c r="ZO561" s="34"/>
      <c r="ZP561" s="34"/>
      <c r="ZQ561" s="34"/>
      <c r="ZR561" s="34"/>
      <c r="ZS561" s="34"/>
      <c r="ZT561" s="34"/>
      <c r="ZU561" s="34"/>
      <c r="ZV561" s="34"/>
      <c r="ZW561" s="34"/>
      <c r="ZX561" s="34"/>
      <c r="ZY561" s="34"/>
      <c r="ZZ561" s="34"/>
      <c r="AAA561" s="34"/>
      <c r="AAB561" s="34"/>
      <c r="AAC561" s="34"/>
      <c r="AAD561" s="34"/>
      <c r="AAE561" s="34"/>
      <c r="AAF561" s="34"/>
      <c r="AAG561" s="34"/>
      <c r="AAH561" s="34"/>
      <c r="AAI561" s="34"/>
      <c r="AAJ561" s="34"/>
      <c r="AAK561" s="34"/>
      <c r="AAL561" s="34"/>
      <c r="AAM561" s="34"/>
      <c r="AAN561" s="34"/>
      <c r="AAO561" s="34"/>
      <c r="AAP561" s="34"/>
      <c r="AAQ561" s="34"/>
      <c r="AAR561" s="34"/>
      <c r="AAS561" s="34"/>
      <c r="AAT561" s="34"/>
      <c r="AAU561" s="34"/>
      <c r="AAV561" s="34"/>
      <c r="AAW561" s="34"/>
      <c r="AAX561" s="34"/>
      <c r="AAY561" s="34"/>
      <c r="AAZ561" s="34"/>
      <c r="ABA561" s="34"/>
      <c r="ABB561" s="34"/>
      <c r="ABC561" s="34"/>
      <c r="ABD561" s="34"/>
      <c r="ABE561" s="34"/>
      <c r="ABF561" s="34"/>
      <c r="ABG561" s="34"/>
      <c r="ABH561" s="34"/>
      <c r="ABI561" s="34"/>
      <c r="ABJ561" s="34"/>
      <c r="ABK561" s="34"/>
      <c r="ABL561" s="34"/>
      <c r="ABM561" s="34"/>
      <c r="ABN561" s="34"/>
      <c r="ABO561" s="34"/>
      <c r="ABP561" s="34"/>
      <c r="ABQ561" s="34"/>
      <c r="ABR561" s="34"/>
      <c r="ABS561" s="34"/>
      <c r="ABT561" s="34"/>
      <c r="ABU561" s="34"/>
      <c r="ABV561" s="34"/>
      <c r="ABW561" s="34"/>
      <c r="ABX561" s="34"/>
      <c r="ABY561" s="34"/>
      <c r="ABZ561" s="34"/>
      <c r="ACA561" s="34"/>
      <c r="ACB561" s="34"/>
      <c r="ACC561" s="34"/>
    </row>
    <row r="562" spans="1:757" x14ac:dyDescent="0.2">
      <c r="A562" s="55" t="s">
        <v>553</v>
      </c>
      <c r="B562" s="166" t="s">
        <v>554</v>
      </c>
      <c r="C562" s="155" t="s">
        <v>559</v>
      </c>
      <c r="D562" s="37" t="s">
        <v>556</v>
      </c>
      <c r="E562" s="77" t="s">
        <v>64</v>
      </c>
      <c r="F562" s="53" t="s">
        <v>65</v>
      </c>
      <c r="G562" s="54" t="s">
        <v>70</v>
      </c>
      <c r="H562" s="153" t="s">
        <v>560</v>
      </c>
      <c r="I562" s="58" t="s">
        <v>25</v>
      </c>
      <c r="J562" s="58" t="s">
        <v>26</v>
      </c>
      <c r="K562" s="58">
        <v>1</v>
      </c>
      <c r="L562" s="58">
        <v>28</v>
      </c>
      <c r="M562" s="58" t="s">
        <v>560</v>
      </c>
      <c r="N562" s="58" t="str">
        <f t="shared" si="43"/>
        <v>mg</v>
      </c>
      <c r="O562" s="53" t="s">
        <v>71</v>
      </c>
      <c r="P562" s="58" t="s">
        <v>28</v>
      </c>
      <c r="Q562" s="268" t="s">
        <v>69</v>
      </c>
      <c r="R562" s="268"/>
      <c r="S562" s="58" t="s">
        <v>1031</v>
      </c>
      <c r="T562" s="52" t="s">
        <v>30</v>
      </c>
      <c r="U562" s="153">
        <v>3</v>
      </c>
      <c r="V562" s="168" t="s">
        <v>31</v>
      </c>
      <c r="W562" s="58"/>
    </row>
    <row r="563" spans="1:757" s="2" customFormat="1" x14ac:dyDescent="0.2">
      <c r="A563" s="36" t="s">
        <v>561</v>
      </c>
      <c r="B563" s="36" t="s">
        <v>562</v>
      </c>
      <c r="C563" s="154" t="s">
        <v>563</v>
      </c>
      <c r="D563" s="36" t="s">
        <v>564</v>
      </c>
      <c r="E563" s="72" t="s">
        <v>64</v>
      </c>
      <c r="F563" s="36" t="s">
        <v>65</v>
      </c>
      <c r="G563" s="48" t="s">
        <v>66</v>
      </c>
      <c r="H563" s="171">
        <v>80</v>
      </c>
      <c r="I563" s="50" t="s">
        <v>25</v>
      </c>
      <c r="J563" s="50" t="s">
        <v>26</v>
      </c>
      <c r="K563" s="169">
        <v>1</v>
      </c>
      <c r="L563" s="49"/>
      <c r="M563" s="36">
        <f>H563*K563</f>
        <v>80</v>
      </c>
      <c r="N563" s="36" t="str">
        <f t="shared" si="43"/>
        <v>mg</v>
      </c>
      <c r="O563" s="36" t="s">
        <v>68</v>
      </c>
      <c r="P563" s="50" t="s">
        <v>28</v>
      </c>
      <c r="Q563" s="267" t="s">
        <v>69</v>
      </c>
      <c r="R563" s="267"/>
      <c r="S563" s="50" t="s">
        <v>1031</v>
      </c>
      <c r="T563" s="44" t="s">
        <v>30</v>
      </c>
      <c r="U563" s="172">
        <v>3</v>
      </c>
      <c r="V563" s="167" t="s">
        <v>31</v>
      </c>
      <c r="W563" s="50"/>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c r="BH563" s="34"/>
      <c r="BI563" s="34"/>
      <c r="BJ563" s="34"/>
      <c r="BK563" s="34"/>
      <c r="BL563" s="34"/>
      <c r="BM563" s="34"/>
      <c r="BN563" s="34"/>
      <c r="BO563" s="34"/>
      <c r="BP563" s="34"/>
      <c r="BQ563" s="34"/>
      <c r="BR563" s="34"/>
      <c r="BS563" s="34"/>
      <c r="BT563" s="34"/>
      <c r="BU563" s="34"/>
      <c r="BV563" s="34"/>
      <c r="BW563" s="34"/>
      <c r="BX563" s="34"/>
      <c r="BY563" s="34"/>
      <c r="BZ563" s="34"/>
      <c r="CA563" s="34"/>
      <c r="CB563" s="34"/>
      <c r="CC563" s="34"/>
      <c r="CD563" s="34"/>
      <c r="CE563" s="34"/>
      <c r="CF563" s="34"/>
      <c r="CG563" s="34"/>
      <c r="CH563" s="34"/>
      <c r="CI563" s="34"/>
      <c r="CJ563" s="34"/>
      <c r="CK563" s="34"/>
      <c r="CL563" s="34"/>
      <c r="CM563" s="34"/>
      <c r="CN563" s="34"/>
      <c r="CO563" s="34"/>
      <c r="CP563" s="34"/>
      <c r="CQ563" s="34"/>
      <c r="CR563" s="34"/>
      <c r="CS563" s="34"/>
      <c r="CT563" s="34"/>
      <c r="CU563" s="34"/>
      <c r="CV563" s="34"/>
      <c r="CW563" s="34"/>
      <c r="CX563" s="34"/>
      <c r="CY563" s="34"/>
      <c r="CZ563" s="34"/>
      <c r="DA563" s="34"/>
      <c r="DB563" s="34"/>
      <c r="DC563" s="34"/>
      <c r="DD563" s="34"/>
      <c r="DE563" s="34"/>
      <c r="DF563" s="34"/>
      <c r="DG563" s="34"/>
      <c r="DH563" s="34"/>
      <c r="DI563" s="34"/>
      <c r="DJ563" s="34"/>
      <c r="DK563" s="34"/>
      <c r="DL563" s="34"/>
      <c r="DM563" s="34"/>
      <c r="DN563" s="34"/>
      <c r="DO563" s="34"/>
      <c r="DP563" s="34"/>
      <c r="DQ563" s="34"/>
      <c r="DR563" s="34"/>
      <c r="DS563" s="34"/>
      <c r="DT563" s="34"/>
      <c r="DU563" s="34"/>
      <c r="DV563" s="34"/>
      <c r="DW563" s="34"/>
      <c r="DX563" s="34"/>
      <c r="DY563" s="34"/>
      <c r="DZ563" s="34"/>
      <c r="EA563" s="34"/>
      <c r="EB563" s="34"/>
      <c r="EC563" s="34"/>
      <c r="ED563" s="34"/>
      <c r="EE563" s="34"/>
      <c r="EF563" s="34"/>
      <c r="EG563" s="34"/>
      <c r="EH563" s="34"/>
      <c r="EI563" s="34"/>
      <c r="EJ563" s="34"/>
      <c r="EK563" s="34"/>
      <c r="EL563" s="34"/>
      <c r="EM563" s="34"/>
      <c r="EN563" s="34"/>
      <c r="EO563" s="34"/>
      <c r="EP563" s="34"/>
      <c r="EQ563" s="34"/>
      <c r="ER563" s="34"/>
      <c r="ES563" s="34"/>
      <c r="ET563" s="34"/>
      <c r="EU563" s="34"/>
      <c r="EV563" s="34"/>
      <c r="EW563" s="34"/>
      <c r="EX563" s="34"/>
      <c r="EY563" s="34"/>
      <c r="EZ563" s="34"/>
      <c r="FA563" s="34"/>
      <c r="FB563" s="34"/>
      <c r="FC563" s="34"/>
      <c r="FD563" s="34"/>
      <c r="FE563" s="34"/>
      <c r="FF563" s="34"/>
      <c r="FG563" s="34"/>
      <c r="FH563" s="34"/>
      <c r="FI563" s="34"/>
      <c r="FJ563" s="34"/>
      <c r="FK563" s="34"/>
      <c r="FL563" s="34"/>
      <c r="FM563" s="34"/>
      <c r="FN563" s="34"/>
      <c r="FO563" s="34"/>
      <c r="FP563" s="34"/>
      <c r="FQ563" s="34"/>
      <c r="FR563" s="34"/>
      <c r="FS563" s="34"/>
      <c r="FT563" s="34"/>
      <c r="FU563" s="34"/>
      <c r="FV563" s="34"/>
      <c r="FW563" s="34"/>
      <c r="FX563" s="34"/>
      <c r="FY563" s="34"/>
      <c r="FZ563" s="34"/>
      <c r="GA563" s="34"/>
      <c r="GB563" s="34"/>
      <c r="GC563" s="34"/>
      <c r="GD563" s="34"/>
      <c r="GE563" s="34"/>
      <c r="GF563" s="34"/>
      <c r="GG563" s="34"/>
      <c r="GH563" s="34"/>
      <c r="GI563" s="34"/>
      <c r="GJ563" s="34"/>
      <c r="GK563" s="34"/>
      <c r="GL563" s="34"/>
      <c r="GM563" s="34"/>
      <c r="GN563" s="34"/>
      <c r="GO563" s="34"/>
      <c r="GP563" s="34"/>
      <c r="GQ563" s="34"/>
      <c r="GR563" s="34"/>
      <c r="GS563" s="34"/>
      <c r="GT563" s="34"/>
      <c r="GU563" s="34"/>
      <c r="GV563" s="34"/>
      <c r="GW563" s="34"/>
      <c r="GX563" s="34"/>
      <c r="GY563" s="34"/>
      <c r="GZ563" s="34"/>
      <c r="HA563" s="34"/>
      <c r="HB563" s="34"/>
      <c r="HC563" s="34"/>
      <c r="HD563" s="34"/>
      <c r="HE563" s="34"/>
      <c r="HF563" s="34"/>
      <c r="HG563" s="34"/>
      <c r="HH563" s="34"/>
      <c r="HI563" s="34"/>
      <c r="HJ563" s="34"/>
      <c r="HK563" s="34"/>
      <c r="HL563" s="34"/>
      <c r="HM563" s="34"/>
      <c r="HN563" s="34"/>
      <c r="HO563" s="34"/>
      <c r="HP563" s="34"/>
      <c r="HQ563" s="34"/>
      <c r="HR563" s="34"/>
      <c r="HS563" s="34"/>
      <c r="HT563" s="34"/>
      <c r="HU563" s="34"/>
      <c r="HV563" s="34"/>
      <c r="HW563" s="34"/>
      <c r="HX563" s="34"/>
      <c r="HY563" s="34"/>
      <c r="HZ563" s="34"/>
      <c r="IA563" s="34"/>
      <c r="IB563" s="34"/>
      <c r="IC563" s="34"/>
      <c r="ID563" s="34"/>
      <c r="IE563" s="34"/>
      <c r="IF563" s="34"/>
      <c r="IG563" s="34"/>
      <c r="IH563" s="34"/>
      <c r="II563" s="34"/>
      <c r="IJ563" s="34"/>
      <c r="IK563" s="34"/>
      <c r="IL563" s="34"/>
      <c r="IM563" s="34"/>
      <c r="IN563" s="34"/>
      <c r="IO563" s="34"/>
      <c r="IP563" s="34"/>
      <c r="IQ563" s="34"/>
      <c r="IR563" s="34"/>
      <c r="IS563" s="34"/>
      <c r="IT563" s="34"/>
      <c r="IU563" s="34"/>
      <c r="IV563" s="34"/>
      <c r="IW563" s="34"/>
      <c r="IX563" s="34"/>
      <c r="IY563" s="34"/>
      <c r="IZ563" s="34"/>
      <c r="JA563" s="34"/>
      <c r="JB563" s="34"/>
      <c r="JC563" s="34"/>
      <c r="JD563" s="34"/>
      <c r="JE563" s="34"/>
      <c r="JF563" s="34"/>
      <c r="JG563" s="34"/>
      <c r="JH563" s="34"/>
      <c r="JI563" s="34"/>
      <c r="JJ563" s="34"/>
      <c r="JK563" s="34"/>
      <c r="JL563" s="34"/>
      <c r="JM563" s="34"/>
      <c r="JN563" s="34"/>
      <c r="JO563" s="34"/>
      <c r="JP563" s="34"/>
      <c r="JQ563" s="34"/>
      <c r="JR563" s="34"/>
      <c r="JS563" s="34"/>
      <c r="JT563" s="34"/>
      <c r="JU563" s="34"/>
      <c r="JV563" s="34"/>
      <c r="JW563" s="34"/>
      <c r="JX563" s="34"/>
      <c r="JY563" s="34"/>
      <c r="JZ563" s="34"/>
      <c r="KA563" s="34"/>
      <c r="KB563" s="34"/>
      <c r="KC563" s="34"/>
      <c r="KD563" s="34"/>
      <c r="KE563" s="34"/>
      <c r="KF563" s="34"/>
      <c r="KG563" s="34"/>
      <c r="KH563" s="34"/>
      <c r="KI563" s="34"/>
      <c r="KJ563" s="34"/>
      <c r="KK563" s="34"/>
      <c r="KL563" s="34"/>
      <c r="KM563" s="34"/>
      <c r="KN563" s="34"/>
      <c r="KO563" s="34"/>
      <c r="KP563" s="34"/>
      <c r="KQ563" s="34"/>
      <c r="KR563" s="34"/>
      <c r="KS563" s="34"/>
      <c r="KT563" s="34"/>
      <c r="KU563" s="34"/>
      <c r="KV563" s="34"/>
      <c r="KW563" s="34"/>
      <c r="KX563" s="34"/>
      <c r="KY563" s="34"/>
      <c r="KZ563" s="34"/>
      <c r="LA563" s="34"/>
      <c r="LB563" s="34"/>
      <c r="LC563" s="34"/>
      <c r="LD563" s="34"/>
      <c r="LE563" s="34"/>
      <c r="LF563" s="34"/>
      <c r="LG563" s="34"/>
      <c r="LH563" s="34"/>
      <c r="LI563" s="34"/>
      <c r="LJ563" s="34"/>
      <c r="LK563" s="34"/>
      <c r="LL563" s="34"/>
      <c r="LM563" s="34"/>
      <c r="LN563" s="34"/>
      <c r="LO563" s="34"/>
      <c r="LP563" s="34"/>
      <c r="LQ563" s="34"/>
      <c r="LR563" s="34"/>
      <c r="LS563" s="34"/>
      <c r="LT563" s="34"/>
      <c r="LU563" s="34"/>
      <c r="LV563" s="34"/>
      <c r="LW563" s="34"/>
      <c r="LX563" s="34"/>
      <c r="LY563" s="34"/>
      <c r="LZ563" s="34"/>
      <c r="MA563" s="34"/>
      <c r="MB563" s="34"/>
      <c r="MC563" s="34"/>
      <c r="MD563" s="34"/>
      <c r="ME563" s="34"/>
      <c r="MF563" s="34"/>
      <c r="MG563" s="34"/>
      <c r="MH563" s="34"/>
      <c r="MI563" s="34"/>
      <c r="MJ563" s="34"/>
      <c r="MK563" s="34"/>
      <c r="ML563" s="34"/>
      <c r="MM563" s="34"/>
      <c r="MN563" s="34"/>
      <c r="MO563" s="34"/>
      <c r="MP563" s="34"/>
      <c r="MQ563" s="34"/>
      <c r="MR563" s="34"/>
      <c r="MS563" s="34"/>
      <c r="MT563" s="34"/>
      <c r="MU563" s="34"/>
      <c r="MV563" s="34"/>
      <c r="MW563" s="34"/>
      <c r="MX563" s="34"/>
      <c r="MY563" s="34"/>
      <c r="MZ563" s="34"/>
      <c r="NA563" s="34"/>
      <c r="NB563" s="34"/>
      <c r="NC563" s="34"/>
      <c r="ND563" s="34"/>
      <c r="NE563" s="34"/>
      <c r="NF563" s="34"/>
      <c r="NG563" s="34"/>
      <c r="NH563" s="34"/>
      <c r="NI563" s="34"/>
      <c r="NJ563" s="34"/>
      <c r="NK563" s="34"/>
      <c r="NL563" s="34"/>
      <c r="NM563" s="34"/>
      <c r="NN563" s="34"/>
      <c r="NO563" s="34"/>
      <c r="NP563" s="34"/>
      <c r="NQ563" s="34"/>
      <c r="NR563" s="34"/>
      <c r="NS563" s="34"/>
      <c r="NT563" s="34"/>
      <c r="NU563" s="34"/>
      <c r="NV563" s="34"/>
      <c r="NW563" s="34"/>
      <c r="NX563" s="34"/>
      <c r="NY563" s="34"/>
      <c r="NZ563" s="34"/>
      <c r="OA563" s="34"/>
      <c r="OB563" s="34"/>
      <c r="OC563" s="34"/>
      <c r="OD563" s="34"/>
      <c r="OE563" s="34"/>
      <c r="OF563" s="34"/>
      <c r="OG563" s="34"/>
      <c r="OH563" s="34"/>
      <c r="OI563" s="34"/>
      <c r="OJ563" s="34"/>
      <c r="OK563" s="34"/>
      <c r="OL563" s="34"/>
      <c r="OM563" s="34"/>
      <c r="ON563" s="34"/>
      <c r="OO563" s="34"/>
      <c r="OP563" s="34"/>
      <c r="OQ563" s="34"/>
      <c r="OR563" s="34"/>
      <c r="OS563" s="34"/>
      <c r="OT563" s="34"/>
      <c r="OU563" s="34"/>
      <c r="OV563" s="34"/>
      <c r="OW563" s="34"/>
      <c r="OX563" s="34"/>
      <c r="OY563" s="34"/>
      <c r="OZ563" s="34"/>
      <c r="PA563" s="34"/>
      <c r="PB563" s="34"/>
      <c r="PC563" s="34"/>
      <c r="PD563" s="34"/>
      <c r="PE563" s="34"/>
      <c r="PF563" s="34"/>
      <c r="PG563" s="34"/>
      <c r="PH563" s="34"/>
      <c r="PI563" s="34"/>
      <c r="PJ563" s="34"/>
      <c r="PK563" s="34"/>
      <c r="PL563" s="34"/>
      <c r="PM563" s="34"/>
      <c r="PN563" s="34"/>
      <c r="PO563" s="34"/>
      <c r="PP563" s="34"/>
      <c r="PQ563" s="34"/>
      <c r="PR563" s="34"/>
      <c r="PS563" s="34"/>
      <c r="PT563" s="34"/>
      <c r="PU563" s="34"/>
      <c r="PV563" s="34"/>
      <c r="PW563" s="34"/>
      <c r="PX563" s="34"/>
      <c r="PY563" s="34"/>
      <c r="PZ563" s="34"/>
      <c r="QA563" s="34"/>
      <c r="QB563" s="34"/>
      <c r="QC563" s="34"/>
      <c r="QD563" s="34"/>
      <c r="QE563" s="34"/>
      <c r="QF563" s="34"/>
      <c r="QG563" s="34"/>
      <c r="QH563" s="34"/>
      <c r="QI563" s="34"/>
      <c r="QJ563" s="34"/>
      <c r="QK563" s="34"/>
      <c r="QL563" s="34"/>
      <c r="QM563" s="34"/>
      <c r="QN563" s="34"/>
      <c r="QO563" s="34"/>
      <c r="QP563" s="34"/>
      <c r="QQ563" s="34"/>
      <c r="QR563" s="34"/>
      <c r="QS563" s="34"/>
      <c r="QT563" s="34"/>
      <c r="QU563" s="34"/>
      <c r="QV563" s="34"/>
      <c r="QW563" s="34"/>
      <c r="QX563" s="34"/>
      <c r="QY563" s="34"/>
      <c r="QZ563" s="34"/>
      <c r="RA563" s="34"/>
      <c r="RB563" s="34"/>
      <c r="RC563" s="34"/>
      <c r="RD563" s="34"/>
      <c r="RE563" s="34"/>
      <c r="RF563" s="34"/>
      <c r="RG563" s="34"/>
      <c r="RH563" s="34"/>
      <c r="RI563" s="34"/>
      <c r="RJ563" s="34"/>
      <c r="RK563" s="34"/>
      <c r="RL563" s="34"/>
      <c r="RM563" s="34"/>
      <c r="RN563" s="34"/>
      <c r="RO563" s="34"/>
      <c r="RP563" s="34"/>
      <c r="RQ563" s="34"/>
      <c r="RR563" s="34"/>
      <c r="RS563" s="34"/>
      <c r="RT563" s="34"/>
      <c r="RU563" s="34"/>
      <c r="RV563" s="34"/>
      <c r="RW563" s="34"/>
      <c r="RX563" s="34"/>
      <c r="RY563" s="34"/>
      <c r="RZ563" s="34"/>
      <c r="SA563" s="34"/>
      <c r="SB563" s="34"/>
      <c r="SC563" s="34"/>
      <c r="SD563" s="34"/>
      <c r="SE563" s="34"/>
      <c r="SF563" s="34"/>
      <c r="SG563" s="34"/>
      <c r="SH563" s="34"/>
      <c r="SI563" s="34"/>
      <c r="SJ563" s="34"/>
      <c r="SK563" s="34"/>
      <c r="SL563" s="34"/>
      <c r="SM563" s="34"/>
      <c r="SN563" s="34"/>
      <c r="SO563" s="34"/>
      <c r="SP563" s="34"/>
      <c r="SQ563" s="34"/>
      <c r="SR563" s="34"/>
      <c r="SS563" s="34"/>
      <c r="ST563" s="34"/>
      <c r="SU563" s="34"/>
      <c r="SV563" s="34"/>
      <c r="SW563" s="34"/>
      <c r="SX563" s="34"/>
      <c r="SY563" s="34"/>
      <c r="SZ563" s="34"/>
      <c r="TA563" s="34"/>
      <c r="TB563" s="34"/>
      <c r="TC563" s="34"/>
      <c r="TD563" s="34"/>
      <c r="TE563" s="34"/>
      <c r="TF563" s="34"/>
      <c r="TG563" s="34"/>
      <c r="TH563" s="34"/>
      <c r="TI563" s="34"/>
      <c r="TJ563" s="34"/>
      <c r="TK563" s="34"/>
      <c r="TL563" s="34"/>
      <c r="TM563" s="34"/>
      <c r="TN563" s="34"/>
      <c r="TO563" s="34"/>
      <c r="TP563" s="34"/>
      <c r="TQ563" s="34"/>
      <c r="TR563" s="34"/>
      <c r="TS563" s="34"/>
      <c r="TT563" s="34"/>
      <c r="TU563" s="34"/>
      <c r="TV563" s="34"/>
      <c r="TW563" s="34"/>
      <c r="TX563" s="34"/>
      <c r="TY563" s="34"/>
      <c r="TZ563" s="34"/>
      <c r="UA563" s="34"/>
      <c r="UB563" s="34"/>
      <c r="UC563" s="34"/>
      <c r="UD563" s="34"/>
      <c r="UE563" s="34"/>
      <c r="UF563" s="34"/>
      <c r="UG563" s="34"/>
      <c r="UH563" s="34"/>
      <c r="UI563" s="34"/>
      <c r="UJ563" s="34"/>
      <c r="UK563" s="34"/>
      <c r="UL563" s="34"/>
      <c r="UM563" s="34"/>
      <c r="UN563" s="34"/>
      <c r="UO563" s="34"/>
      <c r="UP563" s="34"/>
      <c r="UQ563" s="34"/>
      <c r="UR563" s="34"/>
      <c r="US563" s="34"/>
      <c r="UT563" s="34"/>
      <c r="UU563" s="34"/>
      <c r="UV563" s="34"/>
      <c r="UW563" s="34"/>
      <c r="UX563" s="34"/>
      <c r="UY563" s="34"/>
      <c r="UZ563" s="34"/>
      <c r="VA563" s="34"/>
      <c r="VB563" s="34"/>
      <c r="VC563" s="34"/>
      <c r="VD563" s="34"/>
      <c r="VE563" s="34"/>
      <c r="VF563" s="34"/>
      <c r="VG563" s="34"/>
      <c r="VH563" s="34"/>
      <c r="VI563" s="34"/>
      <c r="VJ563" s="34"/>
      <c r="VK563" s="34"/>
      <c r="VL563" s="34"/>
      <c r="VM563" s="34"/>
      <c r="VN563" s="34"/>
      <c r="VO563" s="34"/>
      <c r="VP563" s="34"/>
      <c r="VQ563" s="34"/>
      <c r="VR563" s="34"/>
      <c r="VS563" s="34"/>
      <c r="VT563" s="34"/>
      <c r="VU563" s="34"/>
      <c r="VV563" s="34"/>
      <c r="VW563" s="34"/>
      <c r="VX563" s="34"/>
      <c r="VY563" s="34"/>
      <c r="VZ563" s="34"/>
      <c r="WA563" s="34"/>
      <c r="WB563" s="34"/>
      <c r="WC563" s="34"/>
      <c r="WD563" s="34"/>
      <c r="WE563" s="34"/>
      <c r="WF563" s="34"/>
      <c r="WG563" s="34"/>
      <c r="WH563" s="34"/>
      <c r="WI563" s="34"/>
      <c r="WJ563" s="34"/>
      <c r="WK563" s="34"/>
      <c r="WL563" s="34"/>
      <c r="WM563" s="34"/>
      <c r="WN563" s="34"/>
      <c r="WO563" s="34"/>
      <c r="WP563" s="34"/>
      <c r="WQ563" s="34"/>
      <c r="WR563" s="34"/>
      <c r="WS563" s="34"/>
      <c r="WT563" s="34"/>
      <c r="WU563" s="34"/>
      <c r="WV563" s="34"/>
      <c r="WW563" s="34"/>
      <c r="WX563" s="34"/>
      <c r="WY563" s="34"/>
      <c r="WZ563" s="34"/>
      <c r="XA563" s="34"/>
      <c r="XB563" s="34"/>
      <c r="XC563" s="34"/>
      <c r="XD563" s="34"/>
      <c r="XE563" s="34"/>
      <c r="XF563" s="34"/>
      <c r="XG563" s="34"/>
      <c r="XH563" s="34"/>
      <c r="XI563" s="34"/>
      <c r="XJ563" s="34"/>
      <c r="XK563" s="34"/>
      <c r="XL563" s="34"/>
      <c r="XM563" s="34"/>
      <c r="XN563" s="34"/>
      <c r="XO563" s="34"/>
      <c r="XP563" s="34"/>
      <c r="XQ563" s="34"/>
      <c r="XR563" s="34"/>
      <c r="XS563" s="34"/>
      <c r="XT563" s="34"/>
      <c r="XU563" s="34"/>
      <c r="XV563" s="34"/>
      <c r="XW563" s="34"/>
      <c r="XX563" s="34"/>
      <c r="XY563" s="34"/>
      <c r="XZ563" s="34"/>
      <c r="YA563" s="34"/>
      <c r="YB563" s="34"/>
      <c r="YC563" s="34"/>
      <c r="YD563" s="34"/>
      <c r="YE563" s="34"/>
      <c r="YF563" s="34"/>
      <c r="YG563" s="34"/>
      <c r="YH563" s="34"/>
      <c r="YI563" s="34"/>
      <c r="YJ563" s="34"/>
      <c r="YK563" s="34"/>
      <c r="YL563" s="34"/>
      <c r="YM563" s="34"/>
      <c r="YN563" s="34"/>
      <c r="YO563" s="34"/>
      <c r="YP563" s="34"/>
      <c r="YQ563" s="34"/>
      <c r="YR563" s="34"/>
      <c r="YS563" s="34"/>
      <c r="YT563" s="34"/>
      <c r="YU563" s="34"/>
      <c r="YV563" s="34"/>
      <c r="YW563" s="34"/>
      <c r="YX563" s="34"/>
      <c r="YY563" s="34"/>
      <c r="YZ563" s="34"/>
      <c r="ZA563" s="34"/>
      <c r="ZB563" s="34"/>
      <c r="ZC563" s="34"/>
      <c r="ZD563" s="34"/>
      <c r="ZE563" s="34"/>
      <c r="ZF563" s="34"/>
      <c r="ZG563" s="34"/>
      <c r="ZH563" s="34"/>
      <c r="ZI563" s="34"/>
      <c r="ZJ563" s="34"/>
      <c r="ZK563" s="34"/>
      <c r="ZL563" s="34"/>
      <c r="ZM563" s="34"/>
      <c r="ZN563" s="34"/>
      <c r="ZO563" s="34"/>
      <c r="ZP563" s="34"/>
      <c r="ZQ563" s="34"/>
      <c r="ZR563" s="34"/>
      <c r="ZS563" s="34"/>
      <c r="ZT563" s="34"/>
      <c r="ZU563" s="34"/>
      <c r="ZV563" s="34"/>
      <c r="ZW563" s="34"/>
      <c r="ZX563" s="34"/>
      <c r="ZY563" s="34"/>
      <c r="ZZ563" s="34"/>
      <c r="AAA563" s="34"/>
      <c r="AAB563" s="34"/>
      <c r="AAC563" s="34"/>
      <c r="AAD563" s="34"/>
      <c r="AAE563" s="34"/>
      <c r="AAF563" s="34"/>
      <c r="AAG563" s="34"/>
      <c r="AAH563" s="34"/>
      <c r="AAI563" s="34"/>
      <c r="AAJ563" s="34"/>
      <c r="AAK563" s="34"/>
      <c r="AAL563" s="34"/>
      <c r="AAM563" s="34"/>
      <c r="AAN563" s="34"/>
      <c r="AAO563" s="34"/>
      <c r="AAP563" s="34"/>
      <c r="AAQ563" s="34"/>
      <c r="AAR563" s="34"/>
      <c r="AAS563" s="34"/>
      <c r="AAT563" s="34"/>
      <c r="AAU563" s="34"/>
      <c r="AAV563" s="34"/>
      <c r="AAW563" s="34"/>
      <c r="AAX563" s="34"/>
      <c r="AAY563" s="34"/>
      <c r="AAZ563" s="34"/>
      <c r="ABA563" s="34"/>
      <c r="ABB563" s="34"/>
      <c r="ABC563" s="34"/>
      <c r="ABD563" s="34"/>
      <c r="ABE563" s="34"/>
      <c r="ABF563" s="34"/>
      <c r="ABG563" s="34"/>
      <c r="ABH563" s="34"/>
      <c r="ABI563" s="34"/>
      <c r="ABJ563" s="34"/>
      <c r="ABK563" s="34"/>
      <c r="ABL563" s="34"/>
      <c r="ABM563" s="34"/>
      <c r="ABN563" s="34"/>
      <c r="ABO563" s="34"/>
      <c r="ABP563" s="34"/>
      <c r="ABQ563" s="34"/>
      <c r="ABR563" s="34"/>
      <c r="ABS563" s="34"/>
      <c r="ABT563" s="34"/>
      <c r="ABU563" s="34"/>
      <c r="ABV563" s="34"/>
      <c r="ABW563" s="34"/>
      <c r="ABX563" s="34"/>
      <c r="ABY563" s="34"/>
      <c r="ABZ563" s="34"/>
      <c r="ACA563" s="34"/>
      <c r="ACB563" s="34"/>
      <c r="ACC563" s="34"/>
    </row>
    <row r="564" spans="1:757" x14ac:dyDescent="0.2">
      <c r="A564" s="37" t="s">
        <v>561</v>
      </c>
      <c r="B564" s="37" t="s">
        <v>562</v>
      </c>
      <c r="C564" s="155" t="s">
        <v>563</v>
      </c>
      <c r="D564" s="37" t="s">
        <v>564</v>
      </c>
      <c r="E564" s="77" t="s">
        <v>64</v>
      </c>
      <c r="F564" s="37" t="s">
        <v>65</v>
      </c>
      <c r="G564" s="54" t="s">
        <v>70</v>
      </c>
      <c r="H564" s="173">
        <v>80</v>
      </c>
      <c r="I564" s="58" t="s">
        <v>25</v>
      </c>
      <c r="J564" s="58" t="s">
        <v>26</v>
      </c>
      <c r="K564" s="170">
        <v>1</v>
      </c>
      <c r="L564" s="57"/>
      <c r="M564" s="37">
        <f>H564*K564</f>
        <v>80</v>
      </c>
      <c r="N564" s="37" t="str">
        <f t="shared" si="43"/>
        <v>mg</v>
      </c>
      <c r="O564" s="53" t="s">
        <v>71</v>
      </c>
      <c r="P564" s="58" t="s">
        <v>28</v>
      </c>
      <c r="Q564" s="268" t="s">
        <v>69</v>
      </c>
      <c r="R564" s="268"/>
      <c r="S564" s="58" t="s">
        <v>1031</v>
      </c>
      <c r="T564" s="52" t="s">
        <v>30</v>
      </c>
      <c r="U564" s="153">
        <v>3</v>
      </c>
      <c r="V564" s="168" t="s">
        <v>31</v>
      </c>
      <c r="W564" s="58"/>
    </row>
    <row r="565" spans="1:757" s="248" customFormat="1" ht="22.5" customHeight="1" x14ac:dyDescent="0.2">
      <c r="A565" s="249" t="s">
        <v>565</v>
      </c>
      <c r="B565" s="240"/>
      <c r="C565" s="240"/>
      <c r="D565" s="241"/>
      <c r="E565" s="240"/>
      <c r="F565" s="240"/>
      <c r="G565" s="242"/>
      <c r="H565" s="243"/>
      <c r="I565" s="240"/>
      <c r="J565" s="240"/>
      <c r="K565" s="240"/>
      <c r="L565" s="240"/>
      <c r="M565" s="242"/>
      <c r="N565" s="240"/>
      <c r="O565" s="242"/>
      <c r="P565" s="240"/>
      <c r="Q565" s="244"/>
      <c r="R565" s="244"/>
      <c r="S565" s="244"/>
      <c r="T565" s="244"/>
      <c r="U565" s="244"/>
      <c r="V565" s="245"/>
      <c r="W565" s="246"/>
      <c r="X565" s="246"/>
      <c r="Y565" s="246"/>
      <c r="Z565" s="246"/>
      <c r="AA565" s="246"/>
      <c r="AB565" s="246"/>
      <c r="AC565" s="247"/>
      <c r="AD565" s="247"/>
      <c r="AE565" s="247"/>
      <c r="AF565" s="247"/>
      <c r="AG565" s="247"/>
      <c r="AH565" s="247"/>
      <c r="AI565" s="247"/>
      <c r="AJ565" s="247"/>
      <c r="AK565" s="247"/>
      <c r="AL565" s="247"/>
      <c r="AM565" s="247"/>
      <c r="AN565" s="247"/>
      <c r="AO565" s="247"/>
      <c r="AP565" s="247"/>
      <c r="AQ565" s="247"/>
      <c r="AR565" s="247"/>
      <c r="AS565" s="247"/>
      <c r="AT565" s="247"/>
      <c r="AU565" s="247"/>
      <c r="AV565" s="247"/>
      <c r="AW565" s="247"/>
      <c r="AX565" s="247"/>
      <c r="AY565" s="247"/>
      <c r="AZ565" s="247"/>
      <c r="BA565" s="247"/>
      <c r="BB565" s="247"/>
      <c r="BC565" s="247"/>
      <c r="BD565" s="247"/>
      <c r="BE565" s="247"/>
      <c r="BF565" s="247"/>
      <c r="BG565" s="247"/>
      <c r="BH565" s="247"/>
      <c r="BI565" s="247"/>
      <c r="BJ565" s="247"/>
      <c r="BK565" s="247"/>
      <c r="BL565" s="247"/>
      <c r="BM565" s="247"/>
      <c r="BN565" s="247"/>
      <c r="BO565" s="247"/>
      <c r="BP565" s="247"/>
      <c r="BQ565" s="247"/>
      <c r="BR565" s="247"/>
      <c r="BS565" s="247"/>
      <c r="BT565" s="247"/>
      <c r="BU565" s="247"/>
      <c r="BV565" s="247"/>
      <c r="BW565" s="247"/>
      <c r="BX565" s="247"/>
      <c r="BY565" s="247"/>
      <c r="BZ565" s="247"/>
      <c r="CA565" s="247"/>
      <c r="CB565" s="247"/>
      <c r="CC565" s="247"/>
      <c r="CD565" s="247"/>
      <c r="CE565" s="247"/>
      <c r="CF565" s="247"/>
      <c r="CG565" s="247"/>
      <c r="CH565" s="247"/>
      <c r="CI565" s="247"/>
      <c r="CJ565" s="247"/>
      <c r="CK565" s="247"/>
      <c r="CL565" s="247"/>
      <c r="CM565" s="247"/>
      <c r="CN565" s="247"/>
      <c r="CO565" s="247"/>
      <c r="CP565" s="247"/>
      <c r="CQ565" s="247"/>
      <c r="CR565" s="247"/>
      <c r="CS565" s="247"/>
      <c r="CT565" s="247"/>
      <c r="CU565" s="247"/>
      <c r="CV565" s="247"/>
      <c r="CW565" s="247"/>
      <c r="CX565" s="247"/>
      <c r="CY565" s="247"/>
      <c r="CZ565" s="247"/>
      <c r="DA565" s="247"/>
      <c r="DB565" s="247"/>
      <c r="DC565" s="247"/>
      <c r="DD565" s="247"/>
      <c r="DE565" s="247"/>
      <c r="DF565" s="247"/>
      <c r="DG565" s="247"/>
      <c r="DH565" s="247"/>
      <c r="DI565" s="247"/>
      <c r="DJ565" s="247"/>
      <c r="DK565" s="247"/>
      <c r="DL565" s="247"/>
      <c r="DM565" s="247"/>
      <c r="DN565" s="247"/>
      <c r="DO565" s="247"/>
      <c r="DP565" s="247"/>
      <c r="DQ565" s="247"/>
      <c r="DR565" s="247"/>
      <c r="DS565" s="247"/>
      <c r="DT565" s="247"/>
      <c r="DU565" s="247"/>
      <c r="DV565" s="247"/>
      <c r="DW565" s="247"/>
      <c r="DX565" s="247"/>
      <c r="DY565" s="247"/>
      <c r="DZ565" s="247"/>
      <c r="EA565" s="247"/>
      <c r="EB565" s="247"/>
      <c r="EC565" s="247"/>
      <c r="ED565" s="247"/>
      <c r="EE565" s="247"/>
      <c r="EF565" s="247"/>
      <c r="EG565" s="247"/>
      <c r="EH565" s="247"/>
      <c r="EI565" s="247"/>
      <c r="EJ565" s="247"/>
      <c r="EK565" s="247"/>
      <c r="EL565" s="247"/>
      <c r="EM565" s="247"/>
      <c r="EN565" s="247"/>
      <c r="EO565" s="247"/>
      <c r="EP565" s="247"/>
      <c r="EQ565" s="247"/>
      <c r="ER565" s="247"/>
      <c r="ES565" s="247"/>
      <c r="ET565" s="247"/>
      <c r="EU565" s="247"/>
      <c r="EV565" s="247"/>
      <c r="EW565" s="247"/>
      <c r="EX565" s="247"/>
      <c r="EY565" s="247"/>
      <c r="EZ565" s="247"/>
      <c r="FA565" s="247"/>
      <c r="FB565" s="247"/>
      <c r="FC565" s="247"/>
      <c r="FD565" s="247"/>
      <c r="FE565" s="247"/>
      <c r="FF565" s="247"/>
      <c r="FG565" s="247"/>
      <c r="FH565" s="247"/>
      <c r="FI565" s="247"/>
      <c r="FJ565" s="247"/>
      <c r="FK565" s="247"/>
      <c r="FL565" s="247"/>
      <c r="FM565" s="247"/>
      <c r="FN565" s="247"/>
      <c r="FO565" s="247"/>
      <c r="FP565" s="247"/>
      <c r="FQ565" s="247"/>
      <c r="FR565" s="247"/>
      <c r="FS565" s="247"/>
      <c r="FT565" s="247"/>
      <c r="FU565" s="247"/>
      <c r="FV565" s="247"/>
      <c r="FW565" s="247"/>
      <c r="FX565" s="247"/>
      <c r="FY565" s="247"/>
      <c r="FZ565" s="247"/>
      <c r="GA565" s="247"/>
      <c r="GB565" s="247"/>
      <c r="GC565" s="247"/>
      <c r="GD565" s="247"/>
      <c r="GE565" s="247"/>
      <c r="GF565" s="247"/>
      <c r="GG565" s="247"/>
      <c r="GH565" s="247"/>
      <c r="GI565" s="247"/>
      <c r="GJ565" s="247"/>
      <c r="GK565" s="247"/>
      <c r="GL565" s="247"/>
      <c r="GM565" s="247"/>
      <c r="GN565" s="247"/>
      <c r="GO565" s="247"/>
      <c r="GP565" s="247"/>
      <c r="GQ565" s="247"/>
      <c r="GR565" s="247"/>
      <c r="GS565" s="247"/>
      <c r="GT565" s="247"/>
      <c r="GU565" s="247"/>
      <c r="GV565" s="247"/>
      <c r="GW565" s="247"/>
      <c r="GX565" s="247"/>
      <c r="GY565" s="247"/>
      <c r="GZ565" s="247"/>
      <c r="HA565" s="247"/>
      <c r="HB565" s="247"/>
      <c r="HC565" s="247"/>
      <c r="HD565" s="247"/>
      <c r="HE565" s="247"/>
      <c r="HF565" s="247"/>
      <c r="HG565" s="247"/>
      <c r="HH565" s="247"/>
      <c r="HI565" s="247"/>
      <c r="HJ565" s="247"/>
      <c r="HK565" s="247"/>
      <c r="HL565" s="247"/>
      <c r="HM565" s="247"/>
      <c r="HN565" s="247"/>
      <c r="HO565" s="247"/>
      <c r="HP565" s="247"/>
      <c r="HQ565" s="247"/>
      <c r="HR565" s="247"/>
      <c r="HS565" s="247"/>
      <c r="HT565" s="247"/>
      <c r="HU565" s="247"/>
      <c r="HV565" s="247"/>
      <c r="HW565" s="247"/>
      <c r="HX565" s="247"/>
      <c r="HY565" s="247"/>
      <c r="HZ565" s="247"/>
      <c r="IA565" s="247"/>
      <c r="IB565" s="247"/>
      <c r="IC565" s="247"/>
      <c r="ID565" s="247"/>
      <c r="IE565" s="247"/>
      <c r="IF565" s="247"/>
      <c r="IG565" s="247"/>
      <c r="IH565" s="247"/>
      <c r="II565" s="247"/>
      <c r="IJ565" s="247"/>
      <c r="IK565" s="247"/>
      <c r="IL565" s="247"/>
      <c r="IM565" s="247"/>
      <c r="IN565" s="247"/>
      <c r="IO565" s="247"/>
      <c r="IP565" s="247"/>
      <c r="IQ565" s="247"/>
      <c r="IR565" s="247"/>
      <c r="IS565" s="247"/>
      <c r="IT565" s="247"/>
      <c r="IU565" s="247"/>
      <c r="IV565" s="247"/>
      <c r="IW565" s="247"/>
      <c r="IX565" s="247"/>
      <c r="IY565" s="247"/>
      <c r="IZ565" s="247"/>
      <c r="JA565" s="247"/>
      <c r="JB565" s="247"/>
      <c r="JC565" s="247"/>
      <c r="JD565" s="247"/>
      <c r="JE565" s="247"/>
      <c r="JF565" s="247"/>
      <c r="JG565" s="247"/>
      <c r="JH565" s="247"/>
      <c r="JI565" s="247"/>
      <c r="JJ565" s="247"/>
      <c r="JK565" s="247"/>
      <c r="JL565" s="247"/>
      <c r="JM565" s="247"/>
      <c r="JN565" s="247"/>
      <c r="JO565" s="247"/>
      <c r="JP565" s="247"/>
      <c r="JQ565" s="247"/>
      <c r="JR565" s="247"/>
      <c r="JS565" s="247"/>
      <c r="JT565" s="247"/>
      <c r="JU565" s="247"/>
      <c r="JV565" s="247"/>
      <c r="JW565" s="247"/>
      <c r="JX565" s="247"/>
      <c r="JY565" s="247"/>
      <c r="JZ565" s="247"/>
      <c r="KA565" s="247"/>
      <c r="KB565" s="247"/>
      <c r="KC565" s="247"/>
      <c r="KD565" s="247"/>
      <c r="KE565" s="247"/>
      <c r="KF565" s="247"/>
      <c r="KG565" s="247"/>
      <c r="KH565" s="247"/>
      <c r="KI565" s="247"/>
      <c r="KJ565" s="247"/>
      <c r="KK565" s="247"/>
      <c r="KL565" s="247"/>
      <c r="KM565" s="247"/>
      <c r="KN565" s="247"/>
      <c r="KO565" s="247"/>
      <c r="KP565" s="247"/>
      <c r="KQ565" s="247"/>
      <c r="KR565" s="247"/>
      <c r="KS565" s="247"/>
      <c r="KT565" s="247"/>
      <c r="KU565" s="247"/>
      <c r="KV565" s="247"/>
      <c r="KW565" s="247"/>
      <c r="KX565" s="247"/>
      <c r="KY565" s="247"/>
      <c r="KZ565" s="247"/>
      <c r="LA565" s="247"/>
      <c r="LB565" s="247"/>
      <c r="LC565" s="247"/>
      <c r="LD565" s="247"/>
      <c r="LE565" s="247"/>
      <c r="LF565" s="247"/>
      <c r="LG565" s="247"/>
      <c r="LH565" s="247"/>
      <c r="LI565" s="247"/>
      <c r="LJ565" s="247"/>
      <c r="LK565" s="247"/>
      <c r="LL565" s="247"/>
      <c r="LM565" s="247"/>
      <c r="LN565" s="247"/>
      <c r="LO565" s="247"/>
      <c r="LP565" s="247"/>
      <c r="LQ565" s="247"/>
      <c r="LR565" s="247"/>
      <c r="LS565" s="247"/>
      <c r="LT565" s="247"/>
      <c r="LU565" s="247"/>
      <c r="LV565" s="247"/>
      <c r="LW565" s="247"/>
      <c r="LX565" s="247"/>
      <c r="LY565" s="247"/>
      <c r="LZ565" s="247"/>
      <c r="MA565" s="247"/>
      <c r="MB565" s="247"/>
      <c r="MC565" s="247"/>
      <c r="MD565" s="247"/>
      <c r="ME565" s="247"/>
      <c r="MF565" s="247"/>
      <c r="MG565" s="247"/>
      <c r="MH565" s="247"/>
      <c r="MI565" s="247"/>
      <c r="MJ565" s="247"/>
      <c r="MK565" s="247"/>
      <c r="ML565" s="247"/>
      <c r="MM565" s="247"/>
      <c r="MN565" s="247"/>
      <c r="MO565" s="247"/>
      <c r="MP565" s="247"/>
      <c r="MQ565" s="247"/>
      <c r="MR565" s="247"/>
      <c r="MS565" s="247"/>
      <c r="MT565" s="247"/>
      <c r="MU565" s="247"/>
      <c r="MV565" s="247"/>
      <c r="MW565" s="247"/>
      <c r="MX565" s="247"/>
      <c r="MY565" s="247"/>
      <c r="MZ565" s="247"/>
      <c r="NA565" s="247"/>
      <c r="NB565" s="247"/>
      <c r="NC565" s="247"/>
      <c r="ND565" s="247"/>
      <c r="NE565" s="247"/>
      <c r="NF565" s="247"/>
      <c r="NG565" s="247"/>
      <c r="NH565" s="247"/>
      <c r="NI565" s="247"/>
      <c r="NJ565" s="247"/>
      <c r="NK565" s="247"/>
      <c r="NL565" s="247"/>
      <c r="NM565" s="247"/>
      <c r="NN565" s="247"/>
      <c r="NO565" s="247"/>
      <c r="NP565" s="247"/>
      <c r="NQ565" s="247"/>
      <c r="NR565" s="247"/>
      <c r="NS565" s="247"/>
      <c r="NT565" s="247"/>
      <c r="NU565" s="247"/>
      <c r="NV565" s="247"/>
      <c r="NW565" s="247"/>
      <c r="NX565" s="247"/>
      <c r="NY565" s="247"/>
      <c r="NZ565" s="247"/>
      <c r="OA565" s="247"/>
      <c r="OB565" s="247"/>
      <c r="OC565" s="247"/>
      <c r="OD565" s="247"/>
      <c r="OE565" s="247"/>
      <c r="OF565" s="247"/>
      <c r="OG565" s="247"/>
      <c r="OH565" s="247"/>
      <c r="OI565" s="247"/>
      <c r="OJ565" s="247"/>
      <c r="OK565" s="247"/>
      <c r="OL565" s="247"/>
      <c r="OM565" s="247"/>
      <c r="ON565" s="247"/>
      <c r="OO565" s="247"/>
      <c r="OP565" s="247"/>
      <c r="OQ565" s="247"/>
      <c r="OR565" s="247"/>
      <c r="OS565" s="247"/>
      <c r="OT565" s="247"/>
      <c r="OU565" s="247"/>
      <c r="OV565" s="247"/>
      <c r="OW565" s="247"/>
      <c r="OX565" s="247"/>
      <c r="OY565" s="247"/>
      <c r="OZ565" s="247"/>
      <c r="PA565" s="247"/>
      <c r="PB565" s="247"/>
      <c r="PC565" s="247"/>
      <c r="PD565" s="247"/>
      <c r="PE565" s="247"/>
      <c r="PF565" s="247"/>
      <c r="PG565" s="247"/>
      <c r="PH565" s="247"/>
      <c r="PI565" s="247"/>
      <c r="PJ565" s="247"/>
      <c r="PK565" s="247"/>
      <c r="PL565" s="247"/>
      <c r="PM565" s="247"/>
      <c r="PN565" s="247"/>
      <c r="PO565" s="247"/>
      <c r="PP565" s="247"/>
      <c r="PQ565" s="247"/>
      <c r="PR565" s="247"/>
      <c r="PS565" s="247"/>
      <c r="PT565" s="247"/>
      <c r="PU565" s="247"/>
      <c r="PV565" s="247"/>
      <c r="PW565" s="247"/>
      <c r="PX565" s="247"/>
      <c r="PY565" s="247"/>
      <c r="PZ565" s="247"/>
      <c r="QA565" s="247"/>
      <c r="QB565" s="247"/>
      <c r="QC565" s="247"/>
      <c r="QD565" s="247"/>
      <c r="QE565" s="247"/>
      <c r="QF565" s="247"/>
      <c r="QG565" s="247"/>
      <c r="QH565" s="247"/>
      <c r="QI565" s="247"/>
      <c r="QJ565" s="247"/>
      <c r="QK565" s="247"/>
      <c r="QL565" s="247"/>
      <c r="QM565" s="247"/>
      <c r="QN565" s="247"/>
      <c r="QO565" s="247"/>
      <c r="QP565" s="247"/>
      <c r="QQ565" s="247"/>
      <c r="QR565" s="247"/>
      <c r="QS565" s="247"/>
      <c r="QT565" s="247"/>
      <c r="QU565" s="247"/>
      <c r="QV565" s="247"/>
      <c r="QW565" s="247"/>
      <c r="QX565" s="247"/>
      <c r="QY565" s="247"/>
      <c r="QZ565" s="247"/>
      <c r="RA565" s="247"/>
      <c r="RB565" s="247"/>
      <c r="RC565" s="247"/>
      <c r="RD565" s="247"/>
      <c r="RE565" s="247"/>
      <c r="RF565" s="247"/>
      <c r="RG565" s="247"/>
      <c r="RH565" s="247"/>
      <c r="RI565" s="247"/>
      <c r="RJ565" s="247"/>
      <c r="RK565" s="247"/>
      <c r="RL565" s="247"/>
      <c r="RM565" s="247"/>
      <c r="RN565" s="247"/>
      <c r="RO565" s="247"/>
      <c r="RP565" s="247"/>
      <c r="RQ565" s="247"/>
      <c r="RR565" s="247"/>
      <c r="RS565" s="247"/>
      <c r="RT565" s="247"/>
      <c r="RU565" s="247"/>
      <c r="RV565" s="247"/>
      <c r="RW565" s="247"/>
      <c r="RX565" s="247"/>
      <c r="RY565" s="247"/>
      <c r="RZ565" s="247"/>
      <c r="SA565" s="247"/>
      <c r="SB565" s="247"/>
      <c r="SC565" s="247"/>
      <c r="SD565" s="247"/>
      <c r="SE565" s="247"/>
      <c r="SF565" s="247"/>
      <c r="SG565" s="247"/>
      <c r="SH565" s="247"/>
      <c r="SI565" s="247"/>
      <c r="SJ565" s="247"/>
      <c r="SK565" s="247"/>
      <c r="SL565" s="247"/>
      <c r="SM565" s="247"/>
      <c r="SN565" s="247"/>
      <c r="SO565" s="247"/>
      <c r="SP565" s="247"/>
      <c r="SQ565" s="247"/>
      <c r="SR565" s="247"/>
      <c r="SS565" s="247"/>
      <c r="ST565" s="247"/>
      <c r="SU565" s="247"/>
      <c r="SV565" s="247"/>
      <c r="SW565" s="247"/>
      <c r="SX565" s="247"/>
      <c r="SY565" s="247"/>
      <c r="SZ565" s="247"/>
      <c r="TA565" s="247"/>
      <c r="TB565" s="247"/>
      <c r="TC565" s="247"/>
      <c r="TD565" s="247"/>
      <c r="TE565" s="247"/>
      <c r="TF565" s="247"/>
      <c r="TG565" s="247"/>
      <c r="TH565" s="247"/>
      <c r="TI565" s="247"/>
      <c r="TJ565" s="247"/>
      <c r="TK565" s="247"/>
      <c r="TL565" s="247"/>
      <c r="TM565" s="247"/>
      <c r="TN565" s="247"/>
      <c r="TO565" s="247"/>
      <c r="TP565" s="247"/>
      <c r="TQ565" s="247"/>
      <c r="TR565" s="247"/>
      <c r="TS565" s="247"/>
      <c r="TT565" s="247"/>
      <c r="TU565" s="247"/>
      <c r="TV565" s="247"/>
      <c r="TW565" s="247"/>
      <c r="TX565" s="247"/>
      <c r="TY565" s="247"/>
      <c r="TZ565" s="247"/>
      <c r="UA565" s="247"/>
      <c r="UB565" s="247"/>
      <c r="UC565" s="247"/>
      <c r="UD565" s="247"/>
      <c r="UE565" s="247"/>
      <c r="UF565" s="247"/>
      <c r="UG565" s="247"/>
      <c r="UH565" s="247"/>
      <c r="UI565" s="247"/>
      <c r="UJ565" s="247"/>
      <c r="UK565" s="247"/>
      <c r="UL565" s="247"/>
      <c r="UM565" s="247"/>
      <c r="UN565" s="247"/>
      <c r="UO565" s="247"/>
      <c r="UP565" s="247"/>
      <c r="UQ565" s="247"/>
      <c r="UR565" s="247"/>
      <c r="US565" s="247"/>
      <c r="UT565" s="247"/>
      <c r="UU565" s="247"/>
      <c r="UV565" s="247"/>
      <c r="UW565" s="247"/>
      <c r="UX565" s="247"/>
      <c r="UY565" s="247"/>
      <c r="UZ565" s="247"/>
      <c r="VA565" s="247"/>
      <c r="VB565" s="247"/>
      <c r="VC565" s="247"/>
      <c r="VD565" s="247"/>
      <c r="VE565" s="247"/>
      <c r="VF565" s="247"/>
      <c r="VG565" s="247"/>
      <c r="VH565" s="247"/>
      <c r="VI565" s="247"/>
      <c r="VJ565" s="247"/>
      <c r="VK565" s="247"/>
      <c r="VL565" s="247"/>
      <c r="VM565" s="247"/>
      <c r="VN565" s="247"/>
      <c r="VO565" s="247"/>
      <c r="VP565" s="247"/>
      <c r="VQ565" s="247"/>
      <c r="VR565" s="247"/>
      <c r="VS565" s="247"/>
      <c r="VT565" s="247"/>
      <c r="VU565" s="247"/>
      <c r="VV565" s="247"/>
      <c r="VW565" s="247"/>
      <c r="VX565" s="247"/>
      <c r="VY565" s="247"/>
      <c r="VZ565" s="247"/>
      <c r="WA565" s="247"/>
      <c r="WB565" s="247"/>
      <c r="WC565" s="247"/>
      <c r="WD565" s="247"/>
      <c r="WE565" s="247"/>
      <c r="WF565" s="247"/>
      <c r="WG565" s="247"/>
      <c r="WH565" s="247"/>
      <c r="WI565" s="247"/>
      <c r="WJ565" s="247"/>
      <c r="WK565" s="247"/>
      <c r="WL565" s="247"/>
      <c r="WM565" s="247"/>
      <c r="WN565" s="247"/>
      <c r="WO565" s="247"/>
      <c r="WP565" s="247"/>
      <c r="WQ565" s="247"/>
      <c r="WR565" s="247"/>
      <c r="WS565" s="247"/>
      <c r="WT565" s="247"/>
      <c r="WU565" s="247"/>
      <c r="WV565" s="247"/>
      <c r="WW565" s="247"/>
      <c r="WX565" s="247"/>
      <c r="WY565" s="247"/>
      <c r="WZ565" s="247"/>
      <c r="XA565" s="247"/>
      <c r="XB565" s="247"/>
      <c r="XC565" s="247"/>
      <c r="XD565" s="247"/>
      <c r="XE565" s="247"/>
      <c r="XF565" s="247"/>
      <c r="XG565" s="247"/>
      <c r="XH565" s="247"/>
      <c r="XI565" s="247"/>
      <c r="XJ565" s="247"/>
      <c r="XK565" s="247"/>
      <c r="XL565" s="247"/>
      <c r="XM565" s="247"/>
      <c r="XN565" s="247"/>
      <c r="XO565" s="247"/>
      <c r="XP565" s="247"/>
      <c r="XQ565" s="247"/>
      <c r="XR565" s="247"/>
      <c r="XS565" s="247"/>
      <c r="XT565" s="247"/>
      <c r="XU565" s="247"/>
      <c r="XV565" s="247"/>
      <c r="XW565" s="247"/>
      <c r="XX565" s="247"/>
      <c r="XY565" s="247"/>
      <c r="XZ565" s="247"/>
      <c r="YA565" s="247"/>
      <c r="YB565" s="247"/>
      <c r="YC565" s="247"/>
      <c r="YD565" s="247"/>
      <c r="YE565" s="247"/>
      <c r="YF565" s="247"/>
      <c r="YG565" s="247"/>
      <c r="YH565" s="247"/>
      <c r="YI565" s="247"/>
      <c r="YJ565" s="247"/>
      <c r="YK565" s="247"/>
      <c r="YL565" s="247"/>
      <c r="YM565" s="247"/>
      <c r="YN565" s="247"/>
      <c r="YO565" s="247"/>
      <c r="YP565" s="247"/>
      <c r="YQ565" s="247"/>
      <c r="YR565" s="247"/>
      <c r="YS565" s="247"/>
      <c r="YT565" s="247"/>
      <c r="YU565" s="247"/>
      <c r="YV565" s="247"/>
      <c r="YW565" s="247"/>
      <c r="YX565" s="247"/>
      <c r="YY565" s="247"/>
      <c r="YZ565" s="247"/>
      <c r="ZA565" s="247"/>
      <c r="ZB565" s="247"/>
      <c r="ZC565" s="247"/>
      <c r="ZD565" s="247"/>
      <c r="ZE565" s="247"/>
      <c r="ZF565" s="247"/>
      <c r="ZG565" s="247"/>
      <c r="ZH565" s="247"/>
      <c r="ZI565" s="247"/>
      <c r="ZJ565" s="247"/>
      <c r="ZK565" s="247"/>
      <c r="ZL565" s="247"/>
      <c r="ZM565" s="247"/>
      <c r="ZN565" s="247"/>
      <c r="ZO565" s="247"/>
      <c r="ZP565" s="247"/>
      <c r="ZQ565" s="247"/>
      <c r="ZR565" s="247"/>
      <c r="ZS565" s="247"/>
      <c r="ZT565" s="247"/>
      <c r="ZU565" s="247"/>
      <c r="ZV565" s="247"/>
      <c r="ZW565" s="247"/>
      <c r="ZX565" s="247"/>
      <c r="ZY565" s="247"/>
      <c r="ZZ565" s="247"/>
      <c r="AAA565" s="247"/>
      <c r="AAB565" s="247"/>
      <c r="AAC565" s="247"/>
      <c r="AAD565" s="247"/>
      <c r="AAE565" s="247"/>
      <c r="AAF565" s="247"/>
      <c r="AAG565" s="247"/>
      <c r="AAH565" s="247"/>
      <c r="AAI565" s="247"/>
      <c r="AAJ565" s="247"/>
      <c r="AAK565" s="247"/>
      <c r="AAL565" s="247"/>
      <c r="AAM565" s="247"/>
      <c r="AAN565" s="247"/>
      <c r="AAO565" s="247"/>
      <c r="AAP565" s="247"/>
      <c r="AAQ565" s="247"/>
      <c r="AAR565" s="247"/>
      <c r="AAS565" s="247"/>
      <c r="AAT565" s="247"/>
      <c r="AAU565" s="247"/>
      <c r="AAV565" s="247"/>
      <c r="AAW565" s="247"/>
      <c r="AAX565" s="247"/>
      <c r="AAY565" s="247"/>
      <c r="AAZ565" s="247"/>
      <c r="ABA565" s="247"/>
      <c r="ABB565" s="247"/>
      <c r="ABC565" s="247"/>
      <c r="ABD565" s="247"/>
      <c r="ABE565" s="247"/>
      <c r="ABF565" s="247"/>
      <c r="ABG565" s="247"/>
      <c r="ABH565" s="247"/>
      <c r="ABI565" s="247"/>
      <c r="ABJ565" s="247"/>
      <c r="ABK565" s="247"/>
      <c r="ABL565" s="247"/>
      <c r="ABM565" s="247"/>
      <c r="ABN565" s="247"/>
      <c r="ABO565" s="247"/>
      <c r="ABP565" s="247"/>
      <c r="ABQ565" s="247"/>
      <c r="ABR565" s="247"/>
      <c r="ABS565" s="247"/>
      <c r="ABT565" s="247"/>
      <c r="ABU565" s="247"/>
      <c r="ABV565" s="247"/>
      <c r="ABW565" s="247"/>
      <c r="ABX565" s="247"/>
      <c r="ABY565" s="247"/>
      <c r="ABZ565" s="247"/>
      <c r="ACA565" s="247"/>
      <c r="ACB565" s="247"/>
      <c r="ACC565" s="247"/>
    </row>
    <row r="566" spans="1:757" s="2" customFormat="1" x14ac:dyDescent="0.2">
      <c r="A566" s="36" t="s">
        <v>566</v>
      </c>
      <c r="B566" s="36" t="s">
        <v>567</v>
      </c>
      <c r="C566" s="48"/>
      <c r="D566" s="50"/>
      <c r="E566" s="36" t="s">
        <v>568</v>
      </c>
      <c r="F566" s="36" t="s">
        <v>569</v>
      </c>
      <c r="G566" s="48" t="s">
        <v>570</v>
      </c>
      <c r="H566" s="50" t="s">
        <v>571</v>
      </c>
      <c r="I566" s="50" t="s">
        <v>67</v>
      </c>
      <c r="J566" s="50" t="s">
        <v>95</v>
      </c>
      <c r="K566" s="50">
        <v>1</v>
      </c>
      <c r="L566" s="50">
        <v>1</v>
      </c>
      <c r="M566" s="50" t="s">
        <v>571</v>
      </c>
      <c r="N566" s="74" t="str">
        <f>I566</f>
        <v>mg/kg</v>
      </c>
      <c r="O566" s="50" t="s">
        <v>572</v>
      </c>
      <c r="P566" s="50" t="s">
        <v>28</v>
      </c>
      <c r="Q566" s="50" t="s">
        <v>69</v>
      </c>
      <c r="R566" s="50" t="s">
        <v>185</v>
      </c>
      <c r="S566" s="50" t="s">
        <v>1032</v>
      </c>
      <c r="T566" s="95" t="s">
        <v>30</v>
      </c>
      <c r="U566" s="50">
        <v>3</v>
      </c>
      <c r="V566" s="50" t="s">
        <v>31</v>
      </c>
      <c r="W566" s="50"/>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c r="DU566" s="34"/>
      <c r="DV566" s="34"/>
      <c r="DW566" s="34"/>
      <c r="DX566" s="34"/>
      <c r="DY566" s="34"/>
      <c r="DZ566" s="34"/>
      <c r="EA566" s="34"/>
      <c r="EB566" s="34"/>
      <c r="EC566" s="34"/>
      <c r="ED566" s="34"/>
      <c r="EE566" s="34"/>
      <c r="EF566" s="34"/>
      <c r="EG566" s="34"/>
      <c r="EH566" s="34"/>
      <c r="EI566" s="34"/>
      <c r="EJ566" s="34"/>
      <c r="EK566" s="34"/>
      <c r="EL566" s="34"/>
      <c r="EM566" s="34"/>
      <c r="EN566" s="34"/>
      <c r="EO566" s="34"/>
      <c r="EP566" s="34"/>
      <c r="EQ566" s="34"/>
      <c r="ER566" s="34"/>
      <c r="ES566" s="34"/>
      <c r="ET566" s="34"/>
      <c r="EU566" s="34"/>
      <c r="EV566" s="34"/>
      <c r="EW566" s="34"/>
      <c r="EX566" s="34"/>
      <c r="EY566" s="34"/>
      <c r="EZ566" s="34"/>
      <c r="FA566" s="34"/>
      <c r="FB566" s="34"/>
      <c r="FC566" s="34"/>
      <c r="FD566" s="34"/>
      <c r="FE566" s="34"/>
      <c r="FF566" s="34"/>
      <c r="FG566" s="34"/>
      <c r="FH566" s="34"/>
      <c r="FI566" s="34"/>
      <c r="FJ566" s="34"/>
      <c r="FK566" s="34"/>
      <c r="FL566" s="34"/>
      <c r="FM566" s="34"/>
      <c r="FN566" s="34"/>
      <c r="FO566" s="34"/>
      <c r="FP566" s="34"/>
      <c r="FQ566" s="34"/>
      <c r="FR566" s="34"/>
      <c r="FS566" s="34"/>
      <c r="FT566" s="34"/>
      <c r="FU566" s="34"/>
      <c r="FV566" s="34"/>
      <c r="FW566" s="34"/>
      <c r="FX566" s="34"/>
      <c r="FY566" s="34"/>
      <c r="FZ566" s="34"/>
      <c r="GA566" s="34"/>
      <c r="GB566" s="34"/>
      <c r="GC566" s="34"/>
      <c r="GD566" s="34"/>
      <c r="GE566" s="34"/>
      <c r="GF566" s="34"/>
      <c r="GG566" s="34"/>
      <c r="GH566" s="34"/>
      <c r="GI566" s="34"/>
      <c r="GJ566" s="34"/>
      <c r="GK566" s="34"/>
      <c r="GL566" s="34"/>
      <c r="GM566" s="34"/>
      <c r="GN566" s="34"/>
      <c r="GO566" s="34"/>
      <c r="GP566" s="34"/>
      <c r="GQ566" s="34"/>
      <c r="GR566" s="34"/>
      <c r="GS566" s="34"/>
      <c r="GT566" s="34"/>
      <c r="GU566" s="34"/>
      <c r="GV566" s="34"/>
      <c r="GW566" s="34"/>
      <c r="GX566" s="34"/>
      <c r="GY566" s="34"/>
      <c r="GZ566" s="34"/>
      <c r="HA566" s="34"/>
      <c r="HB566" s="34"/>
      <c r="HC566" s="34"/>
      <c r="HD566" s="34"/>
      <c r="HE566" s="34"/>
      <c r="HF566" s="34"/>
      <c r="HG566" s="34"/>
      <c r="HH566" s="34"/>
      <c r="HI566" s="34"/>
      <c r="HJ566" s="34"/>
      <c r="HK566" s="34"/>
      <c r="HL566" s="34"/>
      <c r="HM566" s="34"/>
      <c r="HN566" s="34"/>
      <c r="HO566" s="34"/>
      <c r="HP566" s="34"/>
      <c r="HQ566" s="34"/>
      <c r="HR566" s="34"/>
      <c r="HS566" s="34"/>
      <c r="HT566" s="34"/>
      <c r="HU566" s="34"/>
      <c r="HV566" s="34"/>
      <c r="HW566" s="34"/>
      <c r="HX566" s="34"/>
      <c r="HY566" s="34"/>
      <c r="HZ566" s="34"/>
      <c r="IA566" s="34"/>
      <c r="IB566" s="34"/>
      <c r="IC566" s="34"/>
      <c r="ID566" s="34"/>
      <c r="IE566" s="34"/>
      <c r="IF566" s="34"/>
      <c r="IG566" s="34"/>
      <c r="IH566" s="34"/>
      <c r="II566" s="34"/>
      <c r="IJ566" s="34"/>
      <c r="IK566" s="34"/>
      <c r="IL566" s="34"/>
      <c r="IM566" s="34"/>
      <c r="IN566" s="34"/>
      <c r="IO566" s="34"/>
      <c r="IP566" s="34"/>
      <c r="IQ566" s="34"/>
      <c r="IR566" s="34"/>
      <c r="IS566" s="34"/>
      <c r="IT566" s="34"/>
      <c r="IU566" s="34"/>
      <c r="IV566" s="34"/>
      <c r="IW566" s="34"/>
      <c r="IX566" s="34"/>
      <c r="IY566" s="34"/>
      <c r="IZ566" s="34"/>
      <c r="JA566" s="34"/>
      <c r="JB566" s="34"/>
      <c r="JC566" s="34"/>
      <c r="JD566" s="34"/>
      <c r="JE566" s="34"/>
      <c r="JF566" s="34"/>
      <c r="JG566" s="34"/>
      <c r="JH566" s="34"/>
      <c r="JI566" s="34"/>
      <c r="JJ566" s="34"/>
      <c r="JK566" s="34"/>
      <c r="JL566" s="34"/>
      <c r="JM566" s="34"/>
      <c r="JN566" s="34"/>
      <c r="JO566" s="34"/>
      <c r="JP566" s="34"/>
      <c r="JQ566" s="34"/>
      <c r="JR566" s="34"/>
      <c r="JS566" s="34"/>
      <c r="JT566" s="34"/>
      <c r="JU566" s="34"/>
      <c r="JV566" s="34"/>
      <c r="JW566" s="34"/>
      <c r="JX566" s="34"/>
      <c r="JY566" s="34"/>
      <c r="JZ566" s="34"/>
      <c r="KA566" s="34"/>
      <c r="KB566" s="34"/>
      <c r="KC566" s="34"/>
      <c r="KD566" s="34"/>
      <c r="KE566" s="34"/>
      <c r="KF566" s="34"/>
      <c r="KG566" s="34"/>
      <c r="KH566" s="34"/>
      <c r="KI566" s="34"/>
      <c r="KJ566" s="34"/>
      <c r="KK566" s="34"/>
      <c r="KL566" s="34"/>
      <c r="KM566" s="34"/>
      <c r="KN566" s="34"/>
      <c r="KO566" s="34"/>
      <c r="KP566" s="34"/>
      <c r="KQ566" s="34"/>
      <c r="KR566" s="34"/>
      <c r="KS566" s="34"/>
      <c r="KT566" s="34"/>
      <c r="KU566" s="34"/>
      <c r="KV566" s="34"/>
      <c r="KW566" s="34"/>
      <c r="KX566" s="34"/>
      <c r="KY566" s="34"/>
      <c r="KZ566" s="34"/>
      <c r="LA566" s="34"/>
      <c r="LB566" s="34"/>
      <c r="LC566" s="34"/>
      <c r="LD566" s="34"/>
      <c r="LE566" s="34"/>
      <c r="LF566" s="34"/>
      <c r="LG566" s="34"/>
      <c r="LH566" s="34"/>
      <c r="LI566" s="34"/>
      <c r="LJ566" s="34"/>
      <c r="LK566" s="34"/>
      <c r="LL566" s="34"/>
      <c r="LM566" s="34"/>
      <c r="LN566" s="34"/>
      <c r="LO566" s="34"/>
      <c r="LP566" s="34"/>
      <c r="LQ566" s="34"/>
      <c r="LR566" s="34"/>
      <c r="LS566" s="34"/>
      <c r="LT566" s="34"/>
      <c r="LU566" s="34"/>
      <c r="LV566" s="34"/>
      <c r="LW566" s="34"/>
      <c r="LX566" s="34"/>
      <c r="LY566" s="34"/>
      <c r="LZ566" s="34"/>
      <c r="MA566" s="34"/>
      <c r="MB566" s="34"/>
      <c r="MC566" s="34"/>
      <c r="MD566" s="34"/>
      <c r="ME566" s="34"/>
      <c r="MF566" s="34"/>
      <c r="MG566" s="34"/>
      <c r="MH566" s="34"/>
      <c r="MI566" s="34"/>
      <c r="MJ566" s="34"/>
      <c r="MK566" s="34"/>
      <c r="ML566" s="34"/>
      <c r="MM566" s="34"/>
      <c r="MN566" s="34"/>
      <c r="MO566" s="34"/>
      <c r="MP566" s="34"/>
      <c r="MQ566" s="34"/>
      <c r="MR566" s="34"/>
      <c r="MS566" s="34"/>
      <c r="MT566" s="34"/>
      <c r="MU566" s="34"/>
      <c r="MV566" s="34"/>
      <c r="MW566" s="34"/>
      <c r="MX566" s="34"/>
      <c r="MY566" s="34"/>
      <c r="MZ566" s="34"/>
      <c r="NA566" s="34"/>
      <c r="NB566" s="34"/>
      <c r="NC566" s="34"/>
      <c r="ND566" s="34"/>
      <c r="NE566" s="34"/>
      <c r="NF566" s="34"/>
      <c r="NG566" s="34"/>
      <c r="NH566" s="34"/>
      <c r="NI566" s="34"/>
      <c r="NJ566" s="34"/>
      <c r="NK566" s="34"/>
      <c r="NL566" s="34"/>
      <c r="NM566" s="34"/>
      <c r="NN566" s="34"/>
      <c r="NO566" s="34"/>
      <c r="NP566" s="34"/>
      <c r="NQ566" s="34"/>
      <c r="NR566" s="34"/>
      <c r="NS566" s="34"/>
      <c r="NT566" s="34"/>
      <c r="NU566" s="34"/>
      <c r="NV566" s="34"/>
      <c r="NW566" s="34"/>
      <c r="NX566" s="34"/>
      <c r="NY566" s="34"/>
      <c r="NZ566" s="34"/>
      <c r="OA566" s="34"/>
      <c r="OB566" s="34"/>
      <c r="OC566" s="34"/>
      <c r="OD566" s="34"/>
      <c r="OE566" s="34"/>
      <c r="OF566" s="34"/>
      <c r="OG566" s="34"/>
      <c r="OH566" s="34"/>
      <c r="OI566" s="34"/>
      <c r="OJ566" s="34"/>
      <c r="OK566" s="34"/>
      <c r="OL566" s="34"/>
      <c r="OM566" s="34"/>
      <c r="ON566" s="34"/>
      <c r="OO566" s="34"/>
      <c r="OP566" s="34"/>
      <c r="OQ566" s="34"/>
      <c r="OR566" s="34"/>
      <c r="OS566" s="34"/>
      <c r="OT566" s="34"/>
      <c r="OU566" s="34"/>
      <c r="OV566" s="34"/>
      <c r="OW566" s="34"/>
      <c r="OX566" s="34"/>
      <c r="OY566" s="34"/>
      <c r="OZ566" s="34"/>
      <c r="PA566" s="34"/>
      <c r="PB566" s="34"/>
      <c r="PC566" s="34"/>
      <c r="PD566" s="34"/>
      <c r="PE566" s="34"/>
      <c r="PF566" s="34"/>
      <c r="PG566" s="34"/>
      <c r="PH566" s="34"/>
      <c r="PI566" s="34"/>
      <c r="PJ566" s="34"/>
      <c r="PK566" s="34"/>
      <c r="PL566" s="34"/>
      <c r="PM566" s="34"/>
      <c r="PN566" s="34"/>
      <c r="PO566" s="34"/>
      <c r="PP566" s="34"/>
      <c r="PQ566" s="34"/>
      <c r="PR566" s="34"/>
      <c r="PS566" s="34"/>
      <c r="PT566" s="34"/>
      <c r="PU566" s="34"/>
      <c r="PV566" s="34"/>
      <c r="PW566" s="34"/>
      <c r="PX566" s="34"/>
      <c r="PY566" s="34"/>
      <c r="PZ566" s="34"/>
      <c r="QA566" s="34"/>
      <c r="QB566" s="34"/>
      <c r="QC566" s="34"/>
      <c r="QD566" s="34"/>
      <c r="QE566" s="34"/>
      <c r="QF566" s="34"/>
      <c r="QG566" s="34"/>
      <c r="QH566" s="34"/>
      <c r="QI566" s="34"/>
      <c r="QJ566" s="34"/>
      <c r="QK566" s="34"/>
      <c r="QL566" s="34"/>
      <c r="QM566" s="34"/>
      <c r="QN566" s="34"/>
      <c r="QO566" s="34"/>
      <c r="QP566" s="34"/>
      <c r="QQ566" s="34"/>
      <c r="QR566" s="34"/>
      <c r="QS566" s="34"/>
      <c r="QT566" s="34"/>
      <c r="QU566" s="34"/>
      <c r="QV566" s="34"/>
      <c r="QW566" s="34"/>
      <c r="QX566" s="34"/>
      <c r="QY566" s="34"/>
      <c r="QZ566" s="34"/>
      <c r="RA566" s="34"/>
      <c r="RB566" s="34"/>
      <c r="RC566" s="34"/>
      <c r="RD566" s="34"/>
      <c r="RE566" s="34"/>
      <c r="RF566" s="34"/>
      <c r="RG566" s="34"/>
      <c r="RH566" s="34"/>
      <c r="RI566" s="34"/>
      <c r="RJ566" s="34"/>
      <c r="RK566" s="34"/>
      <c r="RL566" s="34"/>
      <c r="RM566" s="34"/>
      <c r="RN566" s="34"/>
      <c r="RO566" s="34"/>
      <c r="RP566" s="34"/>
      <c r="RQ566" s="34"/>
      <c r="RR566" s="34"/>
      <c r="RS566" s="34"/>
      <c r="RT566" s="34"/>
      <c r="RU566" s="34"/>
      <c r="RV566" s="34"/>
      <c r="RW566" s="34"/>
      <c r="RX566" s="34"/>
      <c r="RY566" s="34"/>
      <c r="RZ566" s="34"/>
      <c r="SA566" s="34"/>
      <c r="SB566" s="34"/>
      <c r="SC566" s="34"/>
      <c r="SD566" s="34"/>
      <c r="SE566" s="34"/>
      <c r="SF566" s="34"/>
      <c r="SG566" s="34"/>
      <c r="SH566" s="34"/>
      <c r="SI566" s="34"/>
      <c r="SJ566" s="34"/>
      <c r="SK566" s="34"/>
      <c r="SL566" s="34"/>
      <c r="SM566" s="34"/>
      <c r="SN566" s="34"/>
      <c r="SO566" s="34"/>
      <c r="SP566" s="34"/>
      <c r="SQ566" s="34"/>
      <c r="SR566" s="34"/>
      <c r="SS566" s="34"/>
      <c r="ST566" s="34"/>
      <c r="SU566" s="34"/>
      <c r="SV566" s="34"/>
      <c r="SW566" s="34"/>
      <c r="SX566" s="34"/>
      <c r="SY566" s="34"/>
      <c r="SZ566" s="34"/>
      <c r="TA566" s="34"/>
      <c r="TB566" s="34"/>
      <c r="TC566" s="34"/>
      <c r="TD566" s="34"/>
      <c r="TE566" s="34"/>
      <c r="TF566" s="34"/>
      <c r="TG566" s="34"/>
      <c r="TH566" s="34"/>
      <c r="TI566" s="34"/>
      <c r="TJ566" s="34"/>
      <c r="TK566" s="34"/>
      <c r="TL566" s="34"/>
      <c r="TM566" s="34"/>
      <c r="TN566" s="34"/>
      <c r="TO566" s="34"/>
      <c r="TP566" s="34"/>
      <c r="TQ566" s="34"/>
      <c r="TR566" s="34"/>
      <c r="TS566" s="34"/>
      <c r="TT566" s="34"/>
      <c r="TU566" s="34"/>
      <c r="TV566" s="34"/>
      <c r="TW566" s="34"/>
      <c r="TX566" s="34"/>
      <c r="TY566" s="34"/>
      <c r="TZ566" s="34"/>
      <c r="UA566" s="34"/>
      <c r="UB566" s="34"/>
      <c r="UC566" s="34"/>
      <c r="UD566" s="34"/>
      <c r="UE566" s="34"/>
      <c r="UF566" s="34"/>
      <c r="UG566" s="34"/>
      <c r="UH566" s="34"/>
      <c r="UI566" s="34"/>
      <c r="UJ566" s="34"/>
      <c r="UK566" s="34"/>
      <c r="UL566" s="34"/>
      <c r="UM566" s="34"/>
      <c r="UN566" s="34"/>
      <c r="UO566" s="34"/>
      <c r="UP566" s="34"/>
      <c r="UQ566" s="34"/>
      <c r="UR566" s="34"/>
      <c r="US566" s="34"/>
      <c r="UT566" s="34"/>
      <c r="UU566" s="34"/>
      <c r="UV566" s="34"/>
      <c r="UW566" s="34"/>
      <c r="UX566" s="34"/>
      <c r="UY566" s="34"/>
      <c r="UZ566" s="34"/>
      <c r="VA566" s="34"/>
      <c r="VB566" s="34"/>
      <c r="VC566" s="34"/>
      <c r="VD566" s="34"/>
      <c r="VE566" s="34"/>
      <c r="VF566" s="34"/>
      <c r="VG566" s="34"/>
      <c r="VH566" s="34"/>
      <c r="VI566" s="34"/>
      <c r="VJ566" s="34"/>
      <c r="VK566" s="34"/>
      <c r="VL566" s="34"/>
      <c r="VM566" s="34"/>
      <c r="VN566" s="34"/>
      <c r="VO566" s="34"/>
      <c r="VP566" s="34"/>
      <c r="VQ566" s="34"/>
      <c r="VR566" s="34"/>
      <c r="VS566" s="34"/>
      <c r="VT566" s="34"/>
      <c r="VU566" s="34"/>
      <c r="VV566" s="34"/>
      <c r="VW566" s="34"/>
      <c r="VX566" s="34"/>
      <c r="VY566" s="34"/>
      <c r="VZ566" s="34"/>
      <c r="WA566" s="34"/>
      <c r="WB566" s="34"/>
      <c r="WC566" s="34"/>
      <c r="WD566" s="34"/>
      <c r="WE566" s="34"/>
      <c r="WF566" s="34"/>
      <c r="WG566" s="34"/>
      <c r="WH566" s="34"/>
      <c r="WI566" s="34"/>
      <c r="WJ566" s="34"/>
      <c r="WK566" s="34"/>
      <c r="WL566" s="34"/>
      <c r="WM566" s="34"/>
      <c r="WN566" s="34"/>
      <c r="WO566" s="34"/>
      <c r="WP566" s="34"/>
      <c r="WQ566" s="34"/>
      <c r="WR566" s="34"/>
      <c r="WS566" s="34"/>
      <c r="WT566" s="34"/>
      <c r="WU566" s="34"/>
      <c r="WV566" s="34"/>
      <c r="WW566" s="34"/>
      <c r="WX566" s="34"/>
      <c r="WY566" s="34"/>
      <c r="WZ566" s="34"/>
      <c r="XA566" s="34"/>
      <c r="XB566" s="34"/>
      <c r="XC566" s="34"/>
      <c r="XD566" s="34"/>
      <c r="XE566" s="34"/>
      <c r="XF566" s="34"/>
      <c r="XG566" s="34"/>
      <c r="XH566" s="34"/>
      <c r="XI566" s="34"/>
      <c r="XJ566" s="34"/>
      <c r="XK566" s="34"/>
      <c r="XL566" s="34"/>
      <c r="XM566" s="34"/>
      <c r="XN566" s="34"/>
      <c r="XO566" s="34"/>
      <c r="XP566" s="34"/>
      <c r="XQ566" s="34"/>
      <c r="XR566" s="34"/>
      <c r="XS566" s="34"/>
      <c r="XT566" s="34"/>
      <c r="XU566" s="34"/>
      <c r="XV566" s="34"/>
      <c r="XW566" s="34"/>
      <c r="XX566" s="34"/>
      <c r="XY566" s="34"/>
      <c r="XZ566" s="34"/>
      <c r="YA566" s="34"/>
      <c r="YB566" s="34"/>
      <c r="YC566" s="34"/>
      <c r="YD566" s="34"/>
      <c r="YE566" s="34"/>
      <c r="YF566" s="34"/>
      <c r="YG566" s="34"/>
      <c r="YH566" s="34"/>
      <c r="YI566" s="34"/>
      <c r="YJ566" s="34"/>
      <c r="YK566" s="34"/>
      <c r="YL566" s="34"/>
      <c r="YM566" s="34"/>
      <c r="YN566" s="34"/>
      <c r="YO566" s="34"/>
      <c r="YP566" s="34"/>
      <c r="YQ566" s="34"/>
      <c r="YR566" s="34"/>
      <c r="YS566" s="34"/>
      <c r="YT566" s="34"/>
      <c r="YU566" s="34"/>
      <c r="YV566" s="34"/>
      <c r="YW566" s="34"/>
      <c r="YX566" s="34"/>
      <c r="YY566" s="34"/>
      <c r="YZ566" s="34"/>
      <c r="ZA566" s="34"/>
      <c r="ZB566" s="34"/>
      <c r="ZC566" s="34"/>
      <c r="ZD566" s="34"/>
      <c r="ZE566" s="34"/>
      <c r="ZF566" s="34"/>
      <c r="ZG566" s="34"/>
      <c r="ZH566" s="34"/>
      <c r="ZI566" s="34"/>
      <c r="ZJ566" s="34"/>
      <c r="ZK566" s="34"/>
      <c r="ZL566" s="34"/>
      <c r="ZM566" s="34"/>
      <c r="ZN566" s="34"/>
      <c r="ZO566" s="34"/>
      <c r="ZP566" s="34"/>
      <c r="ZQ566" s="34"/>
      <c r="ZR566" s="34"/>
      <c r="ZS566" s="34"/>
      <c r="ZT566" s="34"/>
      <c r="ZU566" s="34"/>
      <c r="ZV566" s="34"/>
      <c r="ZW566" s="34"/>
      <c r="ZX566" s="34"/>
      <c r="ZY566" s="34"/>
      <c r="ZZ566" s="34"/>
      <c r="AAA566" s="34"/>
      <c r="AAB566" s="34"/>
      <c r="AAC566" s="34"/>
      <c r="AAD566" s="34"/>
      <c r="AAE566" s="34"/>
      <c r="AAF566" s="34"/>
      <c r="AAG566" s="34"/>
      <c r="AAH566" s="34"/>
      <c r="AAI566" s="34"/>
      <c r="AAJ566" s="34"/>
      <c r="AAK566" s="34"/>
      <c r="AAL566" s="34"/>
      <c r="AAM566" s="34"/>
      <c r="AAN566" s="34"/>
      <c r="AAO566" s="34"/>
      <c r="AAP566" s="34"/>
      <c r="AAQ566" s="34"/>
      <c r="AAR566" s="34"/>
      <c r="AAS566" s="34"/>
      <c r="AAT566" s="34"/>
      <c r="AAU566" s="34"/>
      <c r="AAV566" s="34"/>
      <c r="AAW566" s="34"/>
      <c r="AAX566" s="34"/>
      <c r="AAY566" s="34"/>
      <c r="AAZ566" s="34"/>
      <c r="ABA566" s="34"/>
      <c r="ABB566" s="34"/>
      <c r="ABC566" s="34"/>
      <c r="ABD566" s="34"/>
      <c r="ABE566" s="34"/>
      <c r="ABF566" s="34"/>
      <c r="ABG566" s="34"/>
      <c r="ABH566" s="34"/>
      <c r="ABI566" s="34"/>
      <c r="ABJ566" s="34"/>
      <c r="ABK566" s="34"/>
      <c r="ABL566" s="34"/>
      <c r="ABM566" s="34"/>
      <c r="ABN566" s="34"/>
      <c r="ABO566" s="34"/>
      <c r="ABP566" s="34"/>
      <c r="ABQ566" s="34"/>
      <c r="ABR566" s="34"/>
      <c r="ABS566" s="34"/>
      <c r="ABT566" s="34"/>
      <c r="ABU566" s="34"/>
      <c r="ABV566" s="34"/>
      <c r="ABW566" s="34"/>
      <c r="ABX566" s="34"/>
      <c r="ABY566" s="34"/>
      <c r="ABZ566" s="34"/>
      <c r="ACA566" s="34"/>
      <c r="ACB566" s="34"/>
      <c r="ACC566" s="34"/>
    </row>
    <row r="567" spans="1:757" x14ac:dyDescent="0.2">
      <c r="A567" s="37" t="s">
        <v>566</v>
      </c>
      <c r="B567" s="37" t="s">
        <v>567</v>
      </c>
      <c r="C567" s="56"/>
      <c r="D567" s="58"/>
      <c r="E567" s="37" t="s">
        <v>568</v>
      </c>
      <c r="F567" s="37" t="s">
        <v>569</v>
      </c>
      <c r="G567" s="155" t="s">
        <v>573</v>
      </c>
      <c r="H567" s="174" t="s">
        <v>574</v>
      </c>
      <c r="I567" s="37" t="s">
        <v>67</v>
      </c>
      <c r="J567" s="58" t="s">
        <v>95</v>
      </c>
      <c r="K567" s="58">
        <v>1</v>
      </c>
      <c r="L567" s="58">
        <v>1</v>
      </c>
      <c r="M567" s="174" t="s">
        <v>574</v>
      </c>
      <c r="N567" s="37" t="s">
        <v>67</v>
      </c>
      <c r="O567" s="58" t="s">
        <v>575</v>
      </c>
      <c r="P567" s="58" t="s">
        <v>28</v>
      </c>
      <c r="Q567" s="58" t="s">
        <v>69</v>
      </c>
      <c r="R567" s="58" t="s">
        <v>185</v>
      </c>
      <c r="S567" s="58" t="s">
        <v>1032</v>
      </c>
      <c r="T567" s="98" t="s">
        <v>30</v>
      </c>
      <c r="U567" s="58">
        <v>3</v>
      </c>
      <c r="V567" s="58" t="s">
        <v>31</v>
      </c>
      <c r="W567" s="58"/>
    </row>
    <row r="568" spans="1:757" s="2" customFormat="1" x14ac:dyDescent="0.2">
      <c r="A568" s="36" t="s">
        <v>566</v>
      </c>
      <c r="B568" s="36" t="s">
        <v>567</v>
      </c>
      <c r="C568" s="48"/>
      <c r="D568" s="50"/>
      <c r="E568" s="36" t="s">
        <v>568</v>
      </c>
      <c r="F568" s="36" t="s">
        <v>569</v>
      </c>
      <c r="G568" s="154" t="s">
        <v>576</v>
      </c>
      <c r="H568" s="175" t="s">
        <v>577</v>
      </c>
      <c r="I568" s="36" t="s">
        <v>67</v>
      </c>
      <c r="J568" s="50" t="s">
        <v>95</v>
      </c>
      <c r="K568" s="50">
        <v>1</v>
      </c>
      <c r="L568" s="50">
        <v>1</v>
      </c>
      <c r="M568" s="175" t="s">
        <v>577</v>
      </c>
      <c r="N568" s="36" t="s">
        <v>67</v>
      </c>
      <c r="O568" s="50" t="s">
        <v>578</v>
      </c>
      <c r="P568" s="50" t="s">
        <v>28</v>
      </c>
      <c r="Q568" s="50" t="s">
        <v>69</v>
      </c>
      <c r="R568" s="50" t="s">
        <v>185</v>
      </c>
      <c r="S568" s="50" t="s">
        <v>1032</v>
      </c>
      <c r="T568" s="95" t="s">
        <v>30</v>
      </c>
      <c r="U568" s="50">
        <v>3</v>
      </c>
      <c r="V568" s="50" t="s">
        <v>31</v>
      </c>
      <c r="W568" s="50"/>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c r="BH568" s="34"/>
      <c r="BI568" s="34"/>
      <c r="BJ568" s="34"/>
      <c r="BK568" s="34"/>
      <c r="BL568" s="34"/>
      <c r="BM568" s="34"/>
      <c r="BN568" s="34"/>
      <c r="BO568" s="34"/>
      <c r="BP568" s="34"/>
      <c r="BQ568" s="34"/>
      <c r="BR568" s="34"/>
      <c r="BS568" s="34"/>
      <c r="BT568" s="34"/>
      <c r="BU568" s="34"/>
      <c r="BV568" s="34"/>
      <c r="BW568" s="34"/>
      <c r="BX568" s="34"/>
      <c r="BY568" s="34"/>
      <c r="BZ568" s="34"/>
      <c r="CA568" s="34"/>
      <c r="CB568" s="34"/>
      <c r="CC568" s="34"/>
      <c r="CD568" s="34"/>
      <c r="CE568" s="34"/>
      <c r="CF568" s="34"/>
      <c r="CG568" s="34"/>
      <c r="CH568" s="34"/>
      <c r="CI568" s="34"/>
      <c r="CJ568" s="34"/>
      <c r="CK568" s="34"/>
      <c r="CL568" s="34"/>
      <c r="CM568" s="34"/>
      <c r="CN568" s="34"/>
      <c r="CO568" s="34"/>
      <c r="CP568" s="34"/>
      <c r="CQ568" s="34"/>
      <c r="CR568" s="34"/>
      <c r="CS568" s="34"/>
      <c r="CT568" s="34"/>
      <c r="CU568" s="34"/>
      <c r="CV568" s="34"/>
      <c r="CW568" s="34"/>
      <c r="CX568" s="34"/>
      <c r="CY568" s="34"/>
      <c r="CZ568" s="34"/>
      <c r="DA568" s="34"/>
      <c r="DB568" s="34"/>
      <c r="DC568" s="34"/>
      <c r="DD568" s="34"/>
      <c r="DE568" s="34"/>
      <c r="DF568" s="34"/>
      <c r="DG568" s="34"/>
      <c r="DH568" s="34"/>
      <c r="DI568" s="34"/>
      <c r="DJ568" s="34"/>
      <c r="DK568" s="34"/>
      <c r="DL568" s="34"/>
      <c r="DM568" s="34"/>
      <c r="DN568" s="34"/>
      <c r="DO568" s="34"/>
      <c r="DP568" s="34"/>
      <c r="DQ568" s="34"/>
      <c r="DR568" s="34"/>
      <c r="DS568" s="34"/>
      <c r="DT568" s="34"/>
      <c r="DU568" s="34"/>
      <c r="DV568" s="34"/>
      <c r="DW568" s="34"/>
      <c r="DX568" s="34"/>
      <c r="DY568" s="34"/>
      <c r="DZ568" s="34"/>
      <c r="EA568" s="34"/>
      <c r="EB568" s="34"/>
      <c r="EC568" s="34"/>
      <c r="ED568" s="34"/>
      <c r="EE568" s="34"/>
      <c r="EF568" s="34"/>
      <c r="EG568" s="34"/>
      <c r="EH568" s="34"/>
      <c r="EI568" s="34"/>
      <c r="EJ568" s="34"/>
      <c r="EK568" s="34"/>
      <c r="EL568" s="34"/>
      <c r="EM568" s="34"/>
      <c r="EN568" s="34"/>
      <c r="EO568" s="34"/>
      <c r="EP568" s="34"/>
      <c r="EQ568" s="34"/>
      <c r="ER568" s="34"/>
      <c r="ES568" s="34"/>
      <c r="ET568" s="34"/>
      <c r="EU568" s="34"/>
      <c r="EV568" s="34"/>
      <c r="EW568" s="34"/>
      <c r="EX568" s="34"/>
      <c r="EY568" s="34"/>
      <c r="EZ568" s="34"/>
      <c r="FA568" s="34"/>
      <c r="FB568" s="34"/>
      <c r="FC568" s="34"/>
      <c r="FD568" s="34"/>
      <c r="FE568" s="34"/>
      <c r="FF568" s="34"/>
      <c r="FG568" s="34"/>
      <c r="FH568" s="34"/>
      <c r="FI568" s="34"/>
      <c r="FJ568" s="34"/>
      <c r="FK568" s="34"/>
      <c r="FL568" s="34"/>
      <c r="FM568" s="34"/>
      <c r="FN568" s="34"/>
      <c r="FO568" s="34"/>
      <c r="FP568" s="34"/>
      <c r="FQ568" s="34"/>
      <c r="FR568" s="34"/>
      <c r="FS568" s="34"/>
      <c r="FT568" s="34"/>
      <c r="FU568" s="34"/>
      <c r="FV568" s="34"/>
      <c r="FW568" s="34"/>
      <c r="FX568" s="34"/>
      <c r="FY568" s="34"/>
      <c r="FZ568" s="34"/>
      <c r="GA568" s="34"/>
      <c r="GB568" s="34"/>
      <c r="GC568" s="34"/>
      <c r="GD568" s="34"/>
      <c r="GE568" s="34"/>
      <c r="GF568" s="34"/>
      <c r="GG568" s="34"/>
      <c r="GH568" s="34"/>
      <c r="GI568" s="34"/>
      <c r="GJ568" s="34"/>
      <c r="GK568" s="34"/>
      <c r="GL568" s="34"/>
      <c r="GM568" s="34"/>
      <c r="GN568" s="34"/>
      <c r="GO568" s="34"/>
      <c r="GP568" s="34"/>
      <c r="GQ568" s="34"/>
      <c r="GR568" s="34"/>
      <c r="GS568" s="34"/>
      <c r="GT568" s="34"/>
      <c r="GU568" s="34"/>
      <c r="GV568" s="34"/>
      <c r="GW568" s="34"/>
      <c r="GX568" s="34"/>
      <c r="GY568" s="34"/>
      <c r="GZ568" s="34"/>
      <c r="HA568" s="34"/>
      <c r="HB568" s="34"/>
      <c r="HC568" s="34"/>
      <c r="HD568" s="34"/>
      <c r="HE568" s="34"/>
      <c r="HF568" s="34"/>
      <c r="HG568" s="34"/>
      <c r="HH568" s="34"/>
      <c r="HI568" s="34"/>
      <c r="HJ568" s="34"/>
      <c r="HK568" s="34"/>
      <c r="HL568" s="34"/>
      <c r="HM568" s="34"/>
      <c r="HN568" s="34"/>
      <c r="HO568" s="34"/>
      <c r="HP568" s="34"/>
      <c r="HQ568" s="34"/>
      <c r="HR568" s="34"/>
      <c r="HS568" s="34"/>
      <c r="HT568" s="34"/>
      <c r="HU568" s="34"/>
      <c r="HV568" s="34"/>
      <c r="HW568" s="34"/>
      <c r="HX568" s="34"/>
      <c r="HY568" s="34"/>
      <c r="HZ568" s="34"/>
      <c r="IA568" s="34"/>
      <c r="IB568" s="34"/>
      <c r="IC568" s="34"/>
      <c r="ID568" s="34"/>
      <c r="IE568" s="34"/>
      <c r="IF568" s="34"/>
      <c r="IG568" s="34"/>
      <c r="IH568" s="34"/>
      <c r="II568" s="34"/>
      <c r="IJ568" s="34"/>
      <c r="IK568" s="34"/>
      <c r="IL568" s="34"/>
      <c r="IM568" s="34"/>
      <c r="IN568" s="34"/>
      <c r="IO568" s="34"/>
      <c r="IP568" s="34"/>
      <c r="IQ568" s="34"/>
      <c r="IR568" s="34"/>
      <c r="IS568" s="34"/>
      <c r="IT568" s="34"/>
      <c r="IU568" s="34"/>
      <c r="IV568" s="34"/>
      <c r="IW568" s="34"/>
      <c r="IX568" s="34"/>
      <c r="IY568" s="34"/>
      <c r="IZ568" s="34"/>
      <c r="JA568" s="34"/>
      <c r="JB568" s="34"/>
      <c r="JC568" s="34"/>
      <c r="JD568" s="34"/>
      <c r="JE568" s="34"/>
      <c r="JF568" s="34"/>
      <c r="JG568" s="34"/>
      <c r="JH568" s="34"/>
      <c r="JI568" s="34"/>
      <c r="JJ568" s="34"/>
      <c r="JK568" s="34"/>
      <c r="JL568" s="34"/>
      <c r="JM568" s="34"/>
      <c r="JN568" s="34"/>
      <c r="JO568" s="34"/>
      <c r="JP568" s="34"/>
      <c r="JQ568" s="34"/>
      <c r="JR568" s="34"/>
      <c r="JS568" s="34"/>
      <c r="JT568" s="34"/>
      <c r="JU568" s="34"/>
      <c r="JV568" s="34"/>
      <c r="JW568" s="34"/>
      <c r="JX568" s="34"/>
      <c r="JY568" s="34"/>
      <c r="JZ568" s="34"/>
      <c r="KA568" s="34"/>
      <c r="KB568" s="34"/>
      <c r="KC568" s="34"/>
      <c r="KD568" s="34"/>
      <c r="KE568" s="34"/>
      <c r="KF568" s="34"/>
      <c r="KG568" s="34"/>
      <c r="KH568" s="34"/>
      <c r="KI568" s="34"/>
      <c r="KJ568" s="34"/>
      <c r="KK568" s="34"/>
      <c r="KL568" s="34"/>
      <c r="KM568" s="34"/>
      <c r="KN568" s="34"/>
      <c r="KO568" s="34"/>
      <c r="KP568" s="34"/>
      <c r="KQ568" s="34"/>
      <c r="KR568" s="34"/>
      <c r="KS568" s="34"/>
      <c r="KT568" s="34"/>
      <c r="KU568" s="34"/>
      <c r="KV568" s="34"/>
      <c r="KW568" s="34"/>
      <c r="KX568" s="34"/>
      <c r="KY568" s="34"/>
      <c r="KZ568" s="34"/>
      <c r="LA568" s="34"/>
      <c r="LB568" s="34"/>
      <c r="LC568" s="34"/>
      <c r="LD568" s="34"/>
      <c r="LE568" s="34"/>
      <c r="LF568" s="34"/>
      <c r="LG568" s="34"/>
      <c r="LH568" s="34"/>
      <c r="LI568" s="34"/>
      <c r="LJ568" s="34"/>
      <c r="LK568" s="34"/>
      <c r="LL568" s="34"/>
      <c r="LM568" s="34"/>
      <c r="LN568" s="34"/>
      <c r="LO568" s="34"/>
      <c r="LP568" s="34"/>
      <c r="LQ568" s="34"/>
      <c r="LR568" s="34"/>
      <c r="LS568" s="34"/>
      <c r="LT568" s="34"/>
      <c r="LU568" s="34"/>
      <c r="LV568" s="34"/>
      <c r="LW568" s="34"/>
      <c r="LX568" s="34"/>
      <c r="LY568" s="34"/>
      <c r="LZ568" s="34"/>
      <c r="MA568" s="34"/>
      <c r="MB568" s="34"/>
      <c r="MC568" s="34"/>
      <c r="MD568" s="34"/>
      <c r="ME568" s="34"/>
      <c r="MF568" s="34"/>
      <c r="MG568" s="34"/>
      <c r="MH568" s="34"/>
      <c r="MI568" s="34"/>
      <c r="MJ568" s="34"/>
      <c r="MK568" s="34"/>
      <c r="ML568" s="34"/>
      <c r="MM568" s="34"/>
      <c r="MN568" s="34"/>
      <c r="MO568" s="34"/>
      <c r="MP568" s="34"/>
      <c r="MQ568" s="34"/>
      <c r="MR568" s="34"/>
      <c r="MS568" s="34"/>
      <c r="MT568" s="34"/>
      <c r="MU568" s="34"/>
      <c r="MV568" s="34"/>
      <c r="MW568" s="34"/>
      <c r="MX568" s="34"/>
      <c r="MY568" s="34"/>
      <c r="MZ568" s="34"/>
      <c r="NA568" s="34"/>
      <c r="NB568" s="34"/>
      <c r="NC568" s="34"/>
      <c r="ND568" s="34"/>
      <c r="NE568" s="34"/>
      <c r="NF568" s="34"/>
      <c r="NG568" s="34"/>
      <c r="NH568" s="34"/>
      <c r="NI568" s="34"/>
      <c r="NJ568" s="34"/>
      <c r="NK568" s="34"/>
      <c r="NL568" s="34"/>
      <c r="NM568" s="34"/>
      <c r="NN568" s="34"/>
      <c r="NO568" s="34"/>
      <c r="NP568" s="34"/>
      <c r="NQ568" s="34"/>
      <c r="NR568" s="34"/>
      <c r="NS568" s="34"/>
      <c r="NT568" s="34"/>
      <c r="NU568" s="34"/>
      <c r="NV568" s="34"/>
      <c r="NW568" s="34"/>
      <c r="NX568" s="34"/>
      <c r="NY568" s="34"/>
      <c r="NZ568" s="34"/>
      <c r="OA568" s="34"/>
      <c r="OB568" s="34"/>
      <c r="OC568" s="34"/>
      <c r="OD568" s="34"/>
      <c r="OE568" s="34"/>
      <c r="OF568" s="34"/>
      <c r="OG568" s="34"/>
      <c r="OH568" s="34"/>
      <c r="OI568" s="34"/>
      <c r="OJ568" s="34"/>
      <c r="OK568" s="34"/>
      <c r="OL568" s="34"/>
      <c r="OM568" s="34"/>
      <c r="ON568" s="34"/>
      <c r="OO568" s="34"/>
      <c r="OP568" s="34"/>
      <c r="OQ568" s="34"/>
      <c r="OR568" s="34"/>
      <c r="OS568" s="34"/>
      <c r="OT568" s="34"/>
      <c r="OU568" s="34"/>
      <c r="OV568" s="34"/>
      <c r="OW568" s="34"/>
      <c r="OX568" s="34"/>
      <c r="OY568" s="34"/>
      <c r="OZ568" s="34"/>
      <c r="PA568" s="34"/>
      <c r="PB568" s="34"/>
      <c r="PC568" s="34"/>
      <c r="PD568" s="34"/>
      <c r="PE568" s="34"/>
      <c r="PF568" s="34"/>
      <c r="PG568" s="34"/>
      <c r="PH568" s="34"/>
      <c r="PI568" s="34"/>
      <c r="PJ568" s="34"/>
      <c r="PK568" s="34"/>
      <c r="PL568" s="34"/>
      <c r="PM568" s="34"/>
      <c r="PN568" s="34"/>
      <c r="PO568" s="34"/>
      <c r="PP568" s="34"/>
      <c r="PQ568" s="34"/>
      <c r="PR568" s="34"/>
      <c r="PS568" s="34"/>
      <c r="PT568" s="34"/>
      <c r="PU568" s="34"/>
      <c r="PV568" s="34"/>
      <c r="PW568" s="34"/>
      <c r="PX568" s="34"/>
      <c r="PY568" s="34"/>
      <c r="PZ568" s="34"/>
      <c r="QA568" s="34"/>
      <c r="QB568" s="34"/>
      <c r="QC568" s="34"/>
      <c r="QD568" s="34"/>
      <c r="QE568" s="34"/>
      <c r="QF568" s="34"/>
      <c r="QG568" s="34"/>
      <c r="QH568" s="34"/>
      <c r="QI568" s="34"/>
      <c r="QJ568" s="34"/>
      <c r="QK568" s="34"/>
      <c r="QL568" s="34"/>
      <c r="QM568" s="34"/>
      <c r="QN568" s="34"/>
      <c r="QO568" s="34"/>
      <c r="QP568" s="34"/>
      <c r="QQ568" s="34"/>
      <c r="QR568" s="34"/>
      <c r="QS568" s="34"/>
      <c r="QT568" s="34"/>
      <c r="QU568" s="34"/>
      <c r="QV568" s="34"/>
      <c r="QW568" s="34"/>
      <c r="QX568" s="34"/>
      <c r="QY568" s="34"/>
      <c r="QZ568" s="34"/>
      <c r="RA568" s="34"/>
      <c r="RB568" s="34"/>
      <c r="RC568" s="34"/>
      <c r="RD568" s="34"/>
      <c r="RE568" s="34"/>
      <c r="RF568" s="34"/>
      <c r="RG568" s="34"/>
      <c r="RH568" s="34"/>
      <c r="RI568" s="34"/>
      <c r="RJ568" s="34"/>
      <c r="RK568" s="34"/>
      <c r="RL568" s="34"/>
      <c r="RM568" s="34"/>
      <c r="RN568" s="34"/>
      <c r="RO568" s="34"/>
      <c r="RP568" s="34"/>
      <c r="RQ568" s="34"/>
      <c r="RR568" s="34"/>
      <c r="RS568" s="34"/>
      <c r="RT568" s="34"/>
      <c r="RU568" s="34"/>
      <c r="RV568" s="34"/>
      <c r="RW568" s="34"/>
      <c r="RX568" s="34"/>
      <c r="RY568" s="34"/>
      <c r="RZ568" s="34"/>
      <c r="SA568" s="34"/>
      <c r="SB568" s="34"/>
      <c r="SC568" s="34"/>
      <c r="SD568" s="34"/>
      <c r="SE568" s="34"/>
      <c r="SF568" s="34"/>
      <c r="SG568" s="34"/>
      <c r="SH568" s="34"/>
      <c r="SI568" s="34"/>
      <c r="SJ568" s="34"/>
      <c r="SK568" s="34"/>
      <c r="SL568" s="34"/>
      <c r="SM568" s="34"/>
      <c r="SN568" s="34"/>
      <c r="SO568" s="34"/>
      <c r="SP568" s="34"/>
      <c r="SQ568" s="34"/>
      <c r="SR568" s="34"/>
      <c r="SS568" s="34"/>
      <c r="ST568" s="34"/>
      <c r="SU568" s="34"/>
      <c r="SV568" s="34"/>
      <c r="SW568" s="34"/>
      <c r="SX568" s="34"/>
      <c r="SY568" s="34"/>
      <c r="SZ568" s="34"/>
      <c r="TA568" s="34"/>
      <c r="TB568" s="34"/>
      <c r="TC568" s="34"/>
      <c r="TD568" s="34"/>
      <c r="TE568" s="34"/>
      <c r="TF568" s="34"/>
      <c r="TG568" s="34"/>
      <c r="TH568" s="34"/>
      <c r="TI568" s="34"/>
      <c r="TJ568" s="34"/>
      <c r="TK568" s="34"/>
      <c r="TL568" s="34"/>
      <c r="TM568" s="34"/>
      <c r="TN568" s="34"/>
      <c r="TO568" s="34"/>
      <c r="TP568" s="34"/>
      <c r="TQ568" s="34"/>
      <c r="TR568" s="34"/>
      <c r="TS568" s="34"/>
      <c r="TT568" s="34"/>
      <c r="TU568" s="34"/>
      <c r="TV568" s="34"/>
      <c r="TW568" s="34"/>
      <c r="TX568" s="34"/>
      <c r="TY568" s="34"/>
      <c r="TZ568" s="34"/>
      <c r="UA568" s="34"/>
      <c r="UB568" s="34"/>
      <c r="UC568" s="34"/>
      <c r="UD568" s="34"/>
      <c r="UE568" s="34"/>
      <c r="UF568" s="34"/>
      <c r="UG568" s="34"/>
      <c r="UH568" s="34"/>
      <c r="UI568" s="34"/>
      <c r="UJ568" s="34"/>
      <c r="UK568" s="34"/>
      <c r="UL568" s="34"/>
      <c r="UM568" s="34"/>
      <c r="UN568" s="34"/>
      <c r="UO568" s="34"/>
      <c r="UP568" s="34"/>
      <c r="UQ568" s="34"/>
      <c r="UR568" s="34"/>
      <c r="US568" s="34"/>
      <c r="UT568" s="34"/>
      <c r="UU568" s="34"/>
      <c r="UV568" s="34"/>
      <c r="UW568" s="34"/>
      <c r="UX568" s="34"/>
      <c r="UY568" s="34"/>
      <c r="UZ568" s="34"/>
      <c r="VA568" s="34"/>
      <c r="VB568" s="34"/>
      <c r="VC568" s="34"/>
      <c r="VD568" s="34"/>
      <c r="VE568" s="34"/>
      <c r="VF568" s="34"/>
      <c r="VG568" s="34"/>
      <c r="VH568" s="34"/>
      <c r="VI568" s="34"/>
      <c r="VJ568" s="34"/>
      <c r="VK568" s="34"/>
      <c r="VL568" s="34"/>
      <c r="VM568" s="34"/>
      <c r="VN568" s="34"/>
      <c r="VO568" s="34"/>
      <c r="VP568" s="34"/>
      <c r="VQ568" s="34"/>
      <c r="VR568" s="34"/>
      <c r="VS568" s="34"/>
      <c r="VT568" s="34"/>
      <c r="VU568" s="34"/>
      <c r="VV568" s="34"/>
      <c r="VW568" s="34"/>
      <c r="VX568" s="34"/>
      <c r="VY568" s="34"/>
      <c r="VZ568" s="34"/>
      <c r="WA568" s="34"/>
      <c r="WB568" s="34"/>
      <c r="WC568" s="34"/>
      <c r="WD568" s="34"/>
      <c r="WE568" s="34"/>
      <c r="WF568" s="34"/>
      <c r="WG568" s="34"/>
      <c r="WH568" s="34"/>
      <c r="WI568" s="34"/>
      <c r="WJ568" s="34"/>
      <c r="WK568" s="34"/>
      <c r="WL568" s="34"/>
      <c r="WM568" s="34"/>
      <c r="WN568" s="34"/>
      <c r="WO568" s="34"/>
      <c r="WP568" s="34"/>
      <c r="WQ568" s="34"/>
      <c r="WR568" s="34"/>
      <c r="WS568" s="34"/>
      <c r="WT568" s="34"/>
      <c r="WU568" s="34"/>
      <c r="WV568" s="34"/>
      <c r="WW568" s="34"/>
      <c r="WX568" s="34"/>
      <c r="WY568" s="34"/>
      <c r="WZ568" s="34"/>
      <c r="XA568" s="34"/>
      <c r="XB568" s="34"/>
      <c r="XC568" s="34"/>
      <c r="XD568" s="34"/>
      <c r="XE568" s="34"/>
      <c r="XF568" s="34"/>
      <c r="XG568" s="34"/>
      <c r="XH568" s="34"/>
      <c r="XI568" s="34"/>
      <c r="XJ568" s="34"/>
      <c r="XK568" s="34"/>
      <c r="XL568" s="34"/>
      <c r="XM568" s="34"/>
      <c r="XN568" s="34"/>
      <c r="XO568" s="34"/>
      <c r="XP568" s="34"/>
      <c r="XQ568" s="34"/>
      <c r="XR568" s="34"/>
      <c r="XS568" s="34"/>
      <c r="XT568" s="34"/>
      <c r="XU568" s="34"/>
      <c r="XV568" s="34"/>
      <c r="XW568" s="34"/>
      <c r="XX568" s="34"/>
      <c r="XY568" s="34"/>
      <c r="XZ568" s="34"/>
      <c r="YA568" s="34"/>
      <c r="YB568" s="34"/>
      <c r="YC568" s="34"/>
      <c r="YD568" s="34"/>
      <c r="YE568" s="34"/>
      <c r="YF568" s="34"/>
      <c r="YG568" s="34"/>
      <c r="YH568" s="34"/>
      <c r="YI568" s="34"/>
      <c r="YJ568" s="34"/>
      <c r="YK568" s="34"/>
      <c r="YL568" s="34"/>
      <c r="YM568" s="34"/>
      <c r="YN568" s="34"/>
      <c r="YO568" s="34"/>
      <c r="YP568" s="34"/>
      <c r="YQ568" s="34"/>
      <c r="YR568" s="34"/>
      <c r="YS568" s="34"/>
      <c r="YT568" s="34"/>
      <c r="YU568" s="34"/>
      <c r="YV568" s="34"/>
      <c r="YW568" s="34"/>
      <c r="YX568" s="34"/>
      <c r="YY568" s="34"/>
      <c r="YZ568" s="34"/>
      <c r="ZA568" s="34"/>
      <c r="ZB568" s="34"/>
      <c r="ZC568" s="34"/>
      <c r="ZD568" s="34"/>
      <c r="ZE568" s="34"/>
      <c r="ZF568" s="34"/>
      <c r="ZG568" s="34"/>
      <c r="ZH568" s="34"/>
      <c r="ZI568" s="34"/>
      <c r="ZJ568" s="34"/>
      <c r="ZK568" s="34"/>
      <c r="ZL568" s="34"/>
      <c r="ZM568" s="34"/>
      <c r="ZN568" s="34"/>
      <c r="ZO568" s="34"/>
      <c r="ZP568" s="34"/>
      <c r="ZQ568" s="34"/>
      <c r="ZR568" s="34"/>
      <c r="ZS568" s="34"/>
      <c r="ZT568" s="34"/>
      <c r="ZU568" s="34"/>
      <c r="ZV568" s="34"/>
      <c r="ZW568" s="34"/>
      <c r="ZX568" s="34"/>
      <c r="ZY568" s="34"/>
      <c r="ZZ568" s="34"/>
      <c r="AAA568" s="34"/>
      <c r="AAB568" s="34"/>
      <c r="AAC568" s="34"/>
      <c r="AAD568" s="34"/>
      <c r="AAE568" s="34"/>
      <c r="AAF568" s="34"/>
      <c r="AAG568" s="34"/>
      <c r="AAH568" s="34"/>
      <c r="AAI568" s="34"/>
      <c r="AAJ568" s="34"/>
      <c r="AAK568" s="34"/>
      <c r="AAL568" s="34"/>
      <c r="AAM568" s="34"/>
      <c r="AAN568" s="34"/>
      <c r="AAO568" s="34"/>
      <c r="AAP568" s="34"/>
      <c r="AAQ568" s="34"/>
      <c r="AAR568" s="34"/>
      <c r="AAS568" s="34"/>
      <c r="AAT568" s="34"/>
      <c r="AAU568" s="34"/>
      <c r="AAV568" s="34"/>
      <c r="AAW568" s="34"/>
      <c r="AAX568" s="34"/>
      <c r="AAY568" s="34"/>
      <c r="AAZ568" s="34"/>
      <c r="ABA568" s="34"/>
      <c r="ABB568" s="34"/>
      <c r="ABC568" s="34"/>
      <c r="ABD568" s="34"/>
      <c r="ABE568" s="34"/>
      <c r="ABF568" s="34"/>
      <c r="ABG568" s="34"/>
      <c r="ABH568" s="34"/>
      <c r="ABI568" s="34"/>
      <c r="ABJ568" s="34"/>
      <c r="ABK568" s="34"/>
      <c r="ABL568" s="34"/>
      <c r="ABM568" s="34"/>
      <c r="ABN568" s="34"/>
      <c r="ABO568" s="34"/>
      <c r="ABP568" s="34"/>
      <c r="ABQ568" s="34"/>
      <c r="ABR568" s="34"/>
      <c r="ABS568" s="34"/>
      <c r="ABT568" s="34"/>
      <c r="ABU568" s="34"/>
      <c r="ABV568" s="34"/>
      <c r="ABW568" s="34"/>
      <c r="ABX568" s="34"/>
      <c r="ABY568" s="34"/>
      <c r="ABZ568" s="34"/>
      <c r="ACA568" s="34"/>
      <c r="ACB568" s="34"/>
      <c r="ACC568" s="34"/>
    </row>
    <row r="569" spans="1:757" x14ac:dyDescent="0.2">
      <c r="A569" s="37" t="s">
        <v>566</v>
      </c>
      <c r="B569" s="37" t="s">
        <v>567</v>
      </c>
      <c r="C569" s="56"/>
      <c r="D569" s="58"/>
      <c r="E569" s="37" t="s">
        <v>568</v>
      </c>
      <c r="F569" s="37" t="s">
        <v>569</v>
      </c>
      <c r="G569" s="155" t="s">
        <v>579</v>
      </c>
      <c r="H569" s="174" t="s">
        <v>580</v>
      </c>
      <c r="I569" s="37" t="s">
        <v>67</v>
      </c>
      <c r="J569" s="58" t="s">
        <v>95</v>
      </c>
      <c r="K569" s="58">
        <v>1</v>
      </c>
      <c r="L569" s="58">
        <v>1</v>
      </c>
      <c r="M569" s="174" t="s">
        <v>580</v>
      </c>
      <c r="N569" s="37" t="s">
        <v>67</v>
      </c>
      <c r="O569" s="58" t="s">
        <v>581</v>
      </c>
      <c r="P569" s="58" t="s">
        <v>28</v>
      </c>
      <c r="Q569" s="58" t="s">
        <v>69</v>
      </c>
      <c r="R569" s="58" t="s">
        <v>185</v>
      </c>
      <c r="S569" s="58" t="s">
        <v>1032</v>
      </c>
      <c r="T569" s="98" t="s">
        <v>30</v>
      </c>
      <c r="U569" s="58">
        <v>3</v>
      </c>
      <c r="V569" s="58" t="s">
        <v>31</v>
      </c>
      <c r="W569" s="58"/>
    </row>
    <row r="570" spans="1:757" s="2" customFormat="1" x14ac:dyDescent="0.2">
      <c r="A570" s="36" t="s">
        <v>1058</v>
      </c>
      <c r="B570" s="36" t="s">
        <v>1060</v>
      </c>
      <c r="C570" s="154" t="s">
        <v>1059</v>
      </c>
      <c r="D570" s="176" t="s">
        <v>585</v>
      </c>
      <c r="E570" s="74" t="s">
        <v>260</v>
      </c>
      <c r="F570" s="74" t="s">
        <v>557</v>
      </c>
      <c r="G570" s="93" t="s">
        <v>262</v>
      </c>
      <c r="H570" s="74">
        <v>400</v>
      </c>
      <c r="I570" s="74" t="s">
        <v>25</v>
      </c>
      <c r="J570" s="74" t="s">
        <v>26</v>
      </c>
      <c r="K570" s="74">
        <v>3</v>
      </c>
      <c r="L570" s="74">
        <v>28</v>
      </c>
      <c r="M570" s="94">
        <f t="shared" ref="M570:M572" si="44">H570*K570</f>
        <v>1200</v>
      </c>
      <c r="N570" s="74" t="str">
        <f t="shared" ref="N570:N572" si="45">I570</f>
        <v>mg</v>
      </c>
      <c r="O570" s="74" t="s">
        <v>263</v>
      </c>
      <c r="P570" s="94" t="s">
        <v>28</v>
      </c>
      <c r="Q570" s="270" t="s">
        <v>264</v>
      </c>
      <c r="R570" s="270"/>
      <c r="S570" s="50" t="s">
        <v>1031</v>
      </c>
      <c r="T570" s="95" t="s">
        <v>30</v>
      </c>
      <c r="U570" s="90">
        <v>1</v>
      </c>
      <c r="V570" s="167" t="s">
        <v>31</v>
      </c>
      <c r="W570" s="50"/>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c r="BH570" s="34"/>
      <c r="BI570" s="34"/>
      <c r="BJ570" s="34"/>
      <c r="BK570" s="34"/>
      <c r="BL570" s="34"/>
      <c r="BM570" s="34"/>
      <c r="BN570" s="34"/>
      <c r="BO570" s="34"/>
      <c r="BP570" s="34"/>
      <c r="BQ570" s="34"/>
      <c r="BR570" s="34"/>
      <c r="BS570" s="34"/>
      <c r="BT570" s="34"/>
      <c r="BU570" s="34"/>
      <c r="BV570" s="34"/>
      <c r="BW570" s="34"/>
      <c r="BX570" s="34"/>
      <c r="BY570" s="34"/>
      <c r="BZ570" s="34"/>
      <c r="CA570" s="34"/>
      <c r="CB570" s="34"/>
      <c r="CC570" s="34"/>
      <c r="CD570" s="34"/>
      <c r="CE570" s="34"/>
      <c r="CF570" s="34"/>
      <c r="CG570" s="34"/>
      <c r="CH570" s="34"/>
      <c r="CI570" s="34"/>
      <c r="CJ570" s="34"/>
      <c r="CK570" s="34"/>
      <c r="CL570" s="34"/>
      <c r="CM570" s="34"/>
      <c r="CN570" s="34"/>
      <c r="CO570" s="34"/>
      <c r="CP570" s="34"/>
      <c r="CQ570" s="34"/>
      <c r="CR570" s="34"/>
      <c r="CS570" s="34"/>
      <c r="CT570" s="34"/>
      <c r="CU570" s="34"/>
      <c r="CV570" s="34"/>
      <c r="CW570" s="34"/>
      <c r="CX570" s="34"/>
      <c r="CY570" s="34"/>
      <c r="CZ570" s="34"/>
      <c r="DA570" s="34"/>
      <c r="DB570" s="34"/>
      <c r="DC570" s="34"/>
      <c r="DD570" s="34"/>
      <c r="DE570" s="34"/>
      <c r="DF570" s="34"/>
      <c r="DG570" s="34"/>
      <c r="DH570" s="34"/>
      <c r="DI570" s="34"/>
      <c r="DJ570" s="34"/>
      <c r="DK570" s="34"/>
      <c r="DL570" s="34"/>
      <c r="DM570" s="34"/>
      <c r="DN570" s="34"/>
      <c r="DO570" s="34"/>
      <c r="DP570" s="34"/>
      <c r="DQ570" s="34"/>
      <c r="DR570" s="34"/>
      <c r="DS570" s="34"/>
      <c r="DT570" s="34"/>
      <c r="DU570" s="34"/>
      <c r="DV570" s="34"/>
      <c r="DW570" s="34"/>
      <c r="DX570" s="34"/>
      <c r="DY570" s="34"/>
      <c r="DZ570" s="34"/>
      <c r="EA570" s="34"/>
      <c r="EB570" s="34"/>
      <c r="EC570" s="34"/>
      <c r="ED570" s="34"/>
      <c r="EE570" s="34"/>
      <c r="EF570" s="34"/>
      <c r="EG570" s="34"/>
      <c r="EH570" s="34"/>
      <c r="EI570" s="34"/>
      <c r="EJ570" s="34"/>
      <c r="EK570" s="34"/>
      <c r="EL570" s="34"/>
      <c r="EM570" s="34"/>
      <c r="EN570" s="34"/>
      <c r="EO570" s="34"/>
      <c r="EP570" s="34"/>
      <c r="EQ570" s="34"/>
      <c r="ER570" s="34"/>
      <c r="ES570" s="34"/>
      <c r="ET570" s="34"/>
      <c r="EU570" s="34"/>
      <c r="EV570" s="34"/>
      <c r="EW570" s="34"/>
      <c r="EX570" s="34"/>
      <c r="EY570" s="34"/>
      <c r="EZ570" s="34"/>
      <c r="FA570" s="34"/>
      <c r="FB570" s="34"/>
      <c r="FC570" s="34"/>
      <c r="FD570" s="34"/>
      <c r="FE570" s="34"/>
      <c r="FF570" s="34"/>
      <c r="FG570" s="34"/>
      <c r="FH570" s="34"/>
      <c r="FI570" s="34"/>
      <c r="FJ570" s="34"/>
      <c r="FK570" s="34"/>
      <c r="FL570" s="34"/>
      <c r="FM570" s="34"/>
      <c r="FN570" s="34"/>
      <c r="FO570" s="34"/>
      <c r="FP570" s="34"/>
      <c r="FQ570" s="34"/>
      <c r="FR570" s="34"/>
      <c r="FS570" s="34"/>
      <c r="FT570" s="34"/>
      <c r="FU570" s="34"/>
      <c r="FV570" s="34"/>
      <c r="FW570" s="34"/>
      <c r="FX570" s="34"/>
      <c r="FY570" s="34"/>
      <c r="FZ570" s="34"/>
      <c r="GA570" s="34"/>
      <c r="GB570" s="34"/>
      <c r="GC570" s="34"/>
      <c r="GD570" s="34"/>
      <c r="GE570" s="34"/>
      <c r="GF570" s="34"/>
      <c r="GG570" s="34"/>
      <c r="GH570" s="34"/>
      <c r="GI570" s="34"/>
      <c r="GJ570" s="34"/>
      <c r="GK570" s="34"/>
      <c r="GL570" s="34"/>
      <c r="GM570" s="34"/>
      <c r="GN570" s="34"/>
      <c r="GO570" s="34"/>
      <c r="GP570" s="34"/>
      <c r="GQ570" s="34"/>
      <c r="GR570" s="34"/>
      <c r="GS570" s="34"/>
      <c r="GT570" s="34"/>
      <c r="GU570" s="34"/>
      <c r="GV570" s="34"/>
      <c r="GW570" s="34"/>
      <c r="GX570" s="34"/>
      <c r="GY570" s="34"/>
      <c r="GZ570" s="34"/>
      <c r="HA570" s="34"/>
      <c r="HB570" s="34"/>
      <c r="HC570" s="34"/>
      <c r="HD570" s="34"/>
      <c r="HE570" s="34"/>
      <c r="HF570" s="34"/>
      <c r="HG570" s="34"/>
      <c r="HH570" s="34"/>
      <c r="HI570" s="34"/>
      <c r="HJ570" s="34"/>
      <c r="HK570" s="34"/>
      <c r="HL570" s="34"/>
      <c r="HM570" s="34"/>
      <c r="HN570" s="34"/>
      <c r="HO570" s="34"/>
      <c r="HP570" s="34"/>
      <c r="HQ570" s="34"/>
      <c r="HR570" s="34"/>
      <c r="HS570" s="34"/>
      <c r="HT570" s="34"/>
      <c r="HU570" s="34"/>
      <c r="HV570" s="34"/>
      <c r="HW570" s="34"/>
      <c r="HX570" s="34"/>
      <c r="HY570" s="34"/>
      <c r="HZ570" s="34"/>
      <c r="IA570" s="34"/>
      <c r="IB570" s="34"/>
      <c r="IC570" s="34"/>
      <c r="ID570" s="34"/>
      <c r="IE570" s="34"/>
      <c r="IF570" s="34"/>
      <c r="IG570" s="34"/>
      <c r="IH570" s="34"/>
      <c r="II570" s="34"/>
      <c r="IJ570" s="34"/>
      <c r="IK570" s="34"/>
      <c r="IL570" s="34"/>
      <c r="IM570" s="34"/>
      <c r="IN570" s="34"/>
      <c r="IO570" s="34"/>
      <c r="IP570" s="34"/>
      <c r="IQ570" s="34"/>
      <c r="IR570" s="34"/>
      <c r="IS570" s="34"/>
      <c r="IT570" s="34"/>
      <c r="IU570" s="34"/>
      <c r="IV570" s="34"/>
      <c r="IW570" s="34"/>
      <c r="IX570" s="34"/>
      <c r="IY570" s="34"/>
      <c r="IZ570" s="34"/>
      <c r="JA570" s="34"/>
      <c r="JB570" s="34"/>
      <c r="JC570" s="34"/>
      <c r="JD570" s="34"/>
      <c r="JE570" s="34"/>
      <c r="JF570" s="34"/>
      <c r="JG570" s="34"/>
      <c r="JH570" s="34"/>
      <c r="JI570" s="34"/>
      <c r="JJ570" s="34"/>
      <c r="JK570" s="34"/>
      <c r="JL570" s="34"/>
      <c r="JM570" s="34"/>
      <c r="JN570" s="34"/>
      <c r="JO570" s="34"/>
      <c r="JP570" s="34"/>
      <c r="JQ570" s="34"/>
      <c r="JR570" s="34"/>
      <c r="JS570" s="34"/>
      <c r="JT570" s="34"/>
      <c r="JU570" s="34"/>
      <c r="JV570" s="34"/>
      <c r="JW570" s="34"/>
      <c r="JX570" s="34"/>
      <c r="JY570" s="34"/>
      <c r="JZ570" s="34"/>
      <c r="KA570" s="34"/>
      <c r="KB570" s="34"/>
      <c r="KC570" s="34"/>
      <c r="KD570" s="34"/>
      <c r="KE570" s="34"/>
      <c r="KF570" s="34"/>
      <c r="KG570" s="34"/>
      <c r="KH570" s="34"/>
      <c r="KI570" s="34"/>
      <c r="KJ570" s="34"/>
      <c r="KK570" s="34"/>
      <c r="KL570" s="34"/>
      <c r="KM570" s="34"/>
      <c r="KN570" s="34"/>
      <c r="KO570" s="34"/>
      <c r="KP570" s="34"/>
      <c r="KQ570" s="34"/>
      <c r="KR570" s="34"/>
      <c r="KS570" s="34"/>
      <c r="KT570" s="34"/>
      <c r="KU570" s="34"/>
      <c r="KV570" s="34"/>
      <c r="KW570" s="34"/>
      <c r="KX570" s="34"/>
      <c r="KY570" s="34"/>
      <c r="KZ570" s="34"/>
      <c r="LA570" s="34"/>
      <c r="LB570" s="34"/>
      <c r="LC570" s="34"/>
      <c r="LD570" s="34"/>
      <c r="LE570" s="34"/>
      <c r="LF570" s="34"/>
      <c r="LG570" s="34"/>
      <c r="LH570" s="34"/>
      <c r="LI570" s="34"/>
      <c r="LJ570" s="34"/>
      <c r="LK570" s="34"/>
      <c r="LL570" s="34"/>
      <c r="LM570" s="34"/>
      <c r="LN570" s="34"/>
      <c r="LO570" s="34"/>
      <c r="LP570" s="34"/>
      <c r="LQ570" s="34"/>
      <c r="LR570" s="34"/>
      <c r="LS570" s="34"/>
      <c r="LT570" s="34"/>
      <c r="LU570" s="34"/>
      <c r="LV570" s="34"/>
      <c r="LW570" s="34"/>
      <c r="LX570" s="34"/>
      <c r="LY570" s="34"/>
      <c r="LZ570" s="34"/>
      <c r="MA570" s="34"/>
      <c r="MB570" s="34"/>
      <c r="MC570" s="34"/>
      <c r="MD570" s="34"/>
      <c r="ME570" s="34"/>
      <c r="MF570" s="34"/>
      <c r="MG570" s="34"/>
      <c r="MH570" s="34"/>
      <c r="MI570" s="34"/>
      <c r="MJ570" s="34"/>
      <c r="MK570" s="34"/>
      <c r="ML570" s="34"/>
      <c r="MM570" s="34"/>
      <c r="MN570" s="34"/>
      <c r="MO570" s="34"/>
      <c r="MP570" s="34"/>
      <c r="MQ570" s="34"/>
      <c r="MR570" s="34"/>
      <c r="MS570" s="34"/>
      <c r="MT570" s="34"/>
      <c r="MU570" s="34"/>
      <c r="MV570" s="34"/>
      <c r="MW570" s="34"/>
      <c r="MX570" s="34"/>
      <c r="MY570" s="34"/>
      <c r="MZ570" s="34"/>
      <c r="NA570" s="34"/>
      <c r="NB570" s="34"/>
      <c r="NC570" s="34"/>
      <c r="ND570" s="34"/>
      <c r="NE570" s="34"/>
      <c r="NF570" s="34"/>
      <c r="NG570" s="34"/>
      <c r="NH570" s="34"/>
      <c r="NI570" s="34"/>
      <c r="NJ570" s="34"/>
      <c r="NK570" s="34"/>
      <c r="NL570" s="34"/>
      <c r="NM570" s="34"/>
      <c r="NN570" s="34"/>
      <c r="NO570" s="34"/>
      <c r="NP570" s="34"/>
      <c r="NQ570" s="34"/>
      <c r="NR570" s="34"/>
      <c r="NS570" s="34"/>
      <c r="NT570" s="34"/>
      <c r="NU570" s="34"/>
      <c r="NV570" s="34"/>
      <c r="NW570" s="34"/>
      <c r="NX570" s="34"/>
      <c r="NY570" s="34"/>
      <c r="NZ570" s="34"/>
      <c r="OA570" s="34"/>
      <c r="OB570" s="34"/>
      <c r="OC570" s="34"/>
      <c r="OD570" s="34"/>
      <c r="OE570" s="34"/>
      <c r="OF570" s="34"/>
      <c r="OG570" s="34"/>
      <c r="OH570" s="34"/>
      <c r="OI570" s="34"/>
      <c r="OJ570" s="34"/>
      <c r="OK570" s="34"/>
      <c r="OL570" s="34"/>
      <c r="OM570" s="34"/>
      <c r="ON570" s="34"/>
      <c r="OO570" s="34"/>
      <c r="OP570" s="34"/>
      <c r="OQ570" s="34"/>
      <c r="OR570" s="34"/>
      <c r="OS570" s="34"/>
      <c r="OT570" s="34"/>
      <c r="OU570" s="34"/>
      <c r="OV570" s="34"/>
      <c r="OW570" s="34"/>
      <c r="OX570" s="34"/>
      <c r="OY570" s="34"/>
      <c r="OZ570" s="34"/>
      <c r="PA570" s="34"/>
      <c r="PB570" s="34"/>
      <c r="PC570" s="34"/>
      <c r="PD570" s="34"/>
      <c r="PE570" s="34"/>
      <c r="PF570" s="34"/>
      <c r="PG570" s="34"/>
      <c r="PH570" s="34"/>
      <c r="PI570" s="34"/>
      <c r="PJ570" s="34"/>
      <c r="PK570" s="34"/>
      <c r="PL570" s="34"/>
      <c r="PM570" s="34"/>
      <c r="PN570" s="34"/>
      <c r="PO570" s="34"/>
      <c r="PP570" s="34"/>
      <c r="PQ570" s="34"/>
      <c r="PR570" s="34"/>
      <c r="PS570" s="34"/>
      <c r="PT570" s="34"/>
      <c r="PU570" s="34"/>
      <c r="PV570" s="34"/>
      <c r="PW570" s="34"/>
      <c r="PX570" s="34"/>
      <c r="PY570" s="34"/>
      <c r="PZ570" s="34"/>
      <c r="QA570" s="34"/>
      <c r="QB570" s="34"/>
      <c r="QC570" s="34"/>
      <c r="QD570" s="34"/>
      <c r="QE570" s="34"/>
      <c r="QF570" s="34"/>
      <c r="QG570" s="34"/>
      <c r="QH570" s="34"/>
      <c r="QI570" s="34"/>
      <c r="QJ570" s="34"/>
      <c r="QK570" s="34"/>
      <c r="QL570" s="34"/>
      <c r="QM570" s="34"/>
      <c r="QN570" s="34"/>
      <c r="QO570" s="34"/>
      <c r="QP570" s="34"/>
      <c r="QQ570" s="34"/>
      <c r="QR570" s="34"/>
      <c r="QS570" s="34"/>
      <c r="QT570" s="34"/>
      <c r="QU570" s="34"/>
      <c r="QV570" s="34"/>
      <c r="QW570" s="34"/>
      <c r="QX570" s="34"/>
      <c r="QY570" s="34"/>
      <c r="QZ570" s="34"/>
      <c r="RA570" s="34"/>
      <c r="RB570" s="34"/>
      <c r="RC570" s="34"/>
      <c r="RD570" s="34"/>
      <c r="RE570" s="34"/>
      <c r="RF570" s="34"/>
      <c r="RG570" s="34"/>
      <c r="RH570" s="34"/>
      <c r="RI570" s="34"/>
      <c r="RJ570" s="34"/>
      <c r="RK570" s="34"/>
      <c r="RL570" s="34"/>
      <c r="RM570" s="34"/>
      <c r="RN570" s="34"/>
      <c r="RO570" s="34"/>
      <c r="RP570" s="34"/>
      <c r="RQ570" s="34"/>
      <c r="RR570" s="34"/>
      <c r="RS570" s="34"/>
      <c r="RT570" s="34"/>
      <c r="RU570" s="34"/>
      <c r="RV570" s="34"/>
      <c r="RW570" s="34"/>
      <c r="RX570" s="34"/>
      <c r="RY570" s="34"/>
      <c r="RZ570" s="34"/>
      <c r="SA570" s="34"/>
      <c r="SB570" s="34"/>
      <c r="SC570" s="34"/>
      <c r="SD570" s="34"/>
      <c r="SE570" s="34"/>
      <c r="SF570" s="34"/>
      <c r="SG570" s="34"/>
      <c r="SH570" s="34"/>
      <c r="SI570" s="34"/>
      <c r="SJ570" s="34"/>
      <c r="SK570" s="34"/>
      <c r="SL570" s="34"/>
      <c r="SM570" s="34"/>
      <c r="SN570" s="34"/>
      <c r="SO570" s="34"/>
      <c r="SP570" s="34"/>
      <c r="SQ570" s="34"/>
      <c r="SR570" s="34"/>
      <c r="SS570" s="34"/>
      <c r="ST570" s="34"/>
      <c r="SU570" s="34"/>
      <c r="SV570" s="34"/>
      <c r="SW570" s="34"/>
      <c r="SX570" s="34"/>
      <c r="SY570" s="34"/>
      <c r="SZ570" s="34"/>
      <c r="TA570" s="34"/>
      <c r="TB570" s="34"/>
      <c r="TC570" s="34"/>
      <c r="TD570" s="34"/>
      <c r="TE570" s="34"/>
      <c r="TF570" s="34"/>
      <c r="TG570" s="34"/>
      <c r="TH570" s="34"/>
      <c r="TI570" s="34"/>
      <c r="TJ570" s="34"/>
      <c r="TK570" s="34"/>
      <c r="TL570" s="34"/>
      <c r="TM570" s="34"/>
      <c r="TN570" s="34"/>
      <c r="TO570" s="34"/>
      <c r="TP570" s="34"/>
      <c r="TQ570" s="34"/>
      <c r="TR570" s="34"/>
      <c r="TS570" s="34"/>
      <c r="TT570" s="34"/>
      <c r="TU570" s="34"/>
      <c r="TV570" s="34"/>
      <c r="TW570" s="34"/>
      <c r="TX570" s="34"/>
      <c r="TY570" s="34"/>
      <c r="TZ570" s="34"/>
      <c r="UA570" s="34"/>
      <c r="UB570" s="34"/>
      <c r="UC570" s="34"/>
      <c r="UD570" s="34"/>
      <c r="UE570" s="34"/>
      <c r="UF570" s="34"/>
      <c r="UG570" s="34"/>
      <c r="UH570" s="34"/>
      <c r="UI570" s="34"/>
      <c r="UJ570" s="34"/>
      <c r="UK570" s="34"/>
      <c r="UL570" s="34"/>
      <c r="UM570" s="34"/>
      <c r="UN570" s="34"/>
      <c r="UO570" s="34"/>
      <c r="UP570" s="34"/>
      <c r="UQ570" s="34"/>
      <c r="UR570" s="34"/>
      <c r="US570" s="34"/>
      <c r="UT570" s="34"/>
      <c r="UU570" s="34"/>
      <c r="UV570" s="34"/>
      <c r="UW570" s="34"/>
      <c r="UX570" s="34"/>
      <c r="UY570" s="34"/>
      <c r="UZ570" s="34"/>
      <c r="VA570" s="34"/>
      <c r="VB570" s="34"/>
      <c r="VC570" s="34"/>
      <c r="VD570" s="34"/>
      <c r="VE570" s="34"/>
      <c r="VF570" s="34"/>
      <c r="VG570" s="34"/>
      <c r="VH570" s="34"/>
      <c r="VI570" s="34"/>
      <c r="VJ570" s="34"/>
      <c r="VK570" s="34"/>
      <c r="VL570" s="34"/>
      <c r="VM570" s="34"/>
      <c r="VN570" s="34"/>
      <c r="VO570" s="34"/>
      <c r="VP570" s="34"/>
      <c r="VQ570" s="34"/>
      <c r="VR570" s="34"/>
      <c r="VS570" s="34"/>
      <c r="VT570" s="34"/>
      <c r="VU570" s="34"/>
      <c r="VV570" s="34"/>
      <c r="VW570" s="34"/>
      <c r="VX570" s="34"/>
      <c r="VY570" s="34"/>
      <c r="VZ570" s="34"/>
      <c r="WA570" s="34"/>
      <c r="WB570" s="34"/>
      <c r="WC570" s="34"/>
      <c r="WD570" s="34"/>
      <c r="WE570" s="34"/>
      <c r="WF570" s="34"/>
      <c r="WG570" s="34"/>
      <c r="WH570" s="34"/>
      <c r="WI570" s="34"/>
      <c r="WJ570" s="34"/>
      <c r="WK570" s="34"/>
      <c r="WL570" s="34"/>
      <c r="WM570" s="34"/>
      <c r="WN570" s="34"/>
      <c r="WO570" s="34"/>
      <c r="WP570" s="34"/>
      <c r="WQ570" s="34"/>
      <c r="WR570" s="34"/>
      <c r="WS570" s="34"/>
      <c r="WT570" s="34"/>
      <c r="WU570" s="34"/>
      <c r="WV570" s="34"/>
      <c r="WW570" s="34"/>
      <c r="WX570" s="34"/>
      <c r="WY570" s="34"/>
      <c r="WZ570" s="34"/>
      <c r="XA570" s="34"/>
      <c r="XB570" s="34"/>
      <c r="XC570" s="34"/>
      <c r="XD570" s="34"/>
      <c r="XE570" s="34"/>
      <c r="XF570" s="34"/>
      <c r="XG570" s="34"/>
      <c r="XH570" s="34"/>
      <c r="XI570" s="34"/>
      <c r="XJ570" s="34"/>
      <c r="XK570" s="34"/>
      <c r="XL570" s="34"/>
      <c r="XM570" s="34"/>
      <c r="XN570" s="34"/>
      <c r="XO570" s="34"/>
      <c r="XP570" s="34"/>
      <c r="XQ570" s="34"/>
      <c r="XR570" s="34"/>
      <c r="XS570" s="34"/>
      <c r="XT570" s="34"/>
      <c r="XU570" s="34"/>
      <c r="XV570" s="34"/>
      <c r="XW570" s="34"/>
      <c r="XX570" s="34"/>
      <c r="XY570" s="34"/>
      <c r="XZ570" s="34"/>
      <c r="YA570" s="34"/>
      <c r="YB570" s="34"/>
      <c r="YC570" s="34"/>
      <c r="YD570" s="34"/>
      <c r="YE570" s="34"/>
      <c r="YF570" s="34"/>
      <c r="YG570" s="34"/>
      <c r="YH570" s="34"/>
      <c r="YI570" s="34"/>
      <c r="YJ570" s="34"/>
      <c r="YK570" s="34"/>
      <c r="YL570" s="34"/>
      <c r="YM570" s="34"/>
      <c r="YN570" s="34"/>
      <c r="YO570" s="34"/>
      <c r="YP570" s="34"/>
      <c r="YQ570" s="34"/>
      <c r="YR570" s="34"/>
      <c r="YS570" s="34"/>
      <c r="YT570" s="34"/>
      <c r="YU570" s="34"/>
      <c r="YV570" s="34"/>
      <c r="YW570" s="34"/>
      <c r="YX570" s="34"/>
      <c r="YY570" s="34"/>
      <c r="YZ570" s="34"/>
      <c r="ZA570" s="34"/>
      <c r="ZB570" s="34"/>
      <c r="ZC570" s="34"/>
      <c r="ZD570" s="34"/>
      <c r="ZE570" s="34"/>
      <c r="ZF570" s="34"/>
      <c r="ZG570" s="34"/>
      <c r="ZH570" s="34"/>
      <c r="ZI570" s="34"/>
      <c r="ZJ570" s="34"/>
      <c r="ZK570" s="34"/>
      <c r="ZL570" s="34"/>
      <c r="ZM570" s="34"/>
      <c r="ZN570" s="34"/>
      <c r="ZO570" s="34"/>
      <c r="ZP570" s="34"/>
      <c r="ZQ570" s="34"/>
      <c r="ZR570" s="34"/>
      <c r="ZS570" s="34"/>
      <c r="ZT570" s="34"/>
      <c r="ZU570" s="34"/>
      <c r="ZV570" s="34"/>
      <c r="ZW570" s="34"/>
      <c r="ZX570" s="34"/>
      <c r="ZY570" s="34"/>
      <c r="ZZ570" s="34"/>
      <c r="AAA570" s="34"/>
      <c r="AAB570" s="34"/>
      <c r="AAC570" s="34"/>
      <c r="AAD570" s="34"/>
      <c r="AAE570" s="34"/>
      <c r="AAF570" s="34"/>
      <c r="AAG570" s="34"/>
      <c r="AAH570" s="34"/>
      <c r="AAI570" s="34"/>
      <c r="AAJ570" s="34"/>
      <c r="AAK570" s="34"/>
      <c r="AAL570" s="34"/>
      <c r="AAM570" s="34"/>
      <c r="AAN570" s="34"/>
      <c r="AAO570" s="34"/>
      <c r="AAP570" s="34"/>
      <c r="AAQ570" s="34"/>
      <c r="AAR570" s="34"/>
      <c r="AAS570" s="34"/>
      <c r="AAT570" s="34"/>
      <c r="AAU570" s="34"/>
      <c r="AAV570" s="34"/>
      <c r="AAW570" s="34"/>
      <c r="AAX570" s="34"/>
      <c r="AAY570" s="34"/>
      <c r="AAZ570" s="34"/>
      <c r="ABA570" s="34"/>
      <c r="ABB570" s="34"/>
      <c r="ABC570" s="34"/>
      <c r="ABD570" s="34"/>
      <c r="ABE570" s="34"/>
      <c r="ABF570" s="34"/>
      <c r="ABG570" s="34"/>
      <c r="ABH570" s="34"/>
      <c r="ABI570" s="34"/>
      <c r="ABJ570" s="34"/>
      <c r="ABK570" s="34"/>
      <c r="ABL570" s="34"/>
      <c r="ABM570" s="34"/>
      <c r="ABN570" s="34"/>
      <c r="ABO570" s="34"/>
      <c r="ABP570" s="34"/>
      <c r="ABQ570" s="34"/>
      <c r="ABR570" s="34"/>
      <c r="ABS570" s="34"/>
      <c r="ABT570" s="34"/>
      <c r="ABU570" s="34"/>
      <c r="ABV570" s="34"/>
      <c r="ABW570" s="34"/>
      <c r="ABX570" s="34"/>
      <c r="ABY570" s="34"/>
      <c r="ABZ570" s="34"/>
      <c r="ACA570" s="34"/>
      <c r="ACB570" s="34"/>
      <c r="ACC570" s="34"/>
    </row>
    <row r="571" spans="1:757" x14ac:dyDescent="0.2">
      <c r="A571" s="37" t="s">
        <v>1058</v>
      </c>
      <c r="B571" s="37" t="s">
        <v>1060</v>
      </c>
      <c r="C571" s="155" t="s">
        <v>1059</v>
      </c>
      <c r="D571" s="177" t="s">
        <v>585</v>
      </c>
      <c r="E571" s="79" t="s">
        <v>260</v>
      </c>
      <c r="F571" s="79" t="s">
        <v>557</v>
      </c>
      <c r="G571" s="96" t="s">
        <v>265</v>
      </c>
      <c r="H571" s="79">
        <v>50</v>
      </c>
      <c r="I571" s="79" t="s">
        <v>25</v>
      </c>
      <c r="J571" s="79" t="s">
        <v>26</v>
      </c>
      <c r="K571" s="79">
        <v>3</v>
      </c>
      <c r="L571" s="79">
        <v>28</v>
      </c>
      <c r="M571" s="97">
        <f t="shared" si="44"/>
        <v>150</v>
      </c>
      <c r="N571" s="79" t="str">
        <f t="shared" si="45"/>
        <v>mg</v>
      </c>
      <c r="O571" s="79" t="s">
        <v>266</v>
      </c>
      <c r="P571" s="97" t="s">
        <v>28</v>
      </c>
      <c r="Q571" s="283" t="s">
        <v>264</v>
      </c>
      <c r="R571" s="283"/>
      <c r="S571" s="58" t="s">
        <v>1031</v>
      </c>
      <c r="T571" s="98" t="s">
        <v>30</v>
      </c>
      <c r="U571" s="91">
        <v>1</v>
      </c>
      <c r="V571" s="91" t="s">
        <v>31</v>
      </c>
      <c r="W571" s="58"/>
    </row>
    <row r="572" spans="1:757" x14ac:dyDescent="0.2">
      <c r="A572" s="37" t="s">
        <v>1058</v>
      </c>
      <c r="B572" s="37" t="s">
        <v>1060</v>
      </c>
      <c r="C572" s="155" t="s">
        <v>1059</v>
      </c>
      <c r="D572" s="177" t="s">
        <v>585</v>
      </c>
      <c r="E572" s="79" t="s">
        <v>260</v>
      </c>
      <c r="F572" s="79" t="s">
        <v>557</v>
      </c>
      <c r="G572" s="96" t="s">
        <v>267</v>
      </c>
      <c r="H572" s="79">
        <v>500</v>
      </c>
      <c r="I572" s="79" t="s">
        <v>25</v>
      </c>
      <c r="J572" s="79" t="s">
        <v>26</v>
      </c>
      <c r="K572" s="79">
        <v>2</v>
      </c>
      <c r="L572" s="79">
        <v>28</v>
      </c>
      <c r="M572" s="97">
        <f t="shared" si="44"/>
        <v>1000</v>
      </c>
      <c r="N572" s="79" t="str">
        <f t="shared" si="45"/>
        <v>mg</v>
      </c>
      <c r="O572" s="79" t="s">
        <v>268</v>
      </c>
      <c r="P572" s="97" t="s">
        <v>28</v>
      </c>
      <c r="Q572" s="283" t="s">
        <v>264</v>
      </c>
      <c r="R572" s="283"/>
      <c r="S572" s="58" t="s">
        <v>1031</v>
      </c>
      <c r="T572" s="98" t="s">
        <v>30</v>
      </c>
      <c r="U572" s="91">
        <v>1</v>
      </c>
      <c r="V572" s="91" t="s">
        <v>31</v>
      </c>
      <c r="W572" s="58"/>
    </row>
    <row r="573" spans="1:757" s="2" customFormat="1" x14ac:dyDescent="0.2">
      <c r="A573" s="36" t="s">
        <v>582</v>
      </c>
      <c r="B573" s="36" t="s">
        <v>583</v>
      </c>
      <c r="C573" s="154" t="s">
        <v>584</v>
      </c>
      <c r="D573" s="176" t="s">
        <v>585</v>
      </c>
      <c r="E573" s="74" t="s">
        <v>260</v>
      </c>
      <c r="F573" s="74" t="s">
        <v>557</v>
      </c>
      <c r="G573" s="93" t="s">
        <v>262</v>
      </c>
      <c r="H573" s="74">
        <v>400</v>
      </c>
      <c r="I573" s="74" t="s">
        <v>25</v>
      </c>
      <c r="J573" s="74" t="s">
        <v>26</v>
      </c>
      <c r="K573" s="74">
        <v>3</v>
      </c>
      <c r="L573" s="74">
        <v>28</v>
      </c>
      <c r="M573" s="94">
        <f t="shared" ref="M573:M581" si="46">H573*K573</f>
        <v>1200</v>
      </c>
      <c r="N573" s="74" t="str">
        <f t="shared" ref="N573:N581" si="47">I573</f>
        <v>mg</v>
      </c>
      <c r="O573" s="74" t="s">
        <v>263</v>
      </c>
      <c r="P573" s="94" t="s">
        <v>28</v>
      </c>
      <c r="Q573" s="270" t="s">
        <v>264</v>
      </c>
      <c r="R573" s="270"/>
      <c r="S573" s="50" t="s">
        <v>1031</v>
      </c>
      <c r="T573" s="95" t="s">
        <v>30</v>
      </c>
      <c r="U573" s="90">
        <v>1</v>
      </c>
      <c r="V573" s="167" t="s">
        <v>31</v>
      </c>
      <c r="W573" s="50"/>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c r="BH573" s="34"/>
      <c r="BI573" s="34"/>
      <c r="BJ573" s="34"/>
      <c r="BK573" s="34"/>
      <c r="BL573" s="34"/>
      <c r="BM573" s="34"/>
      <c r="BN573" s="34"/>
      <c r="BO573" s="34"/>
      <c r="BP573" s="34"/>
      <c r="BQ573" s="34"/>
      <c r="BR573" s="34"/>
      <c r="BS573" s="34"/>
      <c r="BT573" s="34"/>
      <c r="BU573" s="34"/>
      <c r="BV573" s="34"/>
      <c r="BW573" s="34"/>
      <c r="BX573" s="34"/>
      <c r="BY573" s="34"/>
      <c r="BZ573" s="34"/>
      <c r="CA573" s="34"/>
      <c r="CB573" s="34"/>
      <c r="CC573" s="34"/>
      <c r="CD573" s="34"/>
      <c r="CE573" s="34"/>
      <c r="CF573" s="34"/>
      <c r="CG573" s="34"/>
      <c r="CH573" s="34"/>
      <c r="CI573" s="34"/>
      <c r="CJ573" s="34"/>
      <c r="CK573" s="34"/>
      <c r="CL573" s="34"/>
      <c r="CM573" s="34"/>
      <c r="CN573" s="34"/>
      <c r="CO573" s="34"/>
      <c r="CP573" s="34"/>
      <c r="CQ573" s="34"/>
      <c r="CR573" s="34"/>
      <c r="CS573" s="34"/>
      <c r="CT573" s="34"/>
      <c r="CU573" s="34"/>
      <c r="CV573" s="34"/>
      <c r="CW573" s="34"/>
      <c r="CX573" s="34"/>
      <c r="CY573" s="34"/>
      <c r="CZ573" s="34"/>
      <c r="DA573" s="34"/>
      <c r="DB573" s="34"/>
      <c r="DC573" s="34"/>
      <c r="DD573" s="34"/>
      <c r="DE573" s="34"/>
      <c r="DF573" s="34"/>
      <c r="DG573" s="34"/>
      <c r="DH573" s="34"/>
      <c r="DI573" s="34"/>
      <c r="DJ573" s="34"/>
      <c r="DK573" s="34"/>
      <c r="DL573" s="34"/>
      <c r="DM573" s="34"/>
      <c r="DN573" s="34"/>
      <c r="DO573" s="34"/>
      <c r="DP573" s="34"/>
      <c r="DQ573" s="34"/>
      <c r="DR573" s="34"/>
      <c r="DS573" s="34"/>
      <c r="DT573" s="34"/>
      <c r="DU573" s="34"/>
      <c r="DV573" s="34"/>
      <c r="DW573" s="34"/>
      <c r="DX573" s="34"/>
      <c r="DY573" s="34"/>
      <c r="DZ573" s="34"/>
      <c r="EA573" s="34"/>
      <c r="EB573" s="34"/>
      <c r="EC573" s="34"/>
      <c r="ED573" s="34"/>
      <c r="EE573" s="34"/>
      <c r="EF573" s="34"/>
      <c r="EG573" s="34"/>
      <c r="EH573" s="34"/>
      <c r="EI573" s="34"/>
      <c r="EJ573" s="34"/>
      <c r="EK573" s="34"/>
      <c r="EL573" s="34"/>
      <c r="EM573" s="34"/>
      <c r="EN573" s="34"/>
      <c r="EO573" s="34"/>
      <c r="EP573" s="34"/>
      <c r="EQ573" s="34"/>
      <c r="ER573" s="34"/>
      <c r="ES573" s="34"/>
      <c r="ET573" s="34"/>
      <c r="EU573" s="34"/>
      <c r="EV573" s="34"/>
      <c r="EW573" s="34"/>
      <c r="EX573" s="34"/>
      <c r="EY573" s="34"/>
      <c r="EZ573" s="34"/>
      <c r="FA573" s="34"/>
      <c r="FB573" s="34"/>
      <c r="FC573" s="34"/>
      <c r="FD573" s="34"/>
      <c r="FE573" s="34"/>
      <c r="FF573" s="34"/>
      <c r="FG573" s="34"/>
      <c r="FH573" s="34"/>
      <c r="FI573" s="34"/>
      <c r="FJ573" s="34"/>
      <c r="FK573" s="34"/>
      <c r="FL573" s="34"/>
      <c r="FM573" s="34"/>
      <c r="FN573" s="34"/>
      <c r="FO573" s="34"/>
      <c r="FP573" s="34"/>
      <c r="FQ573" s="34"/>
      <c r="FR573" s="34"/>
      <c r="FS573" s="34"/>
      <c r="FT573" s="34"/>
      <c r="FU573" s="34"/>
      <c r="FV573" s="34"/>
      <c r="FW573" s="34"/>
      <c r="FX573" s="34"/>
      <c r="FY573" s="34"/>
      <c r="FZ573" s="34"/>
      <c r="GA573" s="34"/>
      <c r="GB573" s="34"/>
      <c r="GC573" s="34"/>
      <c r="GD573" s="34"/>
      <c r="GE573" s="34"/>
      <c r="GF573" s="34"/>
      <c r="GG573" s="34"/>
      <c r="GH573" s="34"/>
      <c r="GI573" s="34"/>
      <c r="GJ573" s="34"/>
      <c r="GK573" s="34"/>
      <c r="GL573" s="34"/>
      <c r="GM573" s="34"/>
      <c r="GN573" s="34"/>
      <c r="GO573" s="34"/>
      <c r="GP573" s="34"/>
      <c r="GQ573" s="34"/>
      <c r="GR573" s="34"/>
      <c r="GS573" s="34"/>
      <c r="GT573" s="34"/>
      <c r="GU573" s="34"/>
      <c r="GV573" s="34"/>
      <c r="GW573" s="34"/>
      <c r="GX573" s="34"/>
      <c r="GY573" s="34"/>
      <c r="GZ573" s="34"/>
      <c r="HA573" s="34"/>
      <c r="HB573" s="34"/>
      <c r="HC573" s="34"/>
      <c r="HD573" s="34"/>
      <c r="HE573" s="34"/>
      <c r="HF573" s="34"/>
      <c r="HG573" s="34"/>
      <c r="HH573" s="34"/>
      <c r="HI573" s="34"/>
      <c r="HJ573" s="34"/>
      <c r="HK573" s="34"/>
      <c r="HL573" s="34"/>
      <c r="HM573" s="34"/>
      <c r="HN573" s="34"/>
      <c r="HO573" s="34"/>
      <c r="HP573" s="34"/>
      <c r="HQ573" s="34"/>
      <c r="HR573" s="34"/>
      <c r="HS573" s="34"/>
      <c r="HT573" s="34"/>
      <c r="HU573" s="34"/>
      <c r="HV573" s="34"/>
      <c r="HW573" s="34"/>
      <c r="HX573" s="34"/>
      <c r="HY573" s="34"/>
      <c r="HZ573" s="34"/>
      <c r="IA573" s="34"/>
      <c r="IB573" s="34"/>
      <c r="IC573" s="34"/>
      <c r="ID573" s="34"/>
      <c r="IE573" s="34"/>
      <c r="IF573" s="34"/>
      <c r="IG573" s="34"/>
      <c r="IH573" s="34"/>
      <c r="II573" s="34"/>
      <c r="IJ573" s="34"/>
      <c r="IK573" s="34"/>
      <c r="IL573" s="34"/>
      <c r="IM573" s="34"/>
      <c r="IN573" s="34"/>
      <c r="IO573" s="34"/>
      <c r="IP573" s="34"/>
      <c r="IQ573" s="34"/>
      <c r="IR573" s="34"/>
      <c r="IS573" s="34"/>
      <c r="IT573" s="34"/>
      <c r="IU573" s="34"/>
      <c r="IV573" s="34"/>
      <c r="IW573" s="34"/>
      <c r="IX573" s="34"/>
      <c r="IY573" s="34"/>
      <c r="IZ573" s="34"/>
      <c r="JA573" s="34"/>
      <c r="JB573" s="34"/>
      <c r="JC573" s="34"/>
      <c r="JD573" s="34"/>
      <c r="JE573" s="34"/>
      <c r="JF573" s="34"/>
      <c r="JG573" s="34"/>
      <c r="JH573" s="34"/>
      <c r="JI573" s="34"/>
      <c r="JJ573" s="34"/>
      <c r="JK573" s="34"/>
      <c r="JL573" s="34"/>
      <c r="JM573" s="34"/>
      <c r="JN573" s="34"/>
      <c r="JO573" s="34"/>
      <c r="JP573" s="34"/>
      <c r="JQ573" s="34"/>
      <c r="JR573" s="34"/>
      <c r="JS573" s="34"/>
      <c r="JT573" s="34"/>
      <c r="JU573" s="34"/>
      <c r="JV573" s="34"/>
      <c r="JW573" s="34"/>
      <c r="JX573" s="34"/>
      <c r="JY573" s="34"/>
      <c r="JZ573" s="34"/>
      <c r="KA573" s="34"/>
      <c r="KB573" s="34"/>
      <c r="KC573" s="34"/>
      <c r="KD573" s="34"/>
      <c r="KE573" s="34"/>
      <c r="KF573" s="34"/>
      <c r="KG573" s="34"/>
      <c r="KH573" s="34"/>
      <c r="KI573" s="34"/>
      <c r="KJ573" s="34"/>
      <c r="KK573" s="34"/>
      <c r="KL573" s="34"/>
      <c r="KM573" s="34"/>
      <c r="KN573" s="34"/>
      <c r="KO573" s="34"/>
      <c r="KP573" s="34"/>
      <c r="KQ573" s="34"/>
      <c r="KR573" s="34"/>
      <c r="KS573" s="34"/>
      <c r="KT573" s="34"/>
      <c r="KU573" s="34"/>
      <c r="KV573" s="34"/>
      <c r="KW573" s="34"/>
      <c r="KX573" s="34"/>
      <c r="KY573" s="34"/>
      <c r="KZ573" s="34"/>
      <c r="LA573" s="34"/>
      <c r="LB573" s="34"/>
      <c r="LC573" s="34"/>
      <c r="LD573" s="34"/>
      <c r="LE573" s="34"/>
      <c r="LF573" s="34"/>
      <c r="LG573" s="34"/>
      <c r="LH573" s="34"/>
      <c r="LI573" s="34"/>
      <c r="LJ573" s="34"/>
      <c r="LK573" s="34"/>
      <c r="LL573" s="34"/>
      <c r="LM573" s="34"/>
      <c r="LN573" s="34"/>
      <c r="LO573" s="34"/>
      <c r="LP573" s="34"/>
      <c r="LQ573" s="34"/>
      <c r="LR573" s="34"/>
      <c r="LS573" s="34"/>
      <c r="LT573" s="34"/>
      <c r="LU573" s="34"/>
      <c r="LV573" s="34"/>
      <c r="LW573" s="34"/>
      <c r="LX573" s="34"/>
      <c r="LY573" s="34"/>
      <c r="LZ573" s="34"/>
      <c r="MA573" s="34"/>
      <c r="MB573" s="34"/>
      <c r="MC573" s="34"/>
      <c r="MD573" s="34"/>
      <c r="ME573" s="34"/>
      <c r="MF573" s="34"/>
      <c r="MG573" s="34"/>
      <c r="MH573" s="34"/>
      <c r="MI573" s="34"/>
      <c r="MJ573" s="34"/>
      <c r="MK573" s="34"/>
      <c r="ML573" s="34"/>
      <c r="MM573" s="34"/>
      <c r="MN573" s="34"/>
      <c r="MO573" s="34"/>
      <c r="MP573" s="34"/>
      <c r="MQ573" s="34"/>
      <c r="MR573" s="34"/>
      <c r="MS573" s="34"/>
      <c r="MT573" s="34"/>
      <c r="MU573" s="34"/>
      <c r="MV573" s="34"/>
      <c r="MW573" s="34"/>
      <c r="MX573" s="34"/>
      <c r="MY573" s="34"/>
      <c r="MZ573" s="34"/>
      <c r="NA573" s="34"/>
      <c r="NB573" s="34"/>
      <c r="NC573" s="34"/>
      <c r="ND573" s="34"/>
      <c r="NE573" s="34"/>
      <c r="NF573" s="34"/>
      <c r="NG573" s="34"/>
      <c r="NH573" s="34"/>
      <c r="NI573" s="34"/>
      <c r="NJ573" s="34"/>
      <c r="NK573" s="34"/>
      <c r="NL573" s="34"/>
      <c r="NM573" s="34"/>
      <c r="NN573" s="34"/>
      <c r="NO573" s="34"/>
      <c r="NP573" s="34"/>
      <c r="NQ573" s="34"/>
      <c r="NR573" s="34"/>
      <c r="NS573" s="34"/>
      <c r="NT573" s="34"/>
      <c r="NU573" s="34"/>
      <c r="NV573" s="34"/>
      <c r="NW573" s="34"/>
      <c r="NX573" s="34"/>
      <c r="NY573" s="34"/>
      <c r="NZ573" s="34"/>
      <c r="OA573" s="34"/>
      <c r="OB573" s="34"/>
      <c r="OC573" s="34"/>
      <c r="OD573" s="34"/>
      <c r="OE573" s="34"/>
      <c r="OF573" s="34"/>
      <c r="OG573" s="34"/>
      <c r="OH573" s="34"/>
      <c r="OI573" s="34"/>
      <c r="OJ573" s="34"/>
      <c r="OK573" s="34"/>
      <c r="OL573" s="34"/>
      <c r="OM573" s="34"/>
      <c r="ON573" s="34"/>
      <c r="OO573" s="34"/>
      <c r="OP573" s="34"/>
      <c r="OQ573" s="34"/>
      <c r="OR573" s="34"/>
      <c r="OS573" s="34"/>
      <c r="OT573" s="34"/>
      <c r="OU573" s="34"/>
      <c r="OV573" s="34"/>
      <c r="OW573" s="34"/>
      <c r="OX573" s="34"/>
      <c r="OY573" s="34"/>
      <c r="OZ573" s="34"/>
      <c r="PA573" s="34"/>
      <c r="PB573" s="34"/>
      <c r="PC573" s="34"/>
      <c r="PD573" s="34"/>
      <c r="PE573" s="34"/>
      <c r="PF573" s="34"/>
      <c r="PG573" s="34"/>
      <c r="PH573" s="34"/>
      <c r="PI573" s="34"/>
      <c r="PJ573" s="34"/>
      <c r="PK573" s="34"/>
      <c r="PL573" s="34"/>
      <c r="PM573" s="34"/>
      <c r="PN573" s="34"/>
      <c r="PO573" s="34"/>
      <c r="PP573" s="34"/>
      <c r="PQ573" s="34"/>
      <c r="PR573" s="34"/>
      <c r="PS573" s="34"/>
      <c r="PT573" s="34"/>
      <c r="PU573" s="34"/>
      <c r="PV573" s="34"/>
      <c r="PW573" s="34"/>
      <c r="PX573" s="34"/>
      <c r="PY573" s="34"/>
      <c r="PZ573" s="34"/>
      <c r="QA573" s="34"/>
      <c r="QB573" s="34"/>
      <c r="QC573" s="34"/>
      <c r="QD573" s="34"/>
      <c r="QE573" s="34"/>
      <c r="QF573" s="34"/>
      <c r="QG573" s="34"/>
      <c r="QH573" s="34"/>
      <c r="QI573" s="34"/>
      <c r="QJ573" s="34"/>
      <c r="QK573" s="34"/>
      <c r="QL573" s="34"/>
      <c r="QM573" s="34"/>
      <c r="QN573" s="34"/>
      <c r="QO573" s="34"/>
      <c r="QP573" s="34"/>
      <c r="QQ573" s="34"/>
      <c r="QR573" s="34"/>
      <c r="QS573" s="34"/>
      <c r="QT573" s="34"/>
      <c r="QU573" s="34"/>
      <c r="QV573" s="34"/>
      <c r="QW573" s="34"/>
      <c r="QX573" s="34"/>
      <c r="QY573" s="34"/>
      <c r="QZ573" s="34"/>
      <c r="RA573" s="34"/>
      <c r="RB573" s="34"/>
      <c r="RC573" s="34"/>
      <c r="RD573" s="34"/>
      <c r="RE573" s="34"/>
      <c r="RF573" s="34"/>
      <c r="RG573" s="34"/>
      <c r="RH573" s="34"/>
      <c r="RI573" s="34"/>
      <c r="RJ573" s="34"/>
      <c r="RK573" s="34"/>
      <c r="RL573" s="34"/>
      <c r="RM573" s="34"/>
      <c r="RN573" s="34"/>
      <c r="RO573" s="34"/>
      <c r="RP573" s="34"/>
      <c r="RQ573" s="34"/>
      <c r="RR573" s="34"/>
      <c r="RS573" s="34"/>
      <c r="RT573" s="34"/>
      <c r="RU573" s="34"/>
      <c r="RV573" s="34"/>
      <c r="RW573" s="34"/>
      <c r="RX573" s="34"/>
      <c r="RY573" s="34"/>
      <c r="RZ573" s="34"/>
      <c r="SA573" s="34"/>
      <c r="SB573" s="34"/>
      <c r="SC573" s="34"/>
      <c r="SD573" s="34"/>
      <c r="SE573" s="34"/>
      <c r="SF573" s="34"/>
      <c r="SG573" s="34"/>
      <c r="SH573" s="34"/>
      <c r="SI573" s="34"/>
      <c r="SJ573" s="34"/>
      <c r="SK573" s="34"/>
      <c r="SL573" s="34"/>
      <c r="SM573" s="34"/>
      <c r="SN573" s="34"/>
      <c r="SO573" s="34"/>
      <c r="SP573" s="34"/>
      <c r="SQ573" s="34"/>
      <c r="SR573" s="34"/>
      <c r="SS573" s="34"/>
      <c r="ST573" s="34"/>
      <c r="SU573" s="34"/>
      <c r="SV573" s="34"/>
      <c r="SW573" s="34"/>
      <c r="SX573" s="34"/>
      <c r="SY573" s="34"/>
      <c r="SZ573" s="34"/>
      <c r="TA573" s="34"/>
      <c r="TB573" s="34"/>
      <c r="TC573" s="34"/>
      <c r="TD573" s="34"/>
      <c r="TE573" s="34"/>
      <c r="TF573" s="34"/>
      <c r="TG573" s="34"/>
      <c r="TH573" s="34"/>
      <c r="TI573" s="34"/>
      <c r="TJ573" s="34"/>
      <c r="TK573" s="34"/>
      <c r="TL573" s="34"/>
      <c r="TM573" s="34"/>
      <c r="TN573" s="34"/>
      <c r="TO573" s="34"/>
      <c r="TP573" s="34"/>
      <c r="TQ573" s="34"/>
      <c r="TR573" s="34"/>
      <c r="TS573" s="34"/>
      <c r="TT573" s="34"/>
      <c r="TU573" s="34"/>
      <c r="TV573" s="34"/>
      <c r="TW573" s="34"/>
      <c r="TX573" s="34"/>
      <c r="TY573" s="34"/>
      <c r="TZ573" s="34"/>
      <c r="UA573" s="34"/>
      <c r="UB573" s="34"/>
      <c r="UC573" s="34"/>
      <c r="UD573" s="34"/>
      <c r="UE573" s="34"/>
      <c r="UF573" s="34"/>
      <c r="UG573" s="34"/>
      <c r="UH573" s="34"/>
      <c r="UI573" s="34"/>
      <c r="UJ573" s="34"/>
      <c r="UK573" s="34"/>
      <c r="UL573" s="34"/>
      <c r="UM573" s="34"/>
      <c r="UN573" s="34"/>
      <c r="UO573" s="34"/>
      <c r="UP573" s="34"/>
      <c r="UQ573" s="34"/>
      <c r="UR573" s="34"/>
      <c r="US573" s="34"/>
      <c r="UT573" s="34"/>
      <c r="UU573" s="34"/>
      <c r="UV573" s="34"/>
      <c r="UW573" s="34"/>
      <c r="UX573" s="34"/>
      <c r="UY573" s="34"/>
      <c r="UZ573" s="34"/>
      <c r="VA573" s="34"/>
      <c r="VB573" s="34"/>
      <c r="VC573" s="34"/>
      <c r="VD573" s="34"/>
      <c r="VE573" s="34"/>
      <c r="VF573" s="34"/>
      <c r="VG573" s="34"/>
      <c r="VH573" s="34"/>
      <c r="VI573" s="34"/>
      <c r="VJ573" s="34"/>
      <c r="VK573" s="34"/>
      <c r="VL573" s="34"/>
      <c r="VM573" s="34"/>
      <c r="VN573" s="34"/>
      <c r="VO573" s="34"/>
      <c r="VP573" s="34"/>
      <c r="VQ573" s="34"/>
      <c r="VR573" s="34"/>
      <c r="VS573" s="34"/>
      <c r="VT573" s="34"/>
      <c r="VU573" s="34"/>
      <c r="VV573" s="34"/>
      <c r="VW573" s="34"/>
      <c r="VX573" s="34"/>
      <c r="VY573" s="34"/>
      <c r="VZ573" s="34"/>
      <c r="WA573" s="34"/>
      <c r="WB573" s="34"/>
      <c r="WC573" s="34"/>
      <c r="WD573" s="34"/>
      <c r="WE573" s="34"/>
      <c r="WF573" s="34"/>
      <c r="WG573" s="34"/>
      <c r="WH573" s="34"/>
      <c r="WI573" s="34"/>
      <c r="WJ573" s="34"/>
      <c r="WK573" s="34"/>
      <c r="WL573" s="34"/>
      <c r="WM573" s="34"/>
      <c r="WN573" s="34"/>
      <c r="WO573" s="34"/>
      <c r="WP573" s="34"/>
      <c r="WQ573" s="34"/>
      <c r="WR573" s="34"/>
      <c r="WS573" s="34"/>
      <c r="WT573" s="34"/>
      <c r="WU573" s="34"/>
      <c r="WV573" s="34"/>
      <c r="WW573" s="34"/>
      <c r="WX573" s="34"/>
      <c r="WY573" s="34"/>
      <c r="WZ573" s="34"/>
      <c r="XA573" s="34"/>
      <c r="XB573" s="34"/>
      <c r="XC573" s="34"/>
      <c r="XD573" s="34"/>
      <c r="XE573" s="34"/>
      <c r="XF573" s="34"/>
      <c r="XG573" s="34"/>
      <c r="XH573" s="34"/>
      <c r="XI573" s="34"/>
      <c r="XJ573" s="34"/>
      <c r="XK573" s="34"/>
      <c r="XL573" s="34"/>
      <c r="XM573" s="34"/>
      <c r="XN573" s="34"/>
      <c r="XO573" s="34"/>
      <c r="XP573" s="34"/>
      <c r="XQ573" s="34"/>
      <c r="XR573" s="34"/>
      <c r="XS573" s="34"/>
      <c r="XT573" s="34"/>
      <c r="XU573" s="34"/>
      <c r="XV573" s="34"/>
      <c r="XW573" s="34"/>
      <c r="XX573" s="34"/>
      <c r="XY573" s="34"/>
      <c r="XZ573" s="34"/>
      <c r="YA573" s="34"/>
      <c r="YB573" s="34"/>
      <c r="YC573" s="34"/>
      <c r="YD573" s="34"/>
      <c r="YE573" s="34"/>
      <c r="YF573" s="34"/>
      <c r="YG573" s="34"/>
      <c r="YH573" s="34"/>
      <c r="YI573" s="34"/>
      <c r="YJ573" s="34"/>
      <c r="YK573" s="34"/>
      <c r="YL573" s="34"/>
      <c r="YM573" s="34"/>
      <c r="YN573" s="34"/>
      <c r="YO573" s="34"/>
      <c r="YP573" s="34"/>
      <c r="YQ573" s="34"/>
      <c r="YR573" s="34"/>
      <c r="YS573" s="34"/>
      <c r="YT573" s="34"/>
      <c r="YU573" s="34"/>
      <c r="YV573" s="34"/>
      <c r="YW573" s="34"/>
      <c r="YX573" s="34"/>
      <c r="YY573" s="34"/>
      <c r="YZ573" s="34"/>
      <c r="ZA573" s="34"/>
      <c r="ZB573" s="34"/>
      <c r="ZC573" s="34"/>
      <c r="ZD573" s="34"/>
      <c r="ZE573" s="34"/>
      <c r="ZF573" s="34"/>
      <c r="ZG573" s="34"/>
      <c r="ZH573" s="34"/>
      <c r="ZI573" s="34"/>
      <c r="ZJ573" s="34"/>
      <c r="ZK573" s="34"/>
      <c r="ZL573" s="34"/>
      <c r="ZM573" s="34"/>
      <c r="ZN573" s="34"/>
      <c r="ZO573" s="34"/>
      <c r="ZP573" s="34"/>
      <c r="ZQ573" s="34"/>
      <c r="ZR573" s="34"/>
      <c r="ZS573" s="34"/>
      <c r="ZT573" s="34"/>
      <c r="ZU573" s="34"/>
      <c r="ZV573" s="34"/>
      <c r="ZW573" s="34"/>
      <c r="ZX573" s="34"/>
      <c r="ZY573" s="34"/>
      <c r="ZZ573" s="34"/>
      <c r="AAA573" s="34"/>
      <c r="AAB573" s="34"/>
      <c r="AAC573" s="34"/>
      <c r="AAD573" s="34"/>
      <c r="AAE573" s="34"/>
      <c r="AAF573" s="34"/>
      <c r="AAG573" s="34"/>
      <c r="AAH573" s="34"/>
      <c r="AAI573" s="34"/>
      <c r="AAJ573" s="34"/>
      <c r="AAK573" s="34"/>
      <c r="AAL573" s="34"/>
      <c r="AAM573" s="34"/>
      <c r="AAN573" s="34"/>
      <c r="AAO573" s="34"/>
      <c r="AAP573" s="34"/>
      <c r="AAQ573" s="34"/>
      <c r="AAR573" s="34"/>
      <c r="AAS573" s="34"/>
      <c r="AAT573" s="34"/>
      <c r="AAU573" s="34"/>
      <c r="AAV573" s="34"/>
      <c r="AAW573" s="34"/>
      <c r="AAX573" s="34"/>
      <c r="AAY573" s="34"/>
      <c r="AAZ573" s="34"/>
      <c r="ABA573" s="34"/>
      <c r="ABB573" s="34"/>
      <c r="ABC573" s="34"/>
      <c r="ABD573" s="34"/>
      <c r="ABE573" s="34"/>
      <c r="ABF573" s="34"/>
      <c r="ABG573" s="34"/>
      <c r="ABH573" s="34"/>
      <c r="ABI573" s="34"/>
      <c r="ABJ573" s="34"/>
      <c r="ABK573" s="34"/>
      <c r="ABL573" s="34"/>
      <c r="ABM573" s="34"/>
      <c r="ABN573" s="34"/>
      <c r="ABO573" s="34"/>
      <c r="ABP573" s="34"/>
      <c r="ABQ573" s="34"/>
      <c r="ABR573" s="34"/>
      <c r="ABS573" s="34"/>
      <c r="ABT573" s="34"/>
      <c r="ABU573" s="34"/>
      <c r="ABV573" s="34"/>
      <c r="ABW573" s="34"/>
      <c r="ABX573" s="34"/>
      <c r="ABY573" s="34"/>
      <c r="ABZ573" s="34"/>
      <c r="ACA573" s="34"/>
      <c r="ACB573" s="34"/>
      <c r="ACC573" s="34"/>
    </row>
    <row r="574" spans="1:757" x14ac:dyDescent="0.2">
      <c r="A574" s="37" t="s">
        <v>582</v>
      </c>
      <c r="B574" s="37" t="s">
        <v>583</v>
      </c>
      <c r="C574" s="155" t="s">
        <v>584</v>
      </c>
      <c r="D574" s="177" t="s">
        <v>585</v>
      </c>
      <c r="E574" s="79" t="s">
        <v>260</v>
      </c>
      <c r="F574" s="79" t="s">
        <v>557</v>
      </c>
      <c r="G574" s="96" t="s">
        <v>265</v>
      </c>
      <c r="H574" s="79">
        <v>50</v>
      </c>
      <c r="I574" s="79" t="s">
        <v>25</v>
      </c>
      <c r="J574" s="79" t="s">
        <v>26</v>
      </c>
      <c r="K574" s="79">
        <v>3</v>
      </c>
      <c r="L574" s="79">
        <v>28</v>
      </c>
      <c r="M574" s="97">
        <f t="shared" si="46"/>
        <v>150</v>
      </c>
      <c r="N574" s="79" t="str">
        <f t="shared" si="47"/>
        <v>mg</v>
      </c>
      <c r="O574" s="79" t="s">
        <v>266</v>
      </c>
      <c r="P574" s="97" t="s">
        <v>28</v>
      </c>
      <c r="Q574" s="283" t="s">
        <v>264</v>
      </c>
      <c r="R574" s="283"/>
      <c r="S574" s="58" t="s">
        <v>1031</v>
      </c>
      <c r="T574" s="98" t="s">
        <v>30</v>
      </c>
      <c r="U574" s="91">
        <v>1</v>
      </c>
      <c r="V574" s="91" t="s">
        <v>31</v>
      </c>
      <c r="W574" s="58"/>
    </row>
    <row r="575" spans="1:757" x14ac:dyDescent="0.2">
      <c r="A575" s="37" t="s">
        <v>582</v>
      </c>
      <c r="B575" s="37" t="s">
        <v>583</v>
      </c>
      <c r="C575" s="155" t="s">
        <v>584</v>
      </c>
      <c r="D575" s="177" t="s">
        <v>585</v>
      </c>
      <c r="E575" s="79" t="s">
        <v>260</v>
      </c>
      <c r="F575" s="79" t="s">
        <v>557</v>
      </c>
      <c r="G575" s="96" t="s">
        <v>267</v>
      </c>
      <c r="H575" s="79">
        <v>500</v>
      </c>
      <c r="I575" s="79" t="s">
        <v>25</v>
      </c>
      <c r="J575" s="79" t="s">
        <v>26</v>
      </c>
      <c r="K575" s="79">
        <v>2</v>
      </c>
      <c r="L575" s="79">
        <v>28</v>
      </c>
      <c r="M575" s="97">
        <f t="shared" si="46"/>
        <v>1000</v>
      </c>
      <c r="N575" s="79" t="str">
        <f t="shared" si="47"/>
        <v>mg</v>
      </c>
      <c r="O575" s="79" t="s">
        <v>268</v>
      </c>
      <c r="P575" s="97" t="s">
        <v>28</v>
      </c>
      <c r="Q575" s="283" t="s">
        <v>264</v>
      </c>
      <c r="R575" s="283"/>
      <c r="S575" s="58" t="s">
        <v>1031</v>
      </c>
      <c r="T575" s="98" t="s">
        <v>30</v>
      </c>
      <c r="U575" s="91">
        <v>1</v>
      </c>
      <c r="V575" s="91" t="s">
        <v>31</v>
      </c>
      <c r="W575" s="58"/>
    </row>
    <row r="576" spans="1:757" s="2" customFormat="1" x14ac:dyDescent="0.2">
      <c r="A576" s="36" t="s">
        <v>582</v>
      </c>
      <c r="B576" s="36" t="s">
        <v>583</v>
      </c>
      <c r="C576" s="154" t="s">
        <v>586</v>
      </c>
      <c r="D576" s="176" t="s">
        <v>585</v>
      </c>
      <c r="E576" s="74" t="s">
        <v>260</v>
      </c>
      <c r="F576" s="74" t="s">
        <v>557</v>
      </c>
      <c r="G576" s="93" t="s">
        <v>262</v>
      </c>
      <c r="H576" s="74">
        <v>400</v>
      </c>
      <c r="I576" s="74" t="s">
        <v>25</v>
      </c>
      <c r="J576" s="74" t="s">
        <v>26</v>
      </c>
      <c r="K576" s="74">
        <v>3</v>
      </c>
      <c r="L576" s="74">
        <v>28</v>
      </c>
      <c r="M576" s="94">
        <f t="shared" si="46"/>
        <v>1200</v>
      </c>
      <c r="N576" s="74" t="str">
        <f t="shared" si="47"/>
        <v>mg</v>
      </c>
      <c r="O576" s="74" t="s">
        <v>263</v>
      </c>
      <c r="P576" s="94" t="s">
        <v>28</v>
      </c>
      <c r="Q576" s="270" t="s">
        <v>264</v>
      </c>
      <c r="R576" s="270"/>
      <c r="S576" s="50" t="s">
        <v>1031</v>
      </c>
      <c r="T576" s="95" t="s">
        <v>30</v>
      </c>
      <c r="U576" s="90">
        <v>1</v>
      </c>
      <c r="V576" s="167" t="s">
        <v>31</v>
      </c>
      <c r="W576" s="50"/>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34"/>
      <c r="DS576" s="34"/>
      <c r="DT576" s="34"/>
      <c r="DU576" s="34"/>
      <c r="DV576" s="34"/>
      <c r="DW576" s="34"/>
      <c r="DX576" s="34"/>
      <c r="DY576" s="34"/>
      <c r="DZ576" s="34"/>
      <c r="EA576" s="34"/>
      <c r="EB576" s="34"/>
      <c r="EC576" s="34"/>
      <c r="ED576" s="34"/>
      <c r="EE576" s="34"/>
      <c r="EF576" s="34"/>
      <c r="EG576" s="34"/>
      <c r="EH576" s="34"/>
      <c r="EI576" s="34"/>
      <c r="EJ576" s="34"/>
      <c r="EK576" s="34"/>
      <c r="EL576" s="34"/>
      <c r="EM576" s="34"/>
      <c r="EN576" s="34"/>
      <c r="EO576" s="34"/>
      <c r="EP576" s="34"/>
      <c r="EQ576" s="34"/>
      <c r="ER576" s="34"/>
      <c r="ES576" s="34"/>
      <c r="ET576" s="34"/>
      <c r="EU576" s="34"/>
      <c r="EV576" s="34"/>
      <c r="EW576" s="34"/>
      <c r="EX576" s="34"/>
      <c r="EY576" s="34"/>
      <c r="EZ576" s="34"/>
      <c r="FA576" s="34"/>
      <c r="FB576" s="34"/>
      <c r="FC576" s="34"/>
      <c r="FD576" s="34"/>
      <c r="FE576" s="34"/>
      <c r="FF576" s="34"/>
      <c r="FG576" s="34"/>
      <c r="FH576" s="34"/>
      <c r="FI576" s="34"/>
      <c r="FJ576" s="34"/>
      <c r="FK576" s="34"/>
      <c r="FL576" s="34"/>
      <c r="FM576" s="34"/>
      <c r="FN576" s="34"/>
      <c r="FO576" s="34"/>
      <c r="FP576" s="34"/>
      <c r="FQ576" s="34"/>
      <c r="FR576" s="34"/>
      <c r="FS576" s="34"/>
      <c r="FT576" s="34"/>
      <c r="FU576" s="34"/>
      <c r="FV576" s="34"/>
      <c r="FW576" s="34"/>
      <c r="FX576" s="34"/>
      <c r="FY576" s="34"/>
      <c r="FZ576" s="34"/>
      <c r="GA576" s="34"/>
      <c r="GB576" s="34"/>
      <c r="GC576" s="34"/>
      <c r="GD576" s="34"/>
      <c r="GE576" s="34"/>
      <c r="GF576" s="34"/>
      <c r="GG576" s="34"/>
      <c r="GH576" s="34"/>
      <c r="GI576" s="34"/>
      <c r="GJ576" s="34"/>
      <c r="GK576" s="34"/>
      <c r="GL576" s="34"/>
      <c r="GM576" s="34"/>
      <c r="GN576" s="34"/>
      <c r="GO576" s="34"/>
      <c r="GP576" s="34"/>
      <c r="GQ576" s="34"/>
      <c r="GR576" s="34"/>
      <c r="GS576" s="34"/>
      <c r="GT576" s="34"/>
      <c r="GU576" s="34"/>
      <c r="GV576" s="34"/>
      <c r="GW576" s="34"/>
      <c r="GX576" s="34"/>
      <c r="GY576" s="34"/>
      <c r="GZ576" s="34"/>
      <c r="HA576" s="34"/>
      <c r="HB576" s="34"/>
      <c r="HC576" s="34"/>
      <c r="HD576" s="34"/>
      <c r="HE576" s="34"/>
      <c r="HF576" s="34"/>
      <c r="HG576" s="34"/>
      <c r="HH576" s="34"/>
      <c r="HI576" s="34"/>
      <c r="HJ576" s="34"/>
      <c r="HK576" s="34"/>
      <c r="HL576" s="34"/>
      <c r="HM576" s="34"/>
      <c r="HN576" s="34"/>
      <c r="HO576" s="34"/>
      <c r="HP576" s="34"/>
      <c r="HQ576" s="34"/>
      <c r="HR576" s="34"/>
      <c r="HS576" s="34"/>
      <c r="HT576" s="34"/>
      <c r="HU576" s="34"/>
      <c r="HV576" s="34"/>
      <c r="HW576" s="34"/>
      <c r="HX576" s="34"/>
      <c r="HY576" s="34"/>
      <c r="HZ576" s="34"/>
      <c r="IA576" s="34"/>
      <c r="IB576" s="34"/>
      <c r="IC576" s="34"/>
      <c r="ID576" s="34"/>
      <c r="IE576" s="34"/>
      <c r="IF576" s="34"/>
      <c r="IG576" s="34"/>
      <c r="IH576" s="34"/>
      <c r="II576" s="34"/>
      <c r="IJ576" s="34"/>
      <c r="IK576" s="34"/>
      <c r="IL576" s="34"/>
      <c r="IM576" s="34"/>
      <c r="IN576" s="34"/>
      <c r="IO576" s="34"/>
      <c r="IP576" s="34"/>
      <c r="IQ576" s="34"/>
      <c r="IR576" s="34"/>
      <c r="IS576" s="34"/>
      <c r="IT576" s="34"/>
      <c r="IU576" s="34"/>
      <c r="IV576" s="34"/>
      <c r="IW576" s="34"/>
      <c r="IX576" s="34"/>
      <c r="IY576" s="34"/>
      <c r="IZ576" s="34"/>
      <c r="JA576" s="34"/>
      <c r="JB576" s="34"/>
      <c r="JC576" s="34"/>
      <c r="JD576" s="34"/>
      <c r="JE576" s="34"/>
      <c r="JF576" s="34"/>
      <c r="JG576" s="34"/>
      <c r="JH576" s="34"/>
      <c r="JI576" s="34"/>
      <c r="JJ576" s="34"/>
      <c r="JK576" s="34"/>
      <c r="JL576" s="34"/>
      <c r="JM576" s="34"/>
      <c r="JN576" s="34"/>
      <c r="JO576" s="34"/>
      <c r="JP576" s="34"/>
      <c r="JQ576" s="34"/>
      <c r="JR576" s="34"/>
      <c r="JS576" s="34"/>
      <c r="JT576" s="34"/>
      <c r="JU576" s="34"/>
      <c r="JV576" s="34"/>
      <c r="JW576" s="34"/>
      <c r="JX576" s="34"/>
      <c r="JY576" s="34"/>
      <c r="JZ576" s="34"/>
      <c r="KA576" s="34"/>
      <c r="KB576" s="34"/>
      <c r="KC576" s="34"/>
      <c r="KD576" s="34"/>
      <c r="KE576" s="34"/>
      <c r="KF576" s="34"/>
      <c r="KG576" s="34"/>
      <c r="KH576" s="34"/>
      <c r="KI576" s="34"/>
      <c r="KJ576" s="34"/>
      <c r="KK576" s="34"/>
      <c r="KL576" s="34"/>
      <c r="KM576" s="34"/>
      <c r="KN576" s="34"/>
      <c r="KO576" s="34"/>
      <c r="KP576" s="34"/>
      <c r="KQ576" s="34"/>
      <c r="KR576" s="34"/>
      <c r="KS576" s="34"/>
      <c r="KT576" s="34"/>
      <c r="KU576" s="34"/>
      <c r="KV576" s="34"/>
      <c r="KW576" s="34"/>
      <c r="KX576" s="34"/>
      <c r="KY576" s="34"/>
      <c r="KZ576" s="34"/>
      <c r="LA576" s="34"/>
      <c r="LB576" s="34"/>
      <c r="LC576" s="34"/>
      <c r="LD576" s="34"/>
      <c r="LE576" s="34"/>
      <c r="LF576" s="34"/>
      <c r="LG576" s="34"/>
      <c r="LH576" s="34"/>
      <c r="LI576" s="34"/>
      <c r="LJ576" s="34"/>
      <c r="LK576" s="34"/>
      <c r="LL576" s="34"/>
      <c r="LM576" s="34"/>
      <c r="LN576" s="34"/>
      <c r="LO576" s="34"/>
      <c r="LP576" s="34"/>
      <c r="LQ576" s="34"/>
      <c r="LR576" s="34"/>
      <c r="LS576" s="34"/>
      <c r="LT576" s="34"/>
      <c r="LU576" s="34"/>
      <c r="LV576" s="34"/>
      <c r="LW576" s="34"/>
      <c r="LX576" s="34"/>
      <c r="LY576" s="34"/>
      <c r="LZ576" s="34"/>
      <c r="MA576" s="34"/>
      <c r="MB576" s="34"/>
      <c r="MC576" s="34"/>
      <c r="MD576" s="34"/>
      <c r="ME576" s="34"/>
      <c r="MF576" s="34"/>
      <c r="MG576" s="34"/>
      <c r="MH576" s="34"/>
      <c r="MI576" s="34"/>
      <c r="MJ576" s="34"/>
      <c r="MK576" s="34"/>
      <c r="ML576" s="34"/>
      <c r="MM576" s="34"/>
      <c r="MN576" s="34"/>
      <c r="MO576" s="34"/>
      <c r="MP576" s="34"/>
      <c r="MQ576" s="34"/>
      <c r="MR576" s="34"/>
      <c r="MS576" s="34"/>
      <c r="MT576" s="34"/>
      <c r="MU576" s="34"/>
      <c r="MV576" s="34"/>
      <c r="MW576" s="34"/>
      <c r="MX576" s="34"/>
      <c r="MY576" s="34"/>
      <c r="MZ576" s="34"/>
      <c r="NA576" s="34"/>
      <c r="NB576" s="34"/>
      <c r="NC576" s="34"/>
      <c r="ND576" s="34"/>
      <c r="NE576" s="34"/>
      <c r="NF576" s="34"/>
      <c r="NG576" s="34"/>
      <c r="NH576" s="34"/>
      <c r="NI576" s="34"/>
      <c r="NJ576" s="34"/>
      <c r="NK576" s="34"/>
      <c r="NL576" s="34"/>
      <c r="NM576" s="34"/>
      <c r="NN576" s="34"/>
      <c r="NO576" s="34"/>
      <c r="NP576" s="34"/>
      <c r="NQ576" s="34"/>
      <c r="NR576" s="34"/>
      <c r="NS576" s="34"/>
      <c r="NT576" s="34"/>
      <c r="NU576" s="34"/>
      <c r="NV576" s="34"/>
      <c r="NW576" s="34"/>
      <c r="NX576" s="34"/>
      <c r="NY576" s="34"/>
      <c r="NZ576" s="34"/>
      <c r="OA576" s="34"/>
      <c r="OB576" s="34"/>
      <c r="OC576" s="34"/>
      <c r="OD576" s="34"/>
      <c r="OE576" s="34"/>
      <c r="OF576" s="34"/>
      <c r="OG576" s="34"/>
      <c r="OH576" s="34"/>
      <c r="OI576" s="34"/>
      <c r="OJ576" s="34"/>
      <c r="OK576" s="34"/>
      <c r="OL576" s="34"/>
      <c r="OM576" s="34"/>
      <c r="ON576" s="34"/>
      <c r="OO576" s="34"/>
      <c r="OP576" s="34"/>
      <c r="OQ576" s="34"/>
      <c r="OR576" s="34"/>
      <c r="OS576" s="34"/>
      <c r="OT576" s="34"/>
      <c r="OU576" s="34"/>
      <c r="OV576" s="34"/>
      <c r="OW576" s="34"/>
      <c r="OX576" s="34"/>
      <c r="OY576" s="34"/>
      <c r="OZ576" s="34"/>
      <c r="PA576" s="34"/>
      <c r="PB576" s="34"/>
      <c r="PC576" s="34"/>
      <c r="PD576" s="34"/>
      <c r="PE576" s="34"/>
      <c r="PF576" s="34"/>
      <c r="PG576" s="34"/>
      <c r="PH576" s="34"/>
      <c r="PI576" s="34"/>
      <c r="PJ576" s="34"/>
      <c r="PK576" s="34"/>
      <c r="PL576" s="34"/>
      <c r="PM576" s="34"/>
      <c r="PN576" s="34"/>
      <c r="PO576" s="34"/>
      <c r="PP576" s="34"/>
      <c r="PQ576" s="34"/>
      <c r="PR576" s="34"/>
      <c r="PS576" s="34"/>
      <c r="PT576" s="34"/>
      <c r="PU576" s="34"/>
      <c r="PV576" s="34"/>
      <c r="PW576" s="34"/>
      <c r="PX576" s="34"/>
      <c r="PY576" s="34"/>
      <c r="PZ576" s="34"/>
      <c r="QA576" s="34"/>
      <c r="QB576" s="34"/>
      <c r="QC576" s="34"/>
      <c r="QD576" s="34"/>
      <c r="QE576" s="34"/>
      <c r="QF576" s="34"/>
      <c r="QG576" s="34"/>
      <c r="QH576" s="34"/>
      <c r="QI576" s="34"/>
      <c r="QJ576" s="34"/>
      <c r="QK576" s="34"/>
      <c r="QL576" s="34"/>
      <c r="QM576" s="34"/>
      <c r="QN576" s="34"/>
      <c r="QO576" s="34"/>
      <c r="QP576" s="34"/>
      <c r="QQ576" s="34"/>
      <c r="QR576" s="34"/>
      <c r="QS576" s="34"/>
      <c r="QT576" s="34"/>
      <c r="QU576" s="34"/>
      <c r="QV576" s="34"/>
      <c r="QW576" s="34"/>
      <c r="QX576" s="34"/>
      <c r="QY576" s="34"/>
      <c r="QZ576" s="34"/>
      <c r="RA576" s="34"/>
      <c r="RB576" s="34"/>
      <c r="RC576" s="34"/>
      <c r="RD576" s="34"/>
      <c r="RE576" s="34"/>
      <c r="RF576" s="34"/>
      <c r="RG576" s="34"/>
      <c r="RH576" s="34"/>
      <c r="RI576" s="34"/>
      <c r="RJ576" s="34"/>
      <c r="RK576" s="34"/>
      <c r="RL576" s="34"/>
      <c r="RM576" s="34"/>
      <c r="RN576" s="34"/>
      <c r="RO576" s="34"/>
      <c r="RP576" s="34"/>
      <c r="RQ576" s="34"/>
      <c r="RR576" s="34"/>
      <c r="RS576" s="34"/>
      <c r="RT576" s="34"/>
      <c r="RU576" s="34"/>
      <c r="RV576" s="34"/>
      <c r="RW576" s="34"/>
      <c r="RX576" s="34"/>
      <c r="RY576" s="34"/>
      <c r="RZ576" s="34"/>
      <c r="SA576" s="34"/>
      <c r="SB576" s="34"/>
      <c r="SC576" s="34"/>
      <c r="SD576" s="34"/>
      <c r="SE576" s="34"/>
      <c r="SF576" s="34"/>
      <c r="SG576" s="34"/>
      <c r="SH576" s="34"/>
      <c r="SI576" s="34"/>
      <c r="SJ576" s="34"/>
      <c r="SK576" s="34"/>
      <c r="SL576" s="34"/>
      <c r="SM576" s="34"/>
      <c r="SN576" s="34"/>
      <c r="SO576" s="34"/>
      <c r="SP576" s="34"/>
      <c r="SQ576" s="34"/>
      <c r="SR576" s="34"/>
      <c r="SS576" s="34"/>
      <c r="ST576" s="34"/>
      <c r="SU576" s="34"/>
      <c r="SV576" s="34"/>
      <c r="SW576" s="34"/>
      <c r="SX576" s="34"/>
      <c r="SY576" s="34"/>
      <c r="SZ576" s="34"/>
      <c r="TA576" s="34"/>
      <c r="TB576" s="34"/>
      <c r="TC576" s="34"/>
      <c r="TD576" s="34"/>
      <c r="TE576" s="34"/>
      <c r="TF576" s="34"/>
      <c r="TG576" s="34"/>
      <c r="TH576" s="34"/>
      <c r="TI576" s="34"/>
      <c r="TJ576" s="34"/>
      <c r="TK576" s="34"/>
      <c r="TL576" s="34"/>
      <c r="TM576" s="34"/>
      <c r="TN576" s="34"/>
      <c r="TO576" s="34"/>
      <c r="TP576" s="34"/>
      <c r="TQ576" s="34"/>
      <c r="TR576" s="34"/>
      <c r="TS576" s="34"/>
      <c r="TT576" s="34"/>
      <c r="TU576" s="34"/>
      <c r="TV576" s="34"/>
      <c r="TW576" s="34"/>
      <c r="TX576" s="34"/>
      <c r="TY576" s="34"/>
      <c r="TZ576" s="34"/>
      <c r="UA576" s="34"/>
      <c r="UB576" s="34"/>
      <c r="UC576" s="34"/>
      <c r="UD576" s="34"/>
      <c r="UE576" s="34"/>
      <c r="UF576" s="34"/>
      <c r="UG576" s="34"/>
      <c r="UH576" s="34"/>
      <c r="UI576" s="34"/>
      <c r="UJ576" s="34"/>
      <c r="UK576" s="34"/>
      <c r="UL576" s="34"/>
      <c r="UM576" s="34"/>
      <c r="UN576" s="34"/>
      <c r="UO576" s="34"/>
      <c r="UP576" s="34"/>
      <c r="UQ576" s="34"/>
      <c r="UR576" s="34"/>
      <c r="US576" s="34"/>
      <c r="UT576" s="34"/>
      <c r="UU576" s="34"/>
      <c r="UV576" s="34"/>
      <c r="UW576" s="34"/>
      <c r="UX576" s="34"/>
      <c r="UY576" s="34"/>
      <c r="UZ576" s="34"/>
      <c r="VA576" s="34"/>
      <c r="VB576" s="34"/>
      <c r="VC576" s="34"/>
      <c r="VD576" s="34"/>
      <c r="VE576" s="34"/>
      <c r="VF576" s="34"/>
      <c r="VG576" s="34"/>
      <c r="VH576" s="34"/>
      <c r="VI576" s="34"/>
      <c r="VJ576" s="34"/>
      <c r="VK576" s="34"/>
      <c r="VL576" s="34"/>
      <c r="VM576" s="34"/>
      <c r="VN576" s="34"/>
      <c r="VO576" s="34"/>
      <c r="VP576" s="34"/>
      <c r="VQ576" s="34"/>
      <c r="VR576" s="34"/>
      <c r="VS576" s="34"/>
      <c r="VT576" s="34"/>
      <c r="VU576" s="34"/>
      <c r="VV576" s="34"/>
      <c r="VW576" s="34"/>
      <c r="VX576" s="34"/>
      <c r="VY576" s="34"/>
      <c r="VZ576" s="34"/>
      <c r="WA576" s="34"/>
      <c r="WB576" s="34"/>
      <c r="WC576" s="34"/>
      <c r="WD576" s="34"/>
      <c r="WE576" s="34"/>
      <c r="WF576" s="34"/>
      <c r="WG576" s="34"/>
      <c r="WH576" s="34"/>
      <c r="WI576" s="34"/>
      <c r="WJ576" s="34"/>
      <c r="WK576" s="34"/>
      <c r="WL576" s="34"/>
      <c r="WM576" s="34"/>
      <c r="WN576" s="34"/>
      <c r="WO576" s="34"/>
      <c r="WP576" s="34"/>
      <c r="WQ576" s="34"/>
      <c r="WR576" s="34"/>
      <c r="WS576" s="34"/>
      <c r="WT576" s="34"/>
      <c r="WU576" s="34"/>
      <c r="WV576" s="34"/>
      <c r="WW576" s="34"/>
      <c r="WX576" s="34"/>
      <c r="WY576" s="34"/>
      <c r="WZ576" s="34"/>
      <c r="XA576" s="34"/>
      <c r="XB576" s="34"/>
      <c r="XC576" s="34"/>
      <c r="XD576" s="34"/>
      <c r="XE576" s="34"/>
      <c r="XF576" s="34"/>
      <c r="XG576" s="34"/>
      <c r="XH576" s="34"/>
      <c r="XI576" s="34"/>
      <c r="XJ576" s="34"/>
      <c r="XK576" s="34"/>
      <c r="XL576" s="34"/>
      <c r="XM576" s="34"/>
      <c r="XN576" s="34"/>
      <c r="XO576" s="34"/>
      <c r="XP576" s="34"/>
      <c r="XQ576" s="34"/>
      <c r="XR576" s="34"/>
      <c r="XS576" s="34"/>
      <c r="XT576" s="34"/>
      <c r="XU576" s="34"/>
      <c r="XV576" s="34"/>
      <c r="XW576" s="34"/>
      <c r="XX576" s="34"/>
      <c r="XY576" s="34"/>
      <c r="XZ576" s="34"/>
      <c r="YA576" s="34"/>
      <c r="YB576" s="34"/>
      <c r="YC576" s="34"/>
      <c r="YD576" s="34"/>
      <c r="YE576" s="34"/>
      <c r="YF576" s="34"/>
      <c r="YG576" s="34"/>
      <c r="YH576" s="34"/>
      <c r="YI576" s="34"/>
      <c r="YJ576" s="34"/>
      <c r="YK576" s="34"/>
      <c r="YL576" s="34"/>
      <c r="YM576" s="34"/>
      <c r="YN576" s="34"/>
      <c r="YO576" s="34"/>
      <c r="YP576" s="34"/>
      <c r="YQ576" s="34"/>
      <c r="YR576" s="34"/>
      <c r="YS576" s="34"/>
      <c r="YT576" s="34"/>
      <c r="YU576" s="34"/>
      <c r="YV576" s="34"/>
      <c r="YW576" s="34"/>
      <c r="YX576" s="34"/>
      <c r="YY576" s="34"/>
      <c r="YZ576" s="34"/>
      <c r="ZA576" s="34"/>
      <c r="ZB576" s="34"/>
      <c r="ZC576" s="34"/>
      <c r="ZD576" s="34"/>
      <c r="ZE576" s="34"/>
      <c r="ZF576" s="34"/>
      <c r="ZG576" s="34"/>
      <c r="ZH576" s="34"/>
      <c r="ZI576" s="34"/>
      <c r="ZJ576" s="34"/>
      <c r="ZK576" s="34"/>
      <c r="ZL576" s="34"/>
      <c r="ZM576" s="34"/>
      <c r="ZN576" s="34"/>
      <c r="ZO576" s="34"/>
      <c r="ZP576" s="34"/>
      <c r="ZQ576" s="34"/>
      <c r="ZR576" s="34"/>
      <c r="ZS576" s="34"/>
      <c r="ZT576" s="34"/>
      <c r="ZU576" s="34"/>
      <c r="ZV576" s="34"/>
      <c r="ZW576" s="34"/>
      <c r="ZX576" s="34"/>
      <c r="ZY576" s="34"/>
      <c r="ZZ576" s="34"/>
      <c r="AAA576" s="34"/>
      <c r="AAB576" s="34"/>
      <c r="AAC576" s="34"/>
      <c r="AAD576" s="34"/>
      <c r="AAE576" s="34"/>
      <c r="AAF576" s="34"/>
      <c r="AAG576" s="34"/>
      <c r="AAH576" s="34"/>
      <c r="AAI576" s="34"/>
      <c r="AAJ576" s="34"/>
      <c r="AAK576" s="34"/>
      <c r="AAL576" s="34"/>
      <c r="AAM576" s="34"/>
      <c r="AAN576" s="34"/>
      <c r="AAO576" s="34"/>
      <c r="AAP576" s="34"/>
      <c r="AAQ576" s="34"/>
      <c r="AAR576" s="34"/>
      <c r="AAS576" s="34"/>
      <c r="AAT576" s="34"/>
      <c r="AAU576" s="34"/>
      <c r="AAV576" s="34"/>
      <c r="AAW576" s="34"/>
      <c r="AAX576" s="34"/>
      <c r="AAY576" s="34"/>
      <c r="AAZ576" s="34"/>
      <c r="ABA576" s="34"/>
      <c r="ABB576" s="34"/>
      <c r="ABC576" s="34"/>
      <c r="ABD576" s="34"/>
      <c r="ABE576" s="34"/>
      <c r="ABF576" s="34"/>
      <c r="ABG576" s="34"/>
      <c r="ABH576" s="34"/>
      <c r="ABI576" s="34"/>
      <c r="ABJ576" s="34"/>
      <c r="ABK576" s="34"/>
      <c r="ABL576" s="34"/>
      <c r="ABM576" s="34"/>
      <c r="ABN576" s="34"/>
      <c r="ABO576" s="34"/>
      <c r="ABP576" s="34"/>
      <c r="ABQ576" s="34"/>
      <c r="ABR576" s="34"/>
      <c r="ABS576" s="34"/>
      <c r="ABT576" s="34"/>
      <c r="ABU576" s="34"/>
      <c r="ABV576" s="34"/>
      <c r="ABW576" s="34"/>
      <c r="ABX576" s="34"/>
      <c r="ABY576" s="34"/>
      <c r="ABZ576" s="34"/>
      <c r="ACA576" s="34"/>
      <c r="ACB576" s="34"/>
      <c r="ACC576" s="34"/>
    </row>
    <row r="577" spans="1:757" x14ac:dyDescent="0.2">
      <c r="A577" s="37" t="s">
        <v>582</v>
      </c>
      <c r="B577" s="37" t="s">
        <v>583</v>
      </c>
      <c r="C577" s="155" t="s">
        <v>586</v>
      </c>
      <c r="D577" s="177" t="s">
        <v>585</v>
      </c>
      <c r="E577" s="79" t="s">
        <v>260</v>
      </c>
      <c r="F577" s="79" t="s">
        <v>557</v>
      </c>
      <c r="G577" s="96" t="s">
        <v>265</v>
      </c>
      <c r="H577" s="79">
        <v>50</v>
      </c>
      <c r="I577" s="79" t="s">
        <v>25</v>
      </c>
      <c r="J577" s="79" t="s">
        <v>26</v>
      </c>
      <c r="K577" s="79">
        <v>3</v>
      </c>
      <c r="L577" s="79">
        <v>28</v>
      </c>
      <c r="M577" s="97">
        <f t="shared" si="46"/>
        <v>150</v>
      </c>
      <c r="N577" s="79" t="str">
        <f t="shared" si="47"/>
        <v>mg</v>
      </c>
      <c r="O577" s="79" t="s">
        <v>266</v>
      </c>
      <c r="P577" s="97" t="s">
        <v>28</v>
      </c>
      <c r="Q577" s="283" t="s">
        <v>264</v>
      </c>
      <c r="R577" s="283"/>
      <c r="S577" s="58" t="s">
        <v>1031</v>
      </c>
      <c r="T577" s="98" t="s">
        <v>30</v>
      </c>
      <c r="U577" s="91">
        <v>1</v>
      </c>
      <c r="V577" s="91" t="s">
        <v>31</v>
      </c>
      <c r="W577" s="58"/>
    </row>
    <row r="578" spans="1:757" x14ac:dyDescent="0.2">
      <c r="A578" s="37" t="s">
        <v>582</v>
      </c>
      <c r="B578" s="37" t="s">
        <v>583</v>
      </c>
      <c r="C578" s="155" t="s">
        <v>586</v>
      </c>
      <c r="D578" s="177" t="s">
        <v>585</v>
      </c>
      <c r="E578" s="79" t="s">
        <v>260</v>
      </c>
      <c r="F578" s="79" t="s">
        <v>557</v>
      </c>
      <c r="G578" s="96" t="s">
        <v>267</v>
      </c>
      <c r="H578" s="79">
        <v>500</v>
      </c>
      <c r="I578" s="79" t="s">
        <v>25</v>
      </c>
      <c r="J578" s="79" t="s">
        <v>26</v>
      </c>
      <c r="K578" s="79">
        <v>2</v>
      </c>
      <c r="L578" s="79">
        <v>28</v>
      </c>
      <c r="M578" s="97">
        <f t="shared" si="46"/>
        <v>1000</v>
      </c>
      <c r="N578" s="79" t="str">
        <f t="shared" si="47"/>
        <v>mg</v>
      </c>
      <c r="O578" s="79" t="s">
        <v>268</v>
      </c>
      <c r="P578" s="97" t="s">
        <v>28</v>
      </c>
      <c r="Q578" s="283" t="s">
        <v>264</v>
      </c>
      <c r="R578" s="283"/>
      <c r="S578" s="58" t="s">
        <v>1031</v>
      </c>
      <c r="T578" s="98" t="s">
        <v>30</v>
      </c>
      <c r="U578" s="91">
        <v>1</v>
      </c>
      <c r="V578" s="91" t="s">
        <v>31</v>
      </c>
      <c r="W578" s="58"/>
    </row>
    <row r="579" spans="1:757" s="2" customFormat="1" x14ac:dyDescent="0.2">
      <c r="A579" s="36" t="s">
        <v>582</v>
      </c>
      <c r="B579" s="36" t="s">
        <v>583</v>
      </c>
      <c r="C579" s="154" t="s">
        <v>587</v>
      </c>
      <c r="D579" s="176" t="s">
        <v>585</v>
      </c>
      <c r="E579" s="74" t="s">
        <v>260</v>
      </c>
      <c r="F579" s="74" t="s">
        <v>557</v>
      </c>
      <c r="G579" s="93" t="s">
        <v>262</v>
      </c>
      <c r="H579" s="74">
        <v>400</v>
      </c>
      <c r="I579" s="74" t="s">
        <v>25</v>
      </c>
      <c r="J579" s="74" t="s">
        <v>26</v>
      </c>
      <c r="K579" s="74">
        <v>3</v>
      </c>
      <c r="L579" s="74">
        <v>28</v>
      </c>
      <c r="M579" s="94">
        <f t="shared" si="46"/>
        <v>1200</v>
      </c>
      <c r="N579" s="74" t="str">
        <f t="shared" si="47"/>
        <v>mg</v>
      </c>
      <c r="O579" s="74" t="s">
        <v>263</v>
      </c>
      <c r="P579" s="94" t="s">
        <v>28</v>
      </c>
      <c r="Q579" s="270" t="s">
        <v>264</v>
      </c>
      <c r="R579" s="270"/>
      <c r="S579" s="50" t="s">
        <v>1031</v>
      </c>
      <c r="T579" s="95" t="s">
        <v>30</v>
      </c>
      <c r="U579" s="90">
        <v>1</v>
      </c>
      <c r="V579" s="167" t="s">
        <v>31</v>
      </c>
      <c r="W579" s="50"/>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c r="BH579" s="34"/>
      <c r="BI579" s="34"/>
      <c r="BJ579" s="34"/>
      <c r="BK579" s="34"/>
      <c r="BL579" s="34"/>
      <c r="BM579" s="34"/>
      <c r="BN579" s="34"/>
      <c r="BO579" s="34"/>
      <c r="BP579" s="34"/>
      <c r="BQ579" s="34"/>
      <c r="BR579" s="34"/>
      <c r="BS579" s="34"/>
      <c r="BT579" s="34"/>
      <c r="BU579" s="34"/>
      <c r="BV579" s="34"/>
      <c r="BW579" s="34"/>
      <c r="BX579" s="34"/>
      <c r="BY579" s="34"/>
      <c r="BZ579" s="34"/>
      <c r="CA579" s="34"/>
      <c r="CB579" s="34"/>
      <c r="CC579" s="34"/>
      <c r="CD579" s="34"/>
      <c r="CE579" s="34"/>
      <c r="CF579" s="34"/>
      <c r="CG579" s="34"/>
      <c r="CH579" s="34"/>
      <c r="CI579" s="34"/>
      <c r="CJ579" s="34"/>
      <c r="CK579" s="34"/>
      <c r="CL579" s="34"/>
      <c r="CM579" s="34"/>
      <c r="CN579" s="34"/>
      <c r="CO579" s="34"/>
      <c r="CP579" s="34"/>
      <c r="CQ579" s="34"/>
      <c r="CR579" s="34"/>
      <c r="CS579" s="34"/>
      <c r="CT579" s="34"/>
      <c r="CU579" s="34"/>
      <c r="CV579" s="34"/>
      <c r="CW579" s="34"/>
      <c r="CX579" s="34"/>
      <c r="CY579" s="34"/>
      <c r="CZ579" s="34"/>
      <c r="DA579" s="34"/>
      <c r="DB579" s="34"/>
      <c r="DC579" s="34"/>
      <c r="DD579" s="34"/>
      <c r="DE579" s="34"/>
      <c r="DF579" s="34"/>
      <c r="DG579" s="34"/>
      <c r="DH579" s="34"/>
      <c r="DI579" s="34"/>
      <c r="DJ579" s="34"/>
      <c r="DK579" s="34"/>
      <c r="DL579" s="34"/>
      <c r="DM579" s="34"/>
      <c r="DN579" s="34"/>
      <c r="DO579" s="34"/>
      <c r="DP579" s="34"/>
      <c r="DQ579" s="34"/>
      <c r="DR579" s="34"/>
      <c r="DS579" s="34"/>
      <c r="DT579" s="34"/>
      <c r="DU579" s="34"/>
      <c r="DV579" s="34"/>
      <c r="DW579" s="34"/>
      <c r="DX579" s="34"/>
      <c r="DY579" s="34"/>
      <c r="DZ579" s="34"/>
      <c r="EA579" s="34"/>
      <c r="EB579" s="34"/>
      <c r="EC579" s="34"/>
      <c r="ED579" s="34"/>
      <c r="EE579" s="34"/>
      <c r="EF579" s="34"/>
      <c r="EG579" s="34"/>
      <c r="EH579" s="34"/>
      <c r="EI579" s="34"/>
      <c r="EJ579" s="34"/>
      <c r="EK579" s="34"/>
      <c r="EL579" s="34"/>
      <c r="EM579" s="34"/>
      <c r="EN579" s="34"/>
      <c r="EO579" s="34"/>
      <c r="EP579" s="34"/>
      <c r="EQ579" s="34"/>
      <c r="ER579" s="34"/>
      <c r="ES579" s="34"/>
      <c r="ET579" s="34"/>
      <c r="EU579" s="34"/>
      <c r="EV579" s="34"/>
      <c r="EW579" s="34"/>
      <c r="EX579" s="34"/>
      <c r="EY579" s="34"/>
      <c r="EZ579" s="34"/>
      <c r="FA579" s="34"/>
      <c r="FB579" s="34"/>
      <c r="FC579" s="34"/>
      <c r="FD579" s="34"/>
      <c r="FE579" s="34"/>
      <c r="FF579" s="34"/>
      <c r="FG579" s="34"/>
      <c r="FH579" s="34"/>
      <c r="FI579" s="34"/>
      <c r="FJ579" s="34"/>
      <c r="FK579" s="34"/>
      <c r="FL579" s="34"/>
      <c r="FM579" s="34"/>
      <c r="FN579" s="34"/>
      <c r="FO579" s="34"/>
      <c r="FP579" s="34"/>
      <c r="FQ579" s="34"/>
      <c r="FR579" s="34"/>
      <c r="FS579" s="34"/>
      <c r="FT579" s="34"/>
      <c r="FU579" s="34"/>
      <c r="FV579" s="34"/>
      <c r="FW579" s="34"/>
      <c r="FX579" s="34"/>
      <c r="FY579" s="34"/>
      <c r="FZ579" s="34"/>
      <c r="GA579" s="34"/>
      <c r="GB579" s="34"/>
      <c r="GC579" s="34"/>
      <c r="GD579" s="34"/>
      <c r="GE579" s="34"/>
      <c r="GF579" s="34"/>
      <c r="GG579" s="34"/>
      <c r="GH579" s="34"/>
      <c r="GI579" s="34"/>
      <c r="GJ579" s="34"/>
      <c r="GK579" s="34"/>
      <c r="GL579" s="34"/>
      <c r="GM579" s="34"/>
      <c r="GN579" s="34"/>
      <c r="GO579" s="34"/>
      <c r="GP579" s="34"/>
      <c r="GQ579" s="34"/>
      <c r="GR579" s="34"/>
      <c r="GS579" s="34"/>
      <c r="GT579" s="34"/>
      <c r="GU579" s="34"/>
      <c r="GV579" s="34"/>
      <c r="GW579" s="34"/>
      <c r="GX579" s="34"/>
      <c r="GY579" s="34"/>
      <c r="GZ579" s="34"/>
      <c r="HA579" s="34"/>
      <c r="HB579" s="34"/>
      <c r="HC579" s="34"/>
      <c r="HD579" s="34"/>
      <c r="HE579" s="34"/>
      <c r="HF579" s="34"/>
      <c r="HG579" s="34"/>
      <c r="HH579" s="34"/>
      <c r="HI579" s="34"/>
      <c r="HJ579" s="34"/>
      <c r="HK579" s="34"/>
      <c r="HL579" s="34"/>
      <c r="HM579" s="34"/>
      <c r="HN579" s="34"/>
      <c r="HO579" s="34"/>
      <c r="HP579" s="34"/>
      <c r="HQ579" s="34"/>
      <c r="HR579" s="34"/>
      <c r="HS579" s="34"/>
      <c r="HT579" s="34"/>
      <c r="HU579" s="34"/>
      <c r="HV579" s="34"/>
      <c r="HW579" s="34"/>
      <c r="HX579" s="34"/>
      <c r="HY579" s="34"/>
      <c r="HZ579" s="34"/>
      <c r="IA579" s="34"/>
      <c r="IB579" s="34"/>
      <c r="IC579" s="34"/>
      <c r="ID579" s="34"/>
      <c r="IE579" s="34"/>
      <c r="IF579" s="34"/>
      <c r="IG579" s="34"/>
      <c r="IH579" s="34"/>
      <c r="II579" s="34"/>
      <c r="IJ579" s="34"/>
      <c r="IK579" s="34"/>
      <c r="IL579" s="34"/>
      <c r="IM579" s="34"/>
      <c r="IN579" s="34"/>
      <c r="IO579" s="34"/>
      <c r="IP579" s="34"/>
      <c r="IQ579" s="34"/>
      <c r="IR579" s="34"/>
      <c r="IS579" s="34"/>
      <c r="IT579" s="34"/>
      <c r="IU579" s="34"/>
      <c r="IV579" s="34"/>
      <c r="IW579" s="34"/>
      <c r="IX579" s="34"/>
      <c r="IY579" s="34"/>
      <c r="IZ579" s="34"/>
      <c r="JA579" s="34"/>
      <c r="JB579" s="34"/>
      <c r="JC579" s="34"/>
      <c r="JD579" s="34"/>
      <c r="JE579" s="34"/>
      <c r="JF579" s="34"/>
      <c r="JG579" s="34"/>
      <c r="JH579" s="34"/>
      <c r="JI579" s="34"/>
      <c r="JJ579" s="34"/>
      <c r="JK579" s="34"/>
      <c r="JL579" s="34"/>
      <c r="JM579" s="34"/>
      <c r="JN579" s="34"/>
      <c r="JO579" s="34"/>
      <c r="JP579" s="34"/>
      <c r="JQ579" s="34"/>
      <c r="JR579" s="34"/>
      <c r="JS579" s="34"/>
      <c r="JT579" s="34"/>
      <c r="JU579" s="34"/>
      <c r="JV579" s="34"/>
      <c r="JW579" s="34"/>
      <c r="JX579" s="34"/>
      <c r="JY579" s="34"/>
      <c r="JZ579" s="34"/>
      <c r="KA579" s="34"/>
      <c r="KB579" s="34"/>
      <c r="KC579" s="34"/>
      <c r="KD579" s="34"/>
      <c r="KE579" s="34"/>
      <c r="KF579" s="34"/>
      <c r="KG579" s="34"/>
      <c r="KH579" s="34"/>
      <c r="KI579" s="34"/>
      <c r="KJ579" s="34"/>
      <c r="KK579" s="34"/>
      <c r="KL579" s="34"/>
      <c r="KM579" s="34"/>
      <c r="KN579" s="34"/>
      <c r="KO579" s="34"/>
      <c r="KP579" s="34"/>
      <c r="KQ579" s="34"/>
      <c r="KR579" s="34"/>
      <c r="KS579" s="34"/>
      <c r="KT579" s="34"/>
      <c r="KU579" s="34"/>
      <c r="KV579" s="34"/>
      <c r="KW579" s="34"/>
      <c r="KX579" s="34"/>
      <c r="KY579" s="34"/>
      <c r="KZ579" s="34"/>
      <c r="LA579" s="34"/>
      <c r="LB579" s="34"/>
      <c r="LC579" s="34"/>
      <c r="LD579" s="34"/>
      <c r="LE579" s="34"/>
      <c r="LF579" s="34"/>
      <c r="LG579" s="34"/>
      <c r="LH579" s="34"/>
      <c r="LI579" s="34"/>
      <c r="LJ579" s="34"/>
      <c r="LK579" s="34"/>
      <c r="LL579" s="34"/>
      <c r="LM579" s="34"/>
      <c r="LN579" s="34"/>
      <c r="LO579" s="34"/>
      <c r="LP579" s="34"/>
      <c r="LQ579" s="34"/>
      <c r="LR579" s="34"/>
      <c r="LS579" s="34"/>
      <c r="LT579" s="34"/>
      <c r="LU579" s="34"/>
      <c r="LV579" s="34"/>
      <c r="LW579" s="34"/>
      <c r="LX579" s="34"/>
      <c r="LY579" s="34"/>
      <c r="LZ579" s="34"/>
      <c r="MA579" s="34"/>
      <c r="MB579" s="34"/>
      <c r="MC579" s="34"/>
      <c r="MD579" s="34"/>
      <c r="ME579" s="34"/>
      <c r="MF579" s="34"/>
      <c r="MG579" s="34"/>
      <c r="MH579" s="34"/>
      <c r="MI579" s="34"/>
      <c r="MJ579" s="34"/>
      <c r="MK579" s="34"/>
      <c r="ML579" s="34"/>
      <c r="MM579" s="34"/>
      <c r="MN579" s="34"/>
      <c r="MO579" s="34"/>
      <c r="MP579" s="34"/>
      <c r="MQ579" s="34"/>
      <c r="MR579" s="34"/>
      <c r="MS579" s="34"/>
      <c r="MT579" s="34"/>
      <c r="MU579" s="34"/>
      <c r="MV579" s="34"/>
      <c r="MW579" s="34"/>
      <c r="MX579" s="34"/>
      <c r="MY579" s="34"/>
      <c r="MZ579" s="34"/>
      <c r="NA579" s="34"/>
      <c r="NB579" s="34"/>
      <c r="NC579" s="34"/>
      <c r="ND579" s="34"/>
      <c r="NE579" s="34"/>
      <c r="NF579" s="34"/>
      <c r="NG579" s="34"/>
      <c r="NH579" s="34"/>
      <c r="NI579" s="34"/>
      <c r="NJ579" s="34"/>
      <c r="NK579" s="34"/>
      <c r="NL579" s="34"/>
      <c r="NM579" s="34"/>
      <c r="NN579" s="34"/>
      <c r="NO579" s="34"/>
      <c r="NP579" s="34"/>
      <c r="NQ579" s="34"/>
      <c r="NR579" s="34"/>
      <c r="NS579" s="34"/>
      <c r="NT579" s="34"/>
      <c r="NU579" s="34"/>
      <c r="NV579" s="34"/>
      <c r="NW579" s="34"/>
      <c r="NX579" s="34"/>
      <c r="NY579" s="34"/>
      <c r="NZ579" s="34"/>
      <c r="OA579" s="34"/>
      <c r="OB579" s="34"/>
      <c r="OC579" s="34"/>
      <c r="OD579" s="34"/>
      <c r="OE579" s="34"/>
      <c r="OF579" s="34"/>
      <c r="OG579" s="34"/>
      <c r="OH579" s="34"/>
      <c r="OI579" s="34"/>
      <c r="OJ579" s="34"/>
      <c r="OK579" s="34"/>
      <c r="OL579" s="34"/>
      <c r="OM579" s="34"/>
      <c r="ON579" s="34"/>
      <c r="OO579" s="34"/>
      <c r="OP579" s="34"/>
      <c r="OQ579" s="34"/>
      <c r="OR579" s="34"/>
      <c r="OS579" s="34"/>
      <c r="OT579" s="34"/>
      <c r="OU579" s="34"/>
      <c r="OV579" s="34"/>
      <c r="OW579" s="34"/>
      <c r="OX579" s="34"/>
      <c r="OY579" s="34"/>
      <c r="OZ579" s="34"/>
      <c r="PA579" s="34"/>
      <c r="PB579" s="34"/>
      <c r="PC579" s="34"/>
      <c r="PD579" s="34"/>
      <c r="PE579" s="34"/>
      <c r="PF579" s="34"/>
      <c r="PG579" s="34"/>
      <c r="PH579" s="34"/>
      <c r="PI579" s="34"/>
      <c r="PJ579" s="34"/>
      <c r="PK579" s="34"/>
      <c r="PL579" s="34"/>
      <c r="PM579" s="34"/>
      <c r="PN579" s="34"/>
      <c r="PO579" s="34"/>
      <c r="PP579" s="34"/>
      <c r="PQ579" s="34"/>
      <c r="PR579" s="34"/>
      <c r="PS579" s="34"/>
      <c r="PT579" s="34"/>
      <c r="PU579" s="34"/>
      <c r="PV579" s="34"/>
      <c r="PW579" s="34"/>
      <c r="PX579" s="34"/>
      <c r="PY579" s="34"/>
      <c r="PZ579" s="34"/>
      <c r="QA579" s="34"/>
      <c r="QB579" s="34"/>
      <c r="QC579" s="34"/>
      <c r="QD579" s="34"/>
      <c r="QE579" s="34"/>
      <c r="QF579" s="34"/>
      <c r="QG579" s="34"/>
      <c r="QH579" s="34"/>
      <c r="QI579" s="34"/>
      <c r="QJ579" s="34"/>
      <c r="QK579" s="34"/>
      <c r="QL579" s="34"/>
      <c r="QM579" s="34"/>
      <c r="QN579" s="34"/>
      <c r="QO579" s="34"/>
      <c r="QP579" s="34"/>
      <c r="QQ579" s="34"/>
      <c r="QR579" s="34"/>
      <c r="QS579" s="34"/>
      <c r="QT579" s="34"/>
      <c r="QU579" s="34"/>
      <c r="QV579" s="34"/>
      <c r="QW579" s="34"/>
      <c r="QX579" s="34"/>
      <c r="QY579" s="34"/>
      <c r="QZ579" s="34"/>
      <c r="RA579" s="34"/>
      <c r="RB579" s="34"/>
      <c r="RC579" s="34"/>
      <c r="RD579" s="34"/>
      <c r="RE579" s="34"/>
      <c r="RF579" s="34"/>
      <c r="RG579" s="34"/>
      <c r="RH579" s="34"/>
      <c r="RI579" s="34"/>
      <c r="RJ579" s="34"/>
      <c r="RK579" s="34"/>
      <c r="RL579" s="34"/>
      <c r="RM579" s="34"/>
      <c r="RN579" s="34"/>
      <c r="RO579" s="34"/>
      <c r="RP579" s="34"/>
      <c r="RQ579" s="34"/>
      <c r="RR579" s="34"/>
      <c r="RS579" s="34"/>
      <c r="RT579" s="34"/>
      <c r="RU579" s="34"/>
      <c r="RV579" s="34"/>
      <c r="RW579" s="34"/>
      <c r="RX579" s="34"/>
      <c r="RY579" s="34"/>
      <c r="RZ579" s="34"/>
      <c r="SA579" s="34"/>
      <c r="SB579" s="34"/>
      <c r="SC579" s="34"/>
      <c r="SD579" s="34"/>
      <c r="SE579" s="34"/>
      <c r="SF579" s="34"/>
      <c r="SG579" s="34"/>
      <c r="SH579" s="34"/>
      <c r="SI579" s="34"/>
      <c r="SJ579" s="34"/>
      <c r="SK579" s="34"/>
      <c r="SL579" s="34"/>
      <c r="SM579" s="34"/>
      <c r="SN579" s="34"/>
      <c r="SO579" s="34"/>
      <c r="SP579" s="34"/>
      <c r="SQ579" s="34"/>
      <c r="SR579" s="34"/>
      <c r="SS579" s="34"/>
      <c r="ST579" s="34"/>
      <c r="SU579" s="34"/>
      <c r="SV579" s="34"/>
      <c r="SW579" s="34"/>
      <c r="SX579" s="34"/>
      <c r="SY579" s="34"/>
      <c r="SZ579" s="34"/>
      <c r="TA579" s="34"/>
      <c r="TB579" s="34"/>
      <c r="TC579" s="34"/>
      <c r="TD579" s="34"/>
      <c r="TE579" s="34"/>
      <c r="TF579" s="34"/>
      <c r="TG579" s="34"/>
      <c r="TH579" s="34"/>
      <c r="TI579" s="34"/>
      <c r="TJ579" s="34"/>
      <c r="TK579" s="34"/>
      <c r="TL579" s="34"/>
      <c r="TM579" s="34"/>
      <c r="TN579" s="34"/>
      <c r="TO579" s="34"/>
      <c r="TP579" s="34"/>
      <c r="TQ579" s="34"/>
      <c r="TR579" s="34"/>
      <c r="TS579" s="34"/>
      <c r="TT579" s="34"/>
      <c r="TU579" s="34"/>
      <c r="TV579" s="34"/>
      <c r="TW579" s="34"/>
      <c r="TX579" s="34"/>
      <c r="TY579" s="34"/>
      <c r="TZ579" s="34"/>
      <c r="UA579" s="34"/>
      <c r="UB579" s="34"/>
      <c r="UC579" s="34"/>
      <c r="UD579" s="34"/>
      <c r="UE579" s="34"/>
      <c r="UF579" s="34"/>
      <c r="UG579" s="34"/>
      <c r="UH579" s="34"/>
      <c r="UI579" s="34"/>
      <c r="UJ579" s="34"/>
      <c r="UK579" s="34"/>
      <c r="UL579" s="34"/>
      <c r="UM579" s="34"/>
      <c r="UN579" s="34"/>
      <c r="UO579" s="34"/>
      <c r="UP579" s="34"/>
      <c r="UQ579" s="34"/>
      <c r="UR579" s="34"/>
      <c r="US579" s="34"/>
      <c r="UT579" s="34"/>
      <c r="UU579" s="34"/>
      <c r="UV579" s="34"/>
      <c r="UW579" s="34"/>
      <c r="UX579" s="34"/>
      <c r="UY579" s="34"/>
      <c r="UZ579" s="34"/>
      <c r="VA579" s="34"/>
      <c r="VB579" s="34"/>
      <c r="VC579" s="34"/>
      <c r="VD579" s="34"/>
      <c r="VE579" s="34"/>
      <c r="VF579" s="34"/>
      <c r="VG579" s="34"/>
      <c r="VH579" s="34"/>
      <c r="VI579" s="34"/>
      <c r="VJ579" s="34"/>
      <c r="VK579" s="34"/>
      <c r="VL579" s="34"/>
      <c r="VM579" s="34"/>
      <c r="VN579" s="34"/>
      <c r="VO579" s="34"/>
      <c r="VP579" s="34"/>
      <c r="VQ579" s="34"/>
      <c r="VR579" s="34"/>
      <c r="VS579" s="34"/>
      <c r="VT579" s="34"/>
      <c r="VU579" s="34"/>
      <c r="VV579" s="34"/>
      <c r="VW579" s="34"/>
      <c r="VX579" s="34"/>
      <c r="VY579" s="34"/>
      <c r="VZ579" s="34"/>
      <c r="WA579" s="34"/>
      <c r="WB579" s="34"/>
      <c r="WC579" s="34"/>
      <c r="WD579" s="34"/>
      <c r="WE579" s="34"/>
      <c r="WF579" s="34"/>
      <c r="WG579" s="34"/>
      <c r="WH579" s="34"/>
      <c r="WI579" s="34"/>
      <c r="WJ579" s="34"/>
      <c r="WK579" s="34"/>
      <c r="WL579" s="34"/>
      <c r="WM579" s="34"/>
      <c r="WN579" s="34"/>
      <c r="WO579" s="34"/>
      <c r="WP579" s="34"/>
      <c r="WQ579" s="34"/>
      <c r="WR579" s="34"/>
      <c r="WS579" s="34"/>
      <c r="WT579" s="34"/>
      <c r="WU579" s="34"/>
      <c r="WV579" s="34"/>
      <c r="WW579" s="34"/>
      <c r="WX579" s="34"/>
      <c r="WY579" s="34"/>
      <c r="WZ579" s="34"/>
      <c r="XA579" s="34"/>
      <c r="XB579" s="34"/>
      <c r="XC579" s="34"/>
      <c r="XD579" s="34"/>
      <c r="XE579" s="34"/>
      <c r="XF579" s="34"/>
      <c r="XG579" s="34"/>
      <c r="XH579" s="34"/>
      <c r="XI579" s="34"/>
      <c r="XJ579" s="34"/>
      <c r="XK579" s="34"/>
      <c r="XL579" s="34"/>
      <c r="XM579" s="34"/>
      <c r="XN579" s="34"/>
      <c r="XO579" s="34"/>
      <c r="XP579" s="34"/>
      <c r="XQ579" s="34"/>
      <c r="XR579" s="34"/>
      <c r="XS579" s="34"/>
      <c r="XT579" s="34"/>
      <c r="XU579" s="34"/>
      <c r="XV579" s="34"/>
      <c r="XW579" s="34"/>
      <c r="XX579" s="34"/>
      <c r="XY579" s="34"/>
      <c r="XZ579" s="34"/>
      <c r="YA579" s="34"/>
      <c r="YB579" s="34"/>
      <c r="YC579" s="34"/>
      <c r="YD579" s="34"/>
      <c r="YE579" s="34"/>
      <c r="YF579" s="34"/>
      <c r="YG579" s="34"/>
      <c r="YH579" s="34"/>
      <c r="YI579" s="34"/>
      <c r="YJ579" s="34"/>
      <c r="YK579" s="34"/>
      <c r="YL579" s="34"/>
      <c r="YM579" s="34"/>
      <c r="YN579" s="34"/>
      <c r="YO579" s="34"/>
      <c r="YP579" s="34"/>
      <c r="YQ579" s="34"/>
      <c r="YR579" s="34"/>
      <c r="YS579" s="34"/>
      <c r="YT579" s="34"/>
      <c r="YU579" s="34"/>
      <c r="YV579" s="34"/>
      <c r="YW579" s="34"/>
      <c r="YX579" s="34"/>
      <c r="YY579" s="34"/>
      <c r="YZ579" s="34"/>
      <c r="ZA579" s="34"/>
      <c r="ZB579" s="34"/>
      <c r="ZC579" s="34"/>
      <c r="ZD579" s="34"/>
      <c r="ZE579" s="34"/>
      <c r="ZF579" s="34"/>
      <c r="ZG579" s="34"/>
      <c r="ZH579" s="34"/>
      <c r="ZI579" s="34"/>
      <c r="ZJ579" s="34"/>
      <c r="ZK579" s="34"/>
      <c r="ZL579" s="34"/>
      <c r="ZM579" s="34"/>
      <c r="ZN579" s="34"/>
      <c r="ZO579" s="34"/>
      <c r="ZP579" s="34"/>
      <c r="ZQ579" s="34"/>
      <c r="ZR579" s="34"/>
      <c r="ZS579" s="34"/>
      <c r="ZT579" s="34"/>
      <c r="ZU579" s="34"/>
      <c r="ZV579" s="34"/>
      <c r="ZW579" s="34"/>
      <c r="ZX579" s="34"/>
      <c r="ZY579" s="34"/>
      <c r="ZZ579" s="34"/>
      <c r="AAA579" s="34"/>
      <c r="AAB579" s="34"/>
      <c r="AAC579" s="34"/>
      <c r="AAD579" s="34"/>
      <c r="AAE579" s="34"/>
      <c r="AAF579" s="34"/>
      <c r="AAG579" s="34"/>
      <c r="AAH579" s="34"/>
      <c r="AAI579" s="34"/>
      <c r="AAJ579" s="34"/>
      <c r="AAK579" s="34"/>
      <c r="AAL579" s="34"/>
      <c r="AAM579" s="34"/>
      <c r="AAN579" s="34"/>
      <c r="AAO579" s="34"/>
      <c r="AAP579" s="34"/>
      <c r="AAQ579" s="34"/>
      <c r="AAR579" s="34"/>
      <c r="AAS579" s="34"/>
      <c r="AAT579" s="34"/>
      <c r="AAU579" s="34"/>
      <c r="AAV579" s="34"/>
      <c r="AAW579" s="34"/>
      <c r="AAX579" s="34"/>
      <c r="AAY579" s="34"/>
      <c r="AAZ579" s="34"/>
      <c r="ABA579" s="34"/>
      <c r="ABB579" s="34"/>
      <c r="ABC579" s="34"/>
      <c r="ABD579" s="34"/>
      <c r="ABE579" s="34"/>
      <c r="ABF579" s="34"/>
      <c r="ABG579" s="34"/>
      <c r="ABH579" s="34"/>
      <c r="ABI579" s="34"/>
      <c r="ABJ579" s="34"/>
      <c r="ABK579" s="34"/>
      <c r="ABL579" s="34"/>
      <c r="ABM579" s="34"/>
      <c r="ABN579" s="34"/>
      <c r="ABO579" s="34"/>
      <c r="ABP579" s="34"/>
      <c r="ABQ579" s="34"/>
      <c r="ABR579" s="34"/>
      <c r="ABS579" s="34"/>
      <c r="ABT579" s="34"/>
      <c r="ABU579" s="34"/>
      <c r="ABV579" s="34"/>
      <c r="ABW579" s="34"/>
      <c r="ABX579" s="34"/>
      <c r="ABY579" s="34"/>
      <c r="ABZ579" s="34"/>
      <c r="ACA579" s="34"/>
      <c r="ACB579" s="34"/>
      <c r="ACC579" s="34"/>
    </row>
    <row r="580" spans="1:757" x14ac:dyDescent="0.2">
      <c r="A580" s="37" t="s">
        <v>582</v>
      </c>
      <c r="B580" s="37" t="s">
        <v>583</v>
      </c>
      <c r="C580" s="155" t="s">
        <v>587</v>
      </c>
      <c r="D580" s="177" t="s">
        <v>585</v>
      </c>
      <c r="E580" s="79" t="s">
        <v>260</v>
      </c>
      <c r="F580" s="79" t="s">
        <v>557</v>
      </c>
      <c r="G580" s="96" t="s">
        <v>265</v>
      </c>
      <c r="H580" s="79">
        <v>50</v>
      </c>
      <c r="I580" s="79" t="s">
        <v>25</v>
      </c>
      <c r="J580" s="79" t="s">
        <v>26</v>
      </c>
      <c r="K580" s="79">
        <v>3</v>
      </c>
      <c r="L580" s="79">
        <v>28</v>
      </c>
      <c r="M580" s="97">
        <f t="shared" si="46"/>
        <v>150</v>
      </c>
      <c r="N580" s="79" t="str">
        <f t="shared" si="47"/>
        <v>mg</v>
      </c>
      <c r="O580" s="79" t="s">
        <v>266</v>
      </c>
      <c r="P580" s="97" t="s">
        <v>28</v>
      </c>
      <c r="Q580" s="283" t="s">
        <v>264</v>
      </c>
      <c r="R580" s="283"/>
      <c r="S580" s="58" t="s">
        <v>1031</v>
      </c>
      <c r="T580" s="98" t="s">
        <v>30</v>
      </c>
      <c r="U580" s="91">
        <v>1</v>
      </c>
      <c r="V580" s="91" t="s">
        <v>31</v>
      </c>
      <c r="W580" s="58"/>
    </row>
    <row r="581" spans="1:757" x14ac:dyDescent="0.2">
      <c r="A581" s="37" t="s">
        <v>582</v>
      </c>
      <c r="B581" s="37" t="s">
        <v>583</v>
      </c>
      <c r="C581" s="155" t="s">
        <v>587</v>
      </c>
      <c r="D581" s="177" t="s">
        <v>585</v>
      </c>
      <c r="E581" s="79" t="s">
        <v>260</v>
      </c>
      <c r="F581" s="79" t="s">
        <v>557</v>
      </c>
      <c r="G581" s="96" t="s">
        <v>267</v>
      </c>
      <c r="H581" s="79">
        <v>500</v>
      </c>
      <c r="I581" s="79" t="s">
        <v>25</v>
      </c>
      <c r="J581" s="79" t="s">
        <v>26</v>
      </c>
      <c r="K581" s="79">
        <v>2</v>
      </c>
      <c r="L581" s="79">
        <v>28</v>
      </c>
      <c r="M581" s="97">
        <f t="shared" si="46"/>
        <v>1000</v>
      </c>
      <c r="N581" s="79" t="str">
        <f t="shared" si="47"/>
        <v>mg</v>
      </c>
      <c r="O581" s="79" t="s">
        <v>268</v>
      </c>
      <c r="P581" s="97" t="s">
        <v>28</v>
      </c>
      <c r="Q581" s="283" t="s">
        <v>264</v>
      </c>
      <c r="R581" s="283"/>
      <c r="S581" s="58" t="s">
        <v>1031</v>
      </c>
      <c r="T581" s="98" t="s">
        <v>30</v>
      </c>
      <c r="U581" s="91">
        <v>1</v>
      </c>
      <c r="V581" s="91" t="s">
        <v>31</v>
      </c>
      <c r="W581" s="58"/>
    </row>
    <row r="582" spans="1:757" s="2" customFormat="1" x14ac:dyDescent="0.2">
      <c r="A582" s="36" t="s">
        <v>588</v>
      </c>
      <c r="B582" s="36" t="s">
        <v>589</v>
      </c>
      <c r="C582" s="154" t="s">
        <v>590</v>
      </c>
      <c r="D582" s="50"/>
      <c r="E582" s="50" t="s">
        <v>591</v>
      </c>
      <c r="F582" s="50" t="s">
        <v>592</v>
      </c>
      <c r="G582" s="48" t="s">
        <v>593</v>
      </c>
      <c r="H582" s="50"/>
      <c r="I582" s="50"/>
      <c r="J582" s="50" t="s">
        <v>95</v>
      </c>
      <c r="K582" s="50"/>
      <c r="L582" s="50"/>
      <c r="M582" s="50"/>
      <c r="N582" s="50"/>
      <c r="O582" s="50" t="s">
        <v>592</v>
      </c>
      <c r="P582" s="50" t="s">
        <v>28</v>
      </c>
      <c r="Q582" s="269" t="s">
        <v>1068</v>
      </c>
      <c r="R582" s="269"/>
      <c r="S582" s="50" t="s">
        <v>1031</v>
      </c>
      <c r="T582" s="50" t="s">
        <v>30</v>
      </c>
      <c r="U582" s="90">
        <v>1</v>
      </c>
      <c r="V582" s="167" t="s">
        <v>31</v>
      </c>
      <c r="W582" s="50"/>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c r="BH582" s="34"/>
      <c r="BI582" s="34"/>
      <c r="BJ582" s="34"/>
      <c r="BK582" s="34"/>
      <c r="BL582" s="34"/>
      <c r="BM582" s="34"/>
      <c r="BN582" s="34"/>
      <c r="BO582" s="34"/>
      <c r="BP582" s="34"/>
      <c r="BQ582" s="34"/>
      <c r="BR582" s="34"/>
      <c r="BS582" s="34"/>
      <c r="BT582" s="34"/>
      <c r="BU582" s="34"/>
      <c r="BV582" s="34"/>
      <c r="BW582" s="34"/>
      <c r="BX582" s="34"/>
      <c r="BY582" s="34"/>
      <c r="BZ582" s="34"/>
      <c r="CA582" s="34"/>
      <c r="CB582" s="34"/>
      <c r="CC582" s="34"/>
      <c r="CD582" s="34"/>
      <c r="CE582" s="34"/>
      <c r="CF582" s="34"/>
      <c r="CG582" s="34"/>
      <c r="CH582" s="34"/>
      <c r="CI582" s="34"/>
      <c r="CJ582" s="34"/>
      <c r="CK582" s="34"/>
      <c r="CL582" s="34"/>
      <c r="CM582" s="34"/>
      <c r="CN582" s="34"/>
      <c r="CO582" s="34"/>
      <c r="CP582" s="34"/>
      <c r="CQ582" s="34"/>
      <c r="CR582" s="34"/>
      <c r="CS582" s="34"/>
      <c r="CT582" s="34"/>
      <c r="CU582" s="34"/>
      <c r="CV582" s="34"/>
      <c r="CW582" s="34"/>
      <c r="CX582" s="34"/>
      <c r="CY582" s="34"/>
      <c r="CZ582" s="34"/>
      <c r="DA582" s="34"/>
      <c r="DB582" s="34"/>
      <c r="DC582" s="34"/>
      <c r="DD582" s="34"/>
      <c r="DE582" s="34"/>
      <c r="DF582" s="34"/>
      <c r="DG582" s="34"/>
      <c r="DH582" s="34"/>
      <c r="DI582" s="34"/>
      <c r="DJ582" s="34"/>
      <c r="DK582" s="34"/>
      <c r="DL582" s="34"/>
      <c r="DM582" s="34"/>
      <c r="DN582" s="34"/>
      <c r="DO582" s="34"/>
      <c r="DP582" s="34"/>
      <c r="DQ582" s="34"/>
      <c r="DR582" s="34"/>
      <c r="DS582" s="34"/>
      <c r="DT582" s="34"/>
      <c r="DU582" s="34"/>
      <c r="DV582" s="34"/>
      <c r="DW582" s="34"/>
      <c r="DX582" s="34"/>
      <c r="DY582" s="34"/>
      <c r="DZ582" s="34"/>
      <c r="EA582" s="34"/>
      <c r="EB582" s="34"/>
      <c r="EC582" s="34"/>
      <c r="ED582" s="34"/>
      <c r="EE582" s="34"/>
      <c r="EF582" s="34"/>
      <c r="EG582" s="34"/>
      <c r="EH582" s="34"/>
      <c r="EI582" s="34"/>
      <c r="EJ582" s="34"/>
      <c r="EK582" s="34"/>
      <c r="EL582" s="34"/>
      <c r="EM582" s="34"/>
      <c r="EN582" s="34"/>
      <c r="EO582" s="34"/>
      <c r="EP582" s="34"/>
      <c r="EQ582" s="34"/>
      <c r="ER582" s="34"/>
      <c r="ES582" s="34"/>
      <c r="ET582" s="34"/>
      <c r="EU582" s="34"/>
      <c r="EV582" s="34"/>
      <c r="EW582" s="34"/>
      <c r="EX582" s="34"/>
      <c r="EY582" s="34"/>
      <c r="EZ582" s="34"/>
      <c r="FA582" s="34"/>
      <c r="FB582" s="34"/>
      <c r="FC582" s="34"/>
      <c r="FD582" s="34"/>
      <c r="FE582" s="34"/>
      <c r="FF582" s="34"/>
      <c r="FG582" s="34"/>
      <c r="FH582" s="34"/>
      <c r="FI582" s="34"/>
      <c r="FJ582" s="34"/>
      <c r="FK582" s="34"/>
      <c r="FL582" s="34"/>
      <c r="FM582" s="34"/>
      <c r="FN582" s="34"/>
      <c r="FO582" s="34"/>
      <c r="FP582" s="34"/>
      <c r="FQ582" s="34"/>
      <c r="FR582" s="34"/>
      <c r="FS582" s="34"/>
      <c r="FT582" s="34"/>
      <c r="FU582" s="34"/>
      <c r="FV582" s="34"/>
      <c r="FW582" s="34"/>
      <c r="FX582" s="34"/>
      <c r="FY582" s="34"/>
      <c r="FZ582" s="34"/>
      <c r="GA582" s="34"/>
      <c r="GB582" s="34"/>
      <c r="GC582" s="34"/>
      <c r="GD582" s="34"/>
      <c r="GE582" s="34"/>
      <c r="GF582" s="34"/>
      <c r="GG582" s="34"/>
      <c r="GH582" s="34"/>
      <c r="GI582" s="34"/>
      <c r="GJ582" s="34"/>
      <c r="GK582" s="34"/>
      <c r="GL582" s="34"/>
      <c r="GM582" s="34"/>
      <c r="GN582" s="34"/>
      <c r="GO582" s="34"/>
      <c r="GP582" s="34"/>
      <c r="GQ582" s="34"/>
      <c r="GR582" s="34"/>
      <c r="GS582" s="34"/>
      <c r="GT582" s="34"/>
      <c r="GU582" s="34"/>
      <c r="GV582" s="34"/>
      <c r="GW582" s="34"/>
      <c r="GX582" s="34"/>
      <c r="GY582" s="34"/>
      <c r="GZ582" s="34"/>
      <c r="HA582" s="34"/>
      <c r="HB582" s="34"/>
      <c r="HC582" s="34"/>
      <c r="HD582" s="34"/>
      <c r="HE582" s="34"/>
      <c r="HF582" s="34"/>
      <c r="HG582" s="34"/>
      <c r="HH582" s="34"/>
      <c r="HI582" s="34"/>
      <c r="HJ582" s="34"/>
      <c r="HK582" s="34"/>
      <c r="HL582" s="34"/>
      <c r="HM582" s="34"/>
      <c r="HN582" s="34"/>
      <c r="HO582" s="34"/>
      <c r="HP582" s="34"/>
      <c r="HQ582" s="34"/>
      <c r="HR582" s="34"/>
      <c r="HS582" s="34"/>
      <c r="HT582" s="34"/>
      <c r="HU582" s="34"/>
      <c r="HV582" s="34"/>
      <c r="HW582" s="34"/>
      <c r="HX582" s="34"/>
      <c r="HY582" s="34"/>
      <c r="HZ582" s="34"/>
      <c r="IA582" s="34"/>
      <c r="IB582" s="34"/>
      <c r="IC582" s="34"/>
      <c r="ID582" s="34"/>
      <c r="IE582" s="34"/>
      <c r="IF582" s="34"/>
      <c r="IG582" s="34"/>
      <c r="IH582" s="34"/>
      <c r="II582" s="34"/>
      <c r="IJ582" s="34"/>
      <c r="IK582" s="34"/>
      <c r="IL582" s="34"/>
      <c r="IM582" s="34"/>
      <c r="IN582" s="34"/>
      <c r="IO582" s="34"/>
      <c r="IP582" s="34"/>
      <c r="IQ582" s="34"/>
      <c r="IR582" s="34"/>
      <c r="IS582" s="34"/>
      <c r="IT582" s="34"/>
      <c r="IU582" s="34"/>
      <c r="IV582" s="34"/>
      <c r="IW582" s="34"/>
      <c r="IX582" s="34"/>
      <c r="IY582" s="34"/>
      <c r="IZ582" s="34"/>
      <c r="JA582" s="34"/>
      <c r="JB582" s="34"/>
      <c r="JC582" s="34"/>
      <c r="JD582" s="34"/>
      <c r="JE582" s="34"/>
      <c r="JF582" s="34"/>
      <c r="JG582" s="34"/>
      <c r="JH582" s="34"/>
      <c r="JI582" s="34"/>
      <c r="JJ582" s="34"/>
      <c r="JK582" s="34"/>
      <c r="JL582" s="34"/>
      <c r="JM582" s="34"/>
      <c r="JN582" s="34"/>
      <c r="JO582" s="34"/>
      <c r="JP582" s="34"/>
      <c r="JQ582" s="34"/>
      <c r="JR582" s="34"/>
      <c r="JS582" s="34"/>
      <c r="JT582" s="34"/>
      <c r="JU582" s="34"/>
      <c r="JV582" s="34"/>
      <c r="JW582" s="34"/>
      <c r="JX582" s="34"/>
      <c r="JY582" s="34"/>
      <c r="JZ582" s="34"/>
      <c r="KA582" s="34"/>
      <c r="KB582" s="34"/>
      <c r="KC582" s="34"/>
      <c r="KD582" s="34"/>
      <c r="KE582" s="34"/>
      <c r="KF582" s="34"/>
      <c r="KG582" s="34"/>
      <c r="KH582" s="34"/>
      <c r="KI582" s="34"/>
      <c r="KJ582" s="34"/>
      <c r="KK582" s="34"/>
      <c r="KL582" s="34"/>
      <c r="KM582" s="34"/>
      <c r="KN582" s="34"/>
      <c r="KO582" s="34"/>
      <c r="KP582" s="34"/>
      <c r="KQ582" s="34"/>
      <c r="KR582" s="34"/>
      <c r="KS582" s="34"/>
      <c r="KT582" s="34"/>
      <c r="KU582" s="34"/>
      <c r="KV582" s="34"/>
      <c r="KW582" s="34"/>
      <c r="KX582" s="34"/>
      <c r="KY582" s="34"/>
      <c r="KZ582" s="34"/>
      <c r="LA582" s="34"/>
      <c r="LB582" s="34"/>
      <c r="LC582" s="34"/>
      <c r="LD582" s="34"/>
      <c r="LE582" s="34"/>
      <c r="LF582" s="34"/>
      <c r="LG582" s="34"/>
      <c r="LH582" s="34"/>
      <c r="LI582" s="34"/>
      <c r="LJ582" s="34"/>
      <c r="LK582" s="34"/>
      <c r="LL582" s="34"/>
      <c r="LM582" s="34"/>
      <c r="LN582" s="34"/>
      <c r="LO582" s="34"/>
      <c r="LP582" s="34"/>
      <c r="LQ582" s="34"/>
      <c r="LR582" s="34"/>
      <c r="LS582" s="34"/>
      <c r="LT582" s="34"/>
      <c r="LU582" s="34"/>
      <c r="LV582" s="34"/>
      <c r="LW582" s="34"/>
      <c r="LX582" s="34"/>
      <c r="LY582" s="34"/>
      <c r="LZ582" s="34"/>
      <c r="MA582" s="34"/>
      <c r="MB582" s="34"/>
      <c r="MC582" s="34"/>
      <c r="MD582" s="34"/>
      <c r="ME582" s="34"/>
      <c r="MF582" s="34"/>
      <c r="MG582" s="34"/>
      <c r="MH582" s="34"/>
      <c r="MI582" s="34"/>
      <c r="MJ582" s="34"/>
      <c r="MK582" s="34"/>
      <c r="ML582" s="34"/>
      <c r="MM582" s="34"/>
      <c r="MN582" s="34"/>
      <c r="MO582" s="34"/>
      <c r="MP582" s="34"/>
      <c r="MQ582" s="34"/>
      <c r="MR582" s="34"/>
      <c r="MS582" s="34"/>
      <c r="MT582" s="34"/>
      <c r="MU582" s="34"/>
      <c r="MV582" s="34"/>
      <c r="MW582" s="34"/>
      <c r="MX582" s="34"/>
      <c r="MY582" s="34"/>
      <c r="MZ582" s="34"/>
      <c r="NA582" s="34"/>
      <c r="NB582" s="34"/>
      <c r="NC582" s="34"/>
      <c r="ND582" s="34"/>
      <c r="NE582" s="34"/>
      <c r="NF582" s="34"/>
      <c r="NG582" s="34"/>
      <c r="NH582" s="34"/>
      <c r="NI582" s="34"/>
      <c r="NJ582" s="34"/>
      <c r="NK582" s="34"/>
      <c r="NL582" s="34"/>
      <c r="NM582" s="34"/>
      <c r="NN582" s="34"/>
      <c r="NO582" s="34"/>
      <c r="NP582" s="34"/>
      <c r="NQ582" s="34"/>
      <c r="NR582" s="34"/>
      <c r="NS582" s="34"/>
      <c r="NT582" s="34"/>
      <c r="NU582" s="34"/>
      <c r="NV582" s="34"/>
      <c r="NW582" s="34"/>
      <c r="NX582" s="34"/>
      <c r="NY582" s="34"/>
      <c r="NZ582" s="34"/>
      <c r="OA582" s="34"/>
      <c r="OB582" s="34"/>
      <c r="OC582" s="34"/>
      <c r="OD582" s="34"/>
      <c r="OE582" s="34"/>
      <c r="OF582" s="34"/>
      <c r="OG582" s="34"/>
      <c r="OH582" s="34"/>
      <c r="OI582" s="34"/>
      <c r="OJ582" s="34"/>
      <c r="OK582" s="34"/>
      <c r="OL582" s="34"/>
      <c r="OM582" s="34"/>
      <c r="ON582" s="34"/>
      <c r="OO582" s="34"/>
      <c r="OP582" s="34"/>
      <c r="OQ582" s="34"/>
      <c r="OR582" s="34"/>
      <c r="OS582" s="34"/>
      <c r="OT582" s="34"/>
      <c r="OU582" s="34"/>
      <c r="OV582" s="34"/>
      <c r="OW582" s="34"/>
      <c r="OX582" s="34"/>
      <c r="OY582" s="34"/>
      <c r="OZ582" s="34"/>
      <c r="PA582" s="34"/>
      <c r="PB582" s="34"/>
      <c r="PC582" s="34"/>
      <c r="PD582" s="34"/>
      <c r="PE582" s="34"/>
      <c r="PF582" s="34"/>
      <c r="PG582" s="34"/>
      <c r="PH582" s="34"/>
      <c r="PI582" s="34"/>
      <c r="PJ582" s="34"/>
      <c r="PK582" s="34"/>
      <c r="PL582" s="34"/>
      <c r="PM582" s="34"/>
      <c r="PN582" s="34"/>
      <c r="PO582" s="34"/>
      <c r="PP582" s="34"/>
      <c r="PQ582" s="34"/>
      <c r="PR582" s="34"/>
      <c r="PS582" s="34"/>
      <c r="PT582" s="34"/>
      <c r="PU582" s="34"/>
      <c r="PV582" s="34"/>
      <c r="PW582" s="34"/>
      <c r="PX582" s="34"/>
      <c r="PY582" s="34"/>
      <c r="PZ582" s="34"/>
      <c r="QA582" s="34"/>
      <c r="QB582" s="34"/>
      <c r="QC582" s="34"/>
      <c r="QD582" s="34"/>
      <c r="QE582" s="34"/>
      <c r="QF582" s="34"/>
      <c r="QG582" s="34"/>
      <c r="QH582" s="34"/>
      <c r="QI582" s="34"/>
      <c r="QJ582" s="34"/>
      <c r="QK582" s="34"/>
      <c r="QL582" s="34"/>
      <c r="QM582" s="34"/>
      <c r="QN582" s="34"/>
      <c r="QO582" s="34"/>
      <c r="QP582" s="34"/>
      <c r="QQ582" s="34"/>
      <c r="QR582" s="34"/>
      <c r="QS582" s="34"/>
      <c r="QT582" s="34"/>
      <c r="QU582" s="34"/>
      <c r="QV582" s="34"/>
      <c r="QW582" s="34"/>
      <c r="QX582" s="34"/>
      <c r="QY582" s="34"/>
      <c r="QZ582" s="34"/>
      <c r="RA582" s="34"/>
      <c r="RB582" s="34"/>
      <c r="RC582" s="34"/>
      <c r="RD582" s="34"/>
      <c r="RE582" s="34"/>
      <c r="RF582" s="34"/>
      <c r="RG582" s="34"/>
      <c r="RH582" s="34"/>
      <c r="RI582" s="34"/>
      <c r="RJ582" s="34"/>
      <c r="RK582" s="34"/>
      <c r="RL582" s="34"/>
      <c r="RM582" s="34"/>
      <c r="RN582" s="34"/>
      <c r="RO582" s="34"/>
      <c r="RP582" s="34"/>
      <c r="RQ582" s="34"/>
      <c r="RR582" s="34"/>
      <c r="RS582" s="34"/>
      <c r="RT582" s="34"/>
      <c r="RU582" s="34"/>
      <c r="RV582" s="34"/>
      <c r="RW582" s="34"/>
      <c r="RX582" s="34"/>
      <c r="RY582" s="34"/>
      <c r="RZ582" s="34"/>
      <c r="SA582" s="34"/>
      <c r="SB582" s="34"/>
      <c r="SC582" s="34"/>
      <c r="SD582" s="34"/>
      <c r="SE582" s="34"/>
      <c r="SF582" s="34"/>
      <c r="SG582" s="34"/>
      <c r="SH582" s="34"/>
      <c r="SI582" s="34"/>
      <c r="SJ582" s="34"/>
      <c r="SK582" s="34"/>
      <c r="SL582" s="34"/>
      <c r="SM582" s="34"/>
      <c r="SN582" s="34"/>
      <c r="SO582" s="34"/>
      <c r="SP582" s="34"/>
      <c r="SQ582" s="34"/>
      <c r="SR582" s="34"/>
      <c r="SS582" s="34"/>
      <c r="ST582" s="34"/>
      <c r="SU582" s="34"/>
      <c r="SV582" s="34"/>
      <c r="SW582" s="34"/>
      <c r="SX582" s="34"/>
      <c r="SY582" s="34"/>
      <c r="SZ582" s="34"/>
      <c r="TA582" s="34"/>
      <c r="TB582" s="34"/>
      <c r="TC582" s="34"/>
      <c r="TD582" s="34"/>
      <c r="TE582" s="34"/>
      <c r="TF582" s="34"/>
      <c r="TG582" s="34"/>
      <c r="TH582" s="34"/>
      <c r="TI582" s="34"/>
      <c r="TJ582" s="34"/>
      <c r="TK582" s="34"/>
      <c r="TL582" s="34"/>
      <c r="TM582" s="34"/>
      <c r="TN582" s="34"/>
      <c r="TO582" s="34"/>
      <c r="TP582" s="34"/>
      <c r="TQ582" s="34"/>
      <c r="TR582" s="34"/>
      <c r="TS582" s="34"/>
      <c r="TT582" s="34"/>
      <c r="TU582" s="34"/>
      <c r="TV582" s="34"/>
      <c r="TW582" s="34"/>
      <c r="TX582" s="34"/>
      <c r="TY582" s="34"/>
      <c r="TZ582" s="34"/>
      <c r="UA582" s="34"/>
      <c r="UB582" s="34"/>
      <c r="UC582" s="34"/>
      <c r="UD582" s="34"/>
      <c r="UE582" s="34"/>
      <c r="UF582" s="34"/>
      <c r="UG582" s="34"/>
      <c r="UH582" s="34"/>
      <c r="UI582" s="34"/>
      <c r="UJ582" s="34"/>
      <c r="UK582" s="34"/>
      <c r="UL582" s="34"/>
      <c r="UM582" s="34"/>
      <c r="UN582" s="34"/>
      <c r="UO582" s="34"/>
      <c r="UP582" s="34"/>
      <c r="UQ582" s="34"/>
      <c r="UR582" s="34"/>
      <c r="US582" s="34"/>
      <c r="UT582" s="34"/>
      <c r="UU582" s="34"/>
      <c r="UV582" s="34"/>
      <c r="UW582" s="34"/>
      <c r="UX582" s="34"/>
      <c r="UY582" s="34"/>
      <c r="UZ582" s="34"/>
      <c r="VA582" s="34"/>
      <c r="VB582" s="34"/>
      <c r="VC582" s="34"/>
      <c r="VD582" s="34"/>
      <c r="VE582" s="34"/>
      <c r="VF582" s="34"/>
      <c r="VG582" s="34"/>
      <c r="VH582" s="34"/>
      <c r="VI582" s="34"/>
      <c r="VJ582" s="34"/>
      <c r="VK582" s="34"/>
      <c r="VL582" s="34"/>
      <c r="VM582" s="34"/>
      <c r="VN582" s="34"/>
      <c r="VO582" s="34"/>
      <c r="VP582" s="34"/>
      <c r="VQ582" s="34"/>
      <c r="VR582" s="34"/>
      <c r="VS582" s="34"/>
      <c r="VT582" s="34"/>
      <c r="VU582" s="34"/>
      <c r="VV582" s="34"/>
      <c r="VW582" s="34"/>
      <c r="VX582" s="34"/>
      <c r="VY582" s="34"/>
      <c r="VZ582" s="34"/>
      <c r="WA582" s="34"/>
      <c r="WB582" s="34"/>
      <c r="WC582" s="34"/>
      <c r="WD582" s="34"/>
      <c r="WE582" s="34"/>
      <c r="WF582" s="34"/>
      <c r="WG582" s="34"/>
      <c r="WH582" s="34"/>
      <c r="WI582" s="34"/>
      <c r="WJ582" s="34"/>
      <c r="WK582" s="34"/>
      <c r="WL582" s="34"/>
      <c r="WM582" s="34"/>
      <c r="WN582" s="34"/>
      <c r="WO582" s="34"/>
      <c r="WP582" s="34"/>
      <c r="WQ582" s="34"/>
      <c r="WR582" s="34"/>
      <c r="WS582" s="34"/>
      <c r="WT582" s="34"/>
      <c r="WU582" s="34"/>
      <c r="WV582" s="34"/>
      <c r="WW582" s="34"/>
      <c r="WX582" s="34"/>
      <c r="WY582" s="34"/>
      <c r="WZ582" s="34"/>
      <c r="XA582" s="34"/>
      <c r="XB582" s="34"/>
      <c r="XC582" s="34"/>
      <c r="XD582" s="34"/>
      <c r="XE582" s="34"/>
      <c r="XF582" s="34"/>
      <c r="XG582" s="34"/>
      <c r="XH582" s="34"/>
      <c r="XI582" s="34"/>
      <c r="XJ582" s="34"/>
      <c r="XK582" s="34"/>
      <c r="XL582" s="34"/>
      <c r="XM582" s="34"/>
      <c r="XN582" s="34"/>
      <c r="XO582" s="34"/>
      <c r="XP582" s="34"/>
      <c r="XQ582" s="34"/>
      <c r="XR582" s="34"/>
      <c r="XS582" s="34"/>
      <c r="XT582" s="34"/>
      <c r="XU582" s="34"/>
      <c r="XV582" s="34"/>
      <c r="XW582" s="34"/>
      <c r="XX582" s="34"/>
      <c r="XY582" s="34"/>
      <c r="XZ582" s="34"/>
      <c r="YA582" s="34"/>
      <c r="YB582" s="34"/>
      <c r="YC582" s="34"/>
      <c r="YD582" s="34"/>
      <c r="YE582" s="34"/>
      <c r="YF582" s="34"/>
      <c r="YG582" s="34"/>
      <c r="YH582" s="34"/>
      <c r="YI582" s="34"/>
      <c r="YJ582" s="34"/>
      <c r="YK582" s="34"/>
      <c r="YL582" s="34"/>
      <c r="YM582" s="34"/>
      <c r="YN582" s="34"/>
      <c r="YO582" s="34"/>
      <c r="YP582" s="34"/>
      <c r="YQ582" s="34"/>
      <c r="YR582" s="34"/>
      <c r="YS582" s="34"/>
      <c r="YT582" s="34"/>
      <c r="YU582" s="34"/>
      <c r="YV582" s="34"/>
      <c r="YW582" s="34"/>
      <c r="YX582" s="34"/>
      <c r="YY582" s="34"/>
      <c r="YZ582" s="34"/>
      <c r="ZA582" s="34"/>
      <c r="ZB582" s="34"/>
      <c r="ZC582" s="34"/>
      <c r="ZD582" s="34"/>
      <c r="ZE582" s="34"/>
      <c r="ZF582" s="34"/>
      <c r="ZG582" s="34"/>
      <c r="ZH582" s="34"/>
      <c r="ZI582" s="34"/>
      <c r="ZJ582" s="34"/>
      <c r="ZK582" s="34"/>
      <c r="ZL582" s="34"/>
      <c r="ZM582" s="34"/>
      <c r="ZN582" s="34"/>
      <c r="ZO582" s="34"/>
      <c r="ZP582" s="34"/>
      <c r="ZQ582" s="34"/>
      <c r="ZR582" s="34"/>
      <c r="ZS582" s="34"/>
      <c r="ZT582" s="34"/>
      <c r="ZU582" s="34"/>
      <c r="ZV582" s="34"/>
      <c r="ZW582" s="34"/>
      <c r="ZX582" s="34"/>
      <c r="ZY582" s="34"/>
      <c r="ZZ582" s="34"/>
      <c r="AAA582" s="34"/>
      <c r="AAB582" s="34"/>
      <c r="AAC582" s="34"/>
      <c r="AAD582" s="34"/>
      <c r="AAE582" s="34"/>
      <c r="AAF582" s="34"/>
      <c r="AAG582" s="34"/>
      <c r="AAH582" s="34"/>
      <c r="AAI582" s="34"/>
      <c r="AAJ582" s="34"/>
      <c r="AAK582" s="34"/>
      <c r="AAL582" s="34"/>
      <c r="AAM582" s="34"/>
      <c r="AAN582" s="34"/>
      <c r="AAO582" s="34"/>
      <c r="AAP582" s="34"/>
      <c r="AAQ582" s="34"/>
      <c r="AAR582" s="34"/>
      <c r="AAS582" s="34"/>
      <c r="AAT582" s="34"/>
      <c r="AAU582" s="34"/>
      <c r="AAV582" s="34"/>
      <c r="AAW582" s="34"/>
      <c r="AAX582" s="34"/>
      <c r="AAY582" s="34"/>
      <c r="AAZ582" s="34"/>
      <c r="ABA582" s="34"/>
      <c r="ABB582" s="34"/>
      <c r="ABC582" s="34"/>
      <c r="ABD582" s="34"/>
      <c r="ABE582" s="34"/>
      <c r="ABF582" s="34"/>
      <c r="ABG582" s="34"/>
      <c r="ABH582" s="34"/>
      <c r="ABI582" s="34"/>
      <c r="ABJ582" s="34"/>
      <c r="ABK582" s="34"/>
      <c r="ABL582" s="34"/>
      <c r="ABM582" s="34"/>
      <c r="ABN582" s="34"/>
      <c r="ABO582" s="34"/>
      <c r="ABP582" s="34"/>
      <c r="ABQ582" s="34"/>
      <c r="ABR582" s="34"/>
      <c r="ABS582" s="34"/>
      <c r="ABT582" s="34"/>
      <c r="ABU582" s="34"/>
      <c r="ABV582" s="34"/>
      <c r="ABW582" s="34"/>
      <c r="ABX582" s="34"/>
      <c r="ABY582" s="34"/>
      <c r="ABZ582" s="34"/>
      <c r="ACA582" s="34"/>
      <c r="ACB582" s="34"/>
      <c r="ACC582" s="34"/>
    </row>
    <row r="583" spans="1:757" x14ac:dyDescent="0.2">
      <c r="A583" s="37" t="s">
        <v>588</v>
      </c>
      <c r="B583" s="37" t="s">
        <v>589</v>
      </c>
      <c r="C583" s="155" t="s">
        <v>590</v>
      </c>
      <c r="D583" s="58"/>
      <c r="E583" s="58" t="s">
        <v>591</v>
      </c>
      <c r="F583" s="58" t="s">
        <v>592</v>
      </c>
      <c r="G583" s="56" t="s">
        <v>595</v>
      </c>
      <c r="H583" s="58"/>
      <c r="I583" s="58"/>
      <c r="J583" s="58" t="s">
        <v>95</v>
      </c>
      <c r="K583" s="58"/>
      <c r="L583" s="58"/>
      <c r="M583" s="58"/>
      <c r="N583" s="58"/>
      <c r="O583" s="58" t="s">
        <v>592</v>
      </c>
      <c r="P583" s="58" t="s">
        <v>28</v>
      </c>
      <c r="Q583" s="265" t="s">
        <v>1068</v>
      </c>
      <c r="R583" s="265"/>
      <c r="S583" s="58" t="s">
        <v>1031</v>
      </c>
      <c r="T583" s="58" t="s">
        <v>30</v>
      </c>
      <c r="U583" s="91">
        <v>1</v>
      </c>
      <c r="V583" s="91" t="s">
        <v>31</v>
      </c>
      <c r="W583" s="58"/>
    </row>
    <row r="584" spans="1:757" x14ac:dyDescent="0.2">
      <c r="A584" s="37" t="s">
        <v>588</v>
      </c>
      <c r="B584" s="37" t="s">
        <v>589</v>
      </c>
      <c r="C584" s="155" t="s">
        <v>590</v>
      </c>
      <c r="D584" s="58"/>
      <c r="E584" s="58" t="s">
        <v>591</v>
      </c>
      <c r="F584" s="58" t="s">
        <v>592</v>
      </c>
      <c r="G584" s="56" t="s">
        <v>596</v>
      </c>
      <c r="H584" s="58"/>
      <c r="I584" s="58"/>
      <c r="J584" s="58" t="s">
        <v>95</v>
      </c>
      <c r="K584" s="58"/>
      <c r="L584" s="58"/>
      <c r="M584" s="58"/>
      <c r="N584" s="58"/>
      <c r="O584" s="58" t="s">
        <v>592</v>
      </c>
      <c r="P584" s="58" t="s">
        <v>28</v>
      </c>
      <c r="Q584" s="265" t="s">
        <v>1068</v>
      </c>
      <c r="R584" s="265"/>
      <c r="S584" s="58" t="s">
        <v>1031</v>
      </c>
      <c r="T584" s="58" t="s">
        <v>30</v>
      </c>
      <c r="U584" s="91">
        <v>1</v>
      </c>
      <c r="V584" s="91" t="s">
        <v>31</v>
      </c>
      <c r="W584" s="58"/>
    </row>
    <row r="585" spans="1:757" s="2" customFormat="1" x14ac:dyDescent="0.2">
      <c r="A585" s="36" t="s">
        <v>989</v>
      </c>
      <c r="B585" s="36" t="s">
        <v>990</v>
      </c>
      <c r="C585" s="154" t="s">
        <v>692</v>
      </c>
      <c r="D585" s="50" t="s">
        <v>987</v>
      </c>
      <c r="E585" s="50" t="s">
        <v>988</v>
      </c>
      <c r="F585" s="50" t="s">
        <v>987</v>
      </c>
      <c r="G585" s="154" t="s">
        <v>693</v>
      </c>
      <c r="H585" s="178">
        <v>2</v>
      </c>
      <c r="I585" s="36" t="s">
        <v>25</v>
      </c>
      <c r="J585" s="36" t="s">
        <v>95</v>
      </c>
      <c r="K585" s="63"/>
      <c r="L585" s="49"/>
      <c r="M585" s="142">
        <v>2</v>
      </c>
      <c r="N585" s="36" t="s">
        <v>25</v>
      </c>
      <c r="O585" s="36" t="s">
        <v>694</v>
      </c>
      <c r="P585" s="50" t="s">
        <v>28</v>
      </c>
      <c r="Q585" s="36" t="s">
        <v>691</v>
      </c>
      <c r="R585" s="50"/>
      <c r="S585" s="50" t="s">
        <v>1031</v>
      </c>
      <c r="T585" s="75" t="s">
        <v>30</v>
      </c>
      <c r="U585" s="75">
        <v>3</v>
      </c>
      <c r="V585" s="50" t="s">
        <v>31</v>
      </c>
      <c r="W585" s="90"/>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c r="BH585" s="34"/>
      <c r="BI585" s="34"/>
      <c r="BJ585" s="34"/>
      <c r="BK585" s="34"/>
      <c r="BL585" s="34"/>
      <c r="BM585" s="34"/>
      <c r="BN585" s="34"/>
      <c r="BO585" s="34"/>
      <c r="BP585" s="34"/>
      <c r="BQ585" s="34"/>
      <c r="BR585" s="34"/>
      <c r="BS585" s="34"/>
      <c r="BT585" s="34"/>
      <c r="BU585" s="34"/>
      <c r="BV585" s="34"/>
      <c r="BW585" s="34"/>
      <c r="BX585" s="34"/>
      <c r="BY585" s="34"/>
      <c r="BZ585" s="34"/>
      <c r="CA585" s="34"/>
      <c r="CB585" s="34"/>
      <c r="CC585" s="34"/>
      <c r="CD585" s="34"/>
      <c r="CE585" s="34"/>
      <c r="CF585" s="34"/>
      <c r="CG585" s="34"/>
      <c r="CH585" s="34"/>
      <c r="CI585" s="34"/>
      <c r="CJ585" s="34"/>
      <c r="CK585" s="34"/>
      <c r="CL585" s="34"/>
      <c r="CM585" s="34"/>
      <c r="CN585" s="34"/>
      <c r="CO585" s="34"/>
      <c r="CP585" s="34"/>
      <c r="CQ585" s="34"/>
      <c r="CR585" s="34"/>
      <c r="CS585" s="34"/>
      <c r="CT585" s="34"/>
      <c r="CU585" s="34"/>
      <c r="CV585" s="34"/>
      <c r="CW585" s="34"/>
      <c r="CX585" s="34"/>
      <c r="CY585" s="34"/>
      <c r="CZ585" s="34"/>
      <c r="DA585" s="34"/>
      <c r="DB585" s="34"/>
      <c r="DC585" s="34"/>
      <c r="DD585" s="34"/>
      <c r="DE585" s="34"/>
      <c r="DF585" s="34"/>
      <c r="DG585" s="34"/>
      <c r="DH585" s="34"/>
      <c r="DI585" s="34"/>
      <c r="DJ585" s="34"/>
      <c r="DK585" s="34"/>
      <c r="DL585" s="34"/>
      <c r="DM585" s="34"/>
      <c r="DN585" s="34"/>
      <c r="DO585" s="34"/>
      <c r="DP585" s="34"/>
      <c r="DQ585" s="34"/>
      <c r="DR585" s="34"/>
      <c r="DS585" s="34"/>
      <c r="DT585" s="34"/>
      <c r="DU585" s="34"/>
      <c r="DV585" s="34"/>
      <c r="DW585" s="34"/>
      <c r="DX585" s="34"/>
      <c r="DY585" s="34"/>
      <c r="DZ585" s="34"/>
      <c r="EA585" s="34"/>
      <c r="EB585" s="34"/>
      <c r="EC585" s="34"/>
      <c r="ED585" s="34"/>
      <c r="EE585" s="34"/>
      <c r="EF585" s="34"/>
      <c r="EG585" s="34"/>
      <c r="EH585" s="34"/>
      <c r="EI585" s="34"/>
      <c r="EJ585" s="34"/>
      <c r="EK585" s="34"/>
      <c r="EL585" s="34"/>
      <c r="EM585" s="34"/>
      <c r="EN585" s="34"/>
      <c r="EO585" s="34"/>
      <c r="EP585" s="34"/>
      <c r="EQ585" s="34"/>
      <c r="ER585" s="34"/>
      <c r="ES585" s="34"/>
      <c r="ET585" s="34"/>
      <c r="EU585" s="34"/>
      <c r="EV585" s="34"/>
      <c r="EW585" s="34"/>
      <c r="EX585" s="34"/>
      <c r="EY585" s="34"/>
      <c r="EZ585" s="34"/>
      <c r="FA585" s="34"/>
      <c r="FB585" s="34"/>
      <c r="FC585" s="34"/>
      <c r="FD585" s="34"/>
      <c r="FE585" s="34"/>
      <c r="FF585" s="34"/>
      <c r="FG585" s="34"/>
      <c r="FH585" s="34"/>
      <c r="FI585" s="34"/>
      <c r="FJ585" s="34"/>
      <c r="FK585" s="34"/>
      <c r="FL585" s="34"/>
      <c r="FM585" s="34"/>
      <c r="FN585" s="34"/>
      <c r="FO585" s="34"/>
      <c r="FP585" s="34"/>
      <c r="FQ585" s="34"/>
      <c r="FR585" s="34"/>
      <c r="FS585" s="34"/>
      <c r="FT585" s="34"/>
      <c r="FU585" s="34"/>
      <c r="FV585" s="34"/>
      <c r="FW585" s="34"/>
      <c r="FX585" s="34"/>
      <c r="FY585" s="34"/>
      <c r="FZ585" s="34"/>
      <c r="GA585" s="34"/>
      <c r="GB585" s="34"/>
      <c r="GC585" s="34"/>
      <c r="GD585" s="34"/>
      <c r="GE585" s="34"/>
      <c r="GF585" s="34"/>
      <c r="GG585" s="34"/>
      <c r="GH585" s="34"/>
      <c r="GI585" s="34"/>
      <c r="GJ585" s="34"/>
      <c r="GK585" s="34"/>
      <c r="GL585" s="34"/>
      <c r="GM585" s="34"/>
      <c r="GN585" s="34"/>
      <c r="GO585" s="34"/>
      <c r="GP585" s="34"/>
      <c r="GQ585" s="34"/>
      <c r="GR585" s="34"/>
      <c r="GS585" s="34"/>
      <c r="GT585" s="34"/>
      <c r="GU585" s="34"/>
      <c r="GV585" s="34"/>
      <c r="GW585" s="34"/>
      <c r="GX585" s="34"/>
      <c r="GY585" s="34"/>
      <c r="GZ585" s="34"/>
      <c r="HA585" s="34"/>
      <c r="HB585" s="34"/>
      <c r="HC585" s="34"/>
      <c r="HD585" s="34"/>
      <c r="HE585" s="34"/>
      <c r="HF585" s="34"/>
      <c r="HG585" s="34"/>
      <c r="HH585" s="34"/>
      <c r="HI585" s="34"/>
      <c r="HJ585" s="34"/>
      <c r="HK585" s="34"/>
      <c r="HL585" s="34"/>
      <c r="HM585" s="34"/>
      <c r="HN585" s="34"/>
      <c r="HO585" s="34"/>
      <c r="HP585" s="34"/>
      <c r="HQ585" s="34"/>
      <c r="HR585" s="34"/>
      <c r="HS585" s="34"/>
      <c r="HT585" s="34"/>
      <c r="HU585" s="34"/>
      <c r="HV585" s="34"/>
      <c r="HW585" s="34"/>
      <c r="HX585" s="34"/>
      <c r="HY585" s="34"/>
      <c r="HZ585" s="34"/>
      <c r="IA585" s="34"/>
      <c r="IB585" s="34"/>
      <c r="IC585" s="34"/>
      <c r="ID585" s="34"/>
      <c r="IE585" s="34"/>
      <c r="IF585" s="34"/>
      <c r="IG585" s="34"/>
      <c r="IH585" s="34"/>
      <c r="II585" s="34"/>
      <c r="IJ585" s="34"/>
      <c r="IK585" s="34"/>
      <c r="IL585" s="34"/>
      <c r="IM585" s="34"/>
      <c r="IN585" s="34"/>
      <c r="IO585" s="34"/>
      <c r="IP585" s="34"/>
      <c r="IQ585" s="34"/>
      <c r="IR585" s="34"/>
      <c r="IS585" s="34"/>
      <c r="IT585" s="34"/>
      <c r="IU585" s="34"/>
      <c r="IV585" s="34"/>
      <c r="IW585" s="34"/>
      <c r="IX585" s="34"/>
      <c r="IY585" s="34"/>
      <c r="IZ585" s="34"/>
      <c r="JA585" s="34"/>
      <c r="JB585" s="34"/>
      <c r="JC585" s="34"/>
      <c r="JD585" s="34"/>
      <c r="JE585" s="34"/>
      <c r="JF585" s="34"/>
      <c r="JG585" s="34"/>
      <c r="JH585" s="34"/>
      <c r="JI585" s="34"/>
      <c r="JJ585" s="34"/>
      <c r="JK585" s="34"/>
      <c r="JL585" s="34"/>
      <c r="JM585" s="34"/>
      <c r="JN585" s="34"/>
      <c r="JO585" s="34"/>
      <c r="JP585" s="34"/>
      <c r="JQ585" s="34"/>
      <c r="JR585" s="34"/>
      <c r="JS585" s="34"/>
      <c r="JT585" s="34"/>
      <c r="JU585" s="34"/>
      <c r="JV585" s="34"/>
      <c r="JW585" s="34"/>
      <c r="JX585" s="34"/>
      <c r="JY585" s="34"/>
      <c r="JZ585" s="34"/>
      <c r="KA585" s="34"/>
      <c r="KB585" s="34"/>
      <c r="KC585" s="34"/>
      <c r="KD585" s="34"/>
      <c r="KE585" s="34"/>
      <c r="KF585" s="34"/>
      <c r="KG585" s="34"/>
      <c r="KH585" s="34"/>
      <c r="KI585" s="34"/>
      <c r="KJ585" s="34"/>
      <c r="KK585" s="34"/>
      <c r="KL585" s="34"/>
      <c r="KM585" s="34"/>
      <c r="KN585" s="34"/>
      <c r="KO585" s="34"/>
      <c r="KP585" s="34"/>
      <c r="KQ585" s="34"/>
      <c r="KR585" s="34"/>
      <c r="KS585" s="34"/>
      <c r="KT585" s="34"/>
      <c r="KU585" s="34"/>
      <c r="KV585" s="34"/>
      <c r="KW585" s="34"/>
      <c r="KX585" s="34"/>
      <c r="KY585" s="34"/>
      <c r="KZ585" s="34"/>
      <c r="LA585" s="34"/>
      <c r="LB585" s="34"/>
      <c r="LC585" s="34"/>
      <c r="LD585" s="34"/>
      <c r="LE585" s="34"/>
      <c r="LF585" s="34"/>
      <c r="LG585" s="34"/>
      <c r="LH585" s="34"/>
      <c r="LI585" s="34"/>
      <c r="LJ585" s="34"/>
      <c r="LK585" s="34"/>
      <c r="LL585" s="34"/>
      <c r="LM585" s="34"/>
      <c r="LN585" s="34"/>
      <c r="LO585" s="34"/>
      <c r="LP585" s="34"/>
      <c r="LQ585" s="34"/>
      <c r="LR585" s="34"/>
      <c r="LS585" s="34"/>
      <c r="LT585" s="34"/>
      <c r="LU585" s="34"/>
      <c r="LV585" s="34"/>
      <c r="LW585" s="34"/>
      <c r="LX585" s="34"/>
      <c r="LY585" s="34"/>
      <c r="LZ585" s="34"/>
      <c r="MA585" s="34"/>
      <c r="MB585" s="34"/>
      <c r="MC585" s="34"/>
      <c r="MD585" s="34"/>
      <c r="ME585" s="34"/>
      <c r="MF585" s="34"/>
      <c r="MG585" s="34"/>
      <c r="MH585" s="34"/>
      <c r="MI585" s="34"/>
      <c r="MJ585" s="34"/>
      <c r="MK585" s="34"/>
      <c r="ML585" s="34"/>
      <c r="MM585" s="34"/>
      <c r="MN585" s="34"/>
      <c r="MO585" s="34"/>
      <c r="MP585" s="34"/>
      <c r="MQ585" s="34"/>
      <c r="MR585" s="34"/>
      <c r="MS585" s="34"/>
      <c r="MT585" s="34"/>
      <c r="MU585" s="34"/>
      <c r="MV585" s="34"/>
      <c r="MW585" s="34"/>
      <c r="MX585" s="34"/>
      <c r="MY585" s="34"/>
      <c r="MZ585" s="34"/>
      <c r="NA585" s="34"/>
      <c r="NB585" s="34"/>
      <c r="NC585" s="34"/>
      <c r="ND585" s="34"/>
      <c r="NE585" s="34"/>
      <c r="NF585" s="34"/>
      <c r="NG585" s="34"/>
      <c r="NH585" s="34"/>
      <c r="NI585" s="34"/>
      <c r="NJ585" s="34"/>
      <c r="NK585" s="34"/>
      <c r="NL585" s="34"/>
      <c r="NM585" s="34"/>
      <c r="NN585" s="34"/>
      <c r="NO585" s="34"/>
      <c r="NP585" s="34"/>
      <c r="NQ585" s="34"/>
      <c r="NR585" s="34"/>
      <c r="NS585" s="34"/>
      <c r="NT585" s="34"/>
      <c r="NU585" s="34"/>
      <c r="NV585" s="34"/>
      <c r="NW585" s="34"/>
      <c r="NX585" s="34"/>
      <c r="NY585" s="34"/>
      <c r="NZ585" s="34"/>
      <c r="OA585" s="34"/>
      <c r="OB585" s="34"/>
      <c r="OC585" s="34"/>
      <c r="OD585" s="34"/>
      <c r="OE585" s="34"/>
      <c r="OF585" s="34"/>
      <c r="OG585" s="34"/>
      <c r="OH585" s="34"/>
      <c r="OI585" s="34"/>
      <c r="OJ585" s="34"/>
      <c r="OK585" s="34"/>
      <c r="OL585" s="34"/>
      <c r="OM585" s="34"/>
      <c r="ON585" s="34"/>
      <c r="OO585" s="34"/>
      <c r="OP585" s="34"/>
      <c r="OQ585" s="34"/>
      <c r="OR585" s="34"/>
      <c r="OS585" s="34"/>
      <c r="OT585" s="34"/>
      <c r="OU585" s="34"/>
      <c r="OV585" s="34"/>
      <c r="OW585" s="34"/>
      <c r="OX585" s="34"/>
      <c r="OY585" s="34"/>
      <c r="OZ585" s="34"/>
      <c r="PA585" s="34"/>
      <c r="PB585" s="34"/>
      <c r="PC585" s="34"/>
      <c r="PD585" s="34"/>
      <c r="PE585" s="34"/>
      <c r="PF585" s="34"/>
      <c r="PG585" s="34"/>
      <c r="PH585" s="34"/>
      <c r="PI585" s="34"/>
      <c r="PJ585" s="34"/>
      <c r="PK585" s="34"/>
      <c r="PL585" s="34"/>
      <c r="PM585" s="34"/>
      <c r="PN585" s="34"/>
      <c r="PO585" s="34"/>
      <c r="PP585" s="34"/>
      <c r="PQ585" s="34"/>
      <c r="PR585" s="34"/>
      <c r="PS585" s="34"/>
      <c r="PT585" s="34"/>
      <c r="PU585" s="34"/>
      <c r="PV585" s="34"/>
      <c r="PW585" s="34"/>
      <c r="PX585" s="34"/>
      <c r="PY585" s="34"/>
      <c r="PZ585" s="34"/>
      <c r="QA585" s="34"/>
      <c r="QB585" s="34"/>
      <c r="QC585" s="34"/>
      <c r="QD585" s="34"/>
      <c r="QE585" s="34"/>
      <c r="QF585" s="34"/>
      <c r="QG585" s="34"/>
      <c r="QH585" s="34"/>
      <c r="QI585" s="34"/>
      <c r="QJ585" s="34"/>
      <c r="QK585" s="34"/>
      <c r="QL585" s="34"/>
      <c r="QM585" s="34"/>
      <c r="QN585" s="34"/>
      <c r="QO585" s="34"/>
      <c r="QP585" s="34"/>
      <c r="QQ585" s="34"/>
      <c r="QR585" s="34"/>
      <c r="QS585" s="34"/>
      <c r="QT585" s="34"/>
      <c r="QU585" s="34"/>
      <c r="QV585" s="34"/>
      <c r="QW585" s="34"/>
      <c r="QX585" s="34"/>
      <c r="QY585" s="34"/>
      <c r="QZ585" s="34"/>
      <c r="RA585" s="34"/>
      <c r="RB585" s="34"/>
      <c r="RC585" s="34"/>
      <c r="RD585" s="34"/>
      <c r="RE585" s="34"/>
      <c r="RF585" s="34"/>
      <c r="RG585" s="34"/>
      <c r="RH585" s="34"/>
      <c r="RI585" s="34"/>
      <c r="RJ585" s="34"/>
      <c r="RK585" s="34"/>
      <c r="RL585" s="34"/>
      <c r="RM585" s="34"/>
      <c r="RN585" s="34"/>
      <c r="RO585" s="34"/>
      <c r="RP585" s="34"/>
      <c r="RQ585" s="34"/>
      <c r="RR585" s="34"/>
      <c r="RS585" s="34"/>
      <c r="RT585" s="34"/>
      <c r="RU585" s="34"/>
      <c r="RV585" s="34"/>
      <c r="RW585" s="34"/>
      <c r="RX585" s="34"/>
      <c r="RY585" s="34"/>
      <c r="RZ585" s="34"/>
      <c r="SA585" s="34"/>
      <c r="SB585" s="34"/>
      <c r="SC585" s="34"/>
      <c r="SD585" s="34"/>
      <c r="SE585" s="34"/>
      <c r="SF585" s="34"/>
      <c r="SG585" s="34"/>
      <c r="SH585" s="34"/>
      <c r="SI585" s="34"/>
      <c r="SJ585" s="34"/>
      <c r="SK585" s="34"/>
      <c r="SL585" s="34"/>
      <c r="SM585" s="34"/>
      <c r="SN585" s="34"/>
      <c r="SO585" s="34"/>
      <c r="SP585" s="34"/>
      <c r="SQ585" s="34"/>
      <c r="SR585" s="34"/>
      <c r="SS585" s="34"/>
      <c r="ST585" s="34"/>
      <c r="SU585" s="34"/>
      <c r="SV585" s="34"/>
      <c r="SW585" s="34"/>
      <c r="SX585" s="34"/>
      <c r="SY585" s="34"/>
      <c r="SZ585" s="34"/>
      <c r="TA585" s="34"/>
      <c r="TB585" s="34"/>
      <c r="TC585" s="34"/>
      <c r="TD585" s="34"/>
      <c r="TE585" s="34"/>
      <c r="TF585" s="34"/>
      <c r="TG585" s="34"/>
      <c r="TH585" s="34"/>
      <c r="TI585" s="34"/>
      <c r="TJ585" s="34"/>
      <c r="TK585" s="34"/>
      <c r="TL585" s="34"/>
      <c r="TM585" s="34"/>
      <c r="TN585" s="34"/>
      <c r="TO585" s="34"/>
      <c r="TP585" s="34"/>
      <c r="TQ585" s="34"/>
      <c r="TR585" s="34"/>
      <c r="TS585" s="34"/>
      <c r="TT585" s="34"/>
      <c r="TU585" s="34"/>
      <c r="TV585" s="34"/>
      <c r="TW585" s="34"/>
      <c r="TX585" s="34"/>
      <c r="TY585" s="34"/>
      <c r="TZ585" s="34"/>
      <c r="UA585" s="34"/>
      <c r="UB585" s="34"/>
      <c r="UC585" s="34"/>
      <c r="UD585" s="34"/>
      <c r="UE585" s="34"/>
      <c r="UF585" s="34"/>
      <c r="UG585" s="34"/>
      <c r="UH585" s="34"/>
      <c r="UI585" s="34"/>
      <c r="UJ585" s="34"/>
      <c r="UK585" s="34"/>
      <c r="UL585" s="34"/>
      <c r="UM585" s="34"/>
      <c r="UN585" s="34"/>
      <c r="UO585" s="34"/>
      <c r="UP585" s="34"/>
      <c r="UQ585" s="34"/>
      <c r="UR585" s="34"/>
      <c r="US585" s="34"/>
      <c r="UT585" s="34"/>
      <c r="UU585" s="34"/>
      <c r="UV585" s="34"/>
      <c r="UW585" s="34"/>
      <c r="UX585" s="34"/>
      <c r="UY585" s="34"/>
      <c r="UZ585" s="34"/>
      <c r="VA585" s="34"/>
      <c r="VB585" s="34"/>
      <c r="VC585" s="34"/>
      <c r="VD585" s="34"/>
      <c r="VE585" s="34"/>
      <c r="VF585" s="34"/>
      <c r="VG585" s="34"/>
      <c r="VH585" s="34"/>
      <c r="VI585" s="34"/>
      <c r="VJ585" s="34"/>
      <c r="VK585" s="34"/>
      <c r="VL585" s="34"/>
      <c r="VM585" s="34"/>
      <c r="VN585" s="34"/>
      <c r="VO585" s="34"/>
      <c r="VP585" s="34"/>
      <c r="VQ585" s="34"/>
      <c r="VR585" s="34"/>
      <c r="VS585" s="34"/>
      <c r="VT585" s="34"/>
      <c r="VU585" s="34"/>
      <c r="VV585" s="34"/>
      <c r="VW585" s="34"/>
      <c r="VX585" s="34"/>
      <c r="VY585" s="34"/>
      <c r="VZ585" s="34"/>
      <c r="WA585" s="34"/>
      <c r="WB585" s="34"/>
      <c r="WC585" s="34"/>
      <c r="WD585" s="34"/>
      <c r="WE585" s="34"/>
      <c r="WF585" s="34"/>
      <c r="WG585" s="34"/>
      <c r="WH585" s="34"/>
      <c r="WI585" s="34"/>
      <c r="WJ585" s="34"/>
      <c r="WK585" s="34"/>
      <c r="WL585" s="34"/>
      <c r="WM585" s="34"/>
      <c r="WN585" s="34"/>
      <c r="WO585" s="34"/>
      <c r="WP585" s="34"/>
      <c r="WQ585" s="34"/>
      <c r="WR585" s="34"/>
      <c r="WS585" s="34"/>
      <c r="WT585" s="34"/>
      <c r="WU585" s="34"/>
      <c r="WV585" s="34"/>
      <c r="WW585" s="34"/>
      <c r="WX585" s="34"/>
      <c r="WY585" s="34"/>
      <c r="WZ585" s="34"/>
      <c r="XA585" s="34"/>
      <c r="XB585" s="34"/>
      <c r="XC585" s="34"/>
      <c r="XD585" s="34"/>
      <c r="XE585" s="34"/>
      <c r="XF585" s="34"/>
      <c r="XG585" s="34"/>
      <c r="XH585" s="34"/>
      <c r="XI585" s="34"/>
      <c r="XJ585" s="34"/>
      <c r="XK585" s="34"/>
      <c r="XL585" s="34"/>
      <c r="XM585" s="34"/>
      <c r="XN585" s="34"/>
      <c r="XO585" s="34"/>
      <c r="XP585" s="34"/>
      <c r="XQ585" s="34"/>
      <c r="XR585" s="34"/>
      <c r="XS585" s="34"/>
      <c r="XT585" s="34"/>
      <c r="XU585" s="34"/>
      <c r="XV585" s="34"/>
      <c r="XW585" s="34"/>
      <c r="XX585" s="34"/>
      <c r="XY585" s="34"/>
      <c r="XZ585" s="34"/>
      <c r="YA585" s="34"/>
      <c r="YB585" s="34"/>
      <c r="YC585" s="34"/>
      <c r="YD585" s="34"/>
      <c r="YE585" s="34"/>
      <c r="YF585" s="34"/>
      <c r="YG585" s="34"/>
      <c r="YH585" s="34"/>
      <c r="YI585" s="34"/>
      <c r="YJ585" s="34"/>
      <c r="YK585" s="34"/>
      <c r="YL585" s="34"/>
      <c r="YM585" s="34"/>
      <c r="YN585" s="34"/>
      <c r="YO585" s="34"/>
      <c r="YP585" s="34"/>
      <c r="YQ585" s="34"/>
      <c r="YR585" s="34"/>
      <c r="YS585" s="34"/>
      <c r="YT585" s="34"/>
      <c r="YU585" s="34"/>
      <c r="YV585" s="34"/>
      <c r="YW585" s="34"/>
      <c r="YX585" s="34"/>
      <c r="YY585" s="34"/>
      <c r="YZ585" s="34"/>
      <c r="ZA585" s="34"/>
      <c r="ZB585" s="34"/>
      <c r="ZC585" s="34"/>
      <c r="ZD585" s="34"/>
      <c r="ZE585" s="34"/>
      <c r="ZF585" s="34"/>
      <c r="ZG585" s="34"/>
      <c r="ZH585" s="34"/>
      <c r="ZI585" s="34"/>
      <c r="ZJ585" s="34"/>
      <c r="ZK585" s="34"/>
      <c r="ZL585" s="34"/>
      <c r="ZM585" s="34"/>
      <c r="ZN585" s="34"/>
      <c r="ZO585" s="34"/>
      <c r="ZP585" s="34"/>
      <c r="ZQ585" s="34"/>
      <c r="ZR585" s="34"/>
      <c r="ZS585" s="34"/>
      <c r="ZT585" s="34"/>
      <c r="ZU585" s="34"/>
      <c r="ZV585" s="34"/>
      <c r="ZW585" s="34"/>
      <c r="ZX585" s="34"/>
      <c r="ZY585" s="34"/>
      <c r="ZZ585" s="34"/>
      <c r="AAA585" s="34"/>
      <c r="AAB585" s="34"/>
      <c r="AAC585" s="34"/>
      <c r="AAD585" s="34"/>
      <c r="AAE585" s="34"/>
      <c r="AAF585" s="34"/>
      <c r="AAG585" s="34"/>
      <c r="AAH585" s="34"/>
      <c r="AAI585" s="34"/>
      <c r="AAJ585" s="34"/>
      <c r="AAK585" s="34"/>
      <c r="AAL585" s="34"/>
      <c r="AAM585" s="34"/>
      <c r="AAN585" s="34"/>
      <c r="AAO585" s="34"/>
      <c r="AAP585" s="34"/>
      <c r="AAQ585" s="34"/>
      <c r="AAR585" s="34"/>
      <c r="AAS585" s="34"/>
      <c r="AAT585" s="34"/>
      <c r="AAU585" s="34"/>
      <c r="AAV585" s="34"/>
      <c r="AAW585" s="34"/>
      <c r="AAX585" s="34"/>
      <c r="AAY585" s="34"/>
      <c r="AAZ585" s="34"/>
      <c r="ABA585" s="34"/>
      <c r="ABB585" s="34"/>
      <c r="ABC585" s="34"/>
      <c r="ABD585" s="34"/>
      <c r="ABE585" s="34"/>
      <c r="ABF585" s="34"/>
      <c r="ABG585" s="34"/>
      <c r="ABH585" s="34"/>
      <c r="ABI585" s="34"/>
      <c r="ABJ585" s="34"/>
      <c r="ABK585" s="34"/>
      <c r="ABL585" s="34"/>
      <c r="ABM585" s="34"/>
      <c r="ABN585" s="34"/>
      <c r="ABO585" s="34"/>
      <c r="ABP585" s="34"/>
      <c r="ABQ585" s="34"/>
      <c r="ABR585" s="34"/>
      <c r="ABS585" s="34"/>
      <c r="ABT585" s="34"/>
      <c r="ABU585" s="34"/>
      <c r="ABV585" s="34"/>
      <c r="ABW585" s="34"/>
      <c r="ABX585" s="34"/>
      <c r="ABY585" s="34"/>
      <c r="ABZ585" s="34"/>
      <c r="ACA585" s="34"/>
      <c r="ACB585" s="34"/>
      <c r="ACC585" s="34"/>
    </row>
    <row r="586" spans="1:757" s="2" customFormat="1" x14ac:dyDescent="0.2">
      <c r="A586" s="36" t="s">
        <v>597</v>
      </c>
      <c r="B586" s="36" t="s">
        <v>598</v>
      </c>
      <c r="C586" s="48"/>
      <c r="D586" s="50" t="s">
        <v>599</v>
      </c>
      <c r="E586" s="50" t="s">
        <v>600</v>
      </c>
      <c r="F586" s="50" t="s">
        <v>601</v>
      </c>
      <c r="G586" s="141" t="s">
        <v>602</v>
      </c>
      <c r="H586" s="179" t="s">
        <v>504</v>
      </c>
      <c r="I586" s="128" t="s">
        <v>25</v>
      </c>
      <c r="J586" s="128" t="s">
        <v>95</v>
      </c>
      <c r="K586" s="128">
        <v>1</v>
      </c>
      <c r="L586" s="128">
        <v>1</v>
      </c>
      <c r="M586" s="179" t="s">
        <v>504</v>
      </c>
      <c r="N586" s="128" t="s">
        <v>25</v>
      </c>
      <c r="O586" s="128" t="s">
        <v>603</v>
      </c>
      <c r="P586" s="128" t="s">
        <v>28</v>
      </c>
      <c r="Q586" s="128" t="s">
        <v>604</v>
      </c>
      <c r="R586" s="128" t="s">
        <v>69</v>
      </c>
      <c r="S586" s="50" t="s">
        <v>1031</v>
      </c>
      <c r="T586" s="50" t="s">
        <v>30</v>
      </c>
      <c r="U586" s="128">
        <v>3</v>
      </c>
      <c r="V586" s="50" t="s">
        <v>31</v>
      </c>
      <c r="W586" s="50"/>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4"/>
      <c r="DV586" s="34"/>
      <c r="DW586" s="34"/>
      <c r="DX586" s="34"/>
      <c r="DY586" s="34"/>
      <c r="DZ586" s="34"/>
      <c r="EA586" s="34"/>
      <c r="EB586" s="34"/>
      <c r="EC586" s="34"/>
      <c r="ED586" s="34"/>
      <c r="EE586" s="34"/>
      <c r="EF586" s="34"/>
      <c r="EG586" s="34"/>
      <c r="EH586" s="34"/>
      <c r="EI586" s="34"/>
      <c r="EJ586" s="34"/>
      <c r="EK586" s="34"/>
      <c r="EL586" s="34"/>
      <c r="EM586" s="34"/>
      <c r="EN586" s="34"/>
      <c r="EO586" s="34"/>
      <c r="EP586" s="34"/>
      <c r="EQ586" s="34"/>
      <c r="ER586" s="34"/>
      <c r="ES586" s="34"/>
      <c r="ET586" s="34"/>
      <c r="EU586" s="34"/>
      <c r="EV586" s="34"/>
      <c r="EW586" s="34"/>
      <c r="EX586" s="34"/>
      <c r="EY586" s="34"/>
      <c r="EZ586" s="34"/>
      <c r="FA586" s="34"/>
      <c r="FB586" s="34"/>
      <c r="FC586" s="34"/>
      <c r="FD586" s="34"/>
      <c r="FE586" s="34"/>
      <c r="FF586" s="34"/>
      <c r="FG586" s="34"/>
      <c r="FH586" s="34"/>
      <c r="FI586" s="34"/>
      <c r="FJ586" s="34"/>
      <c r="FK586" s="34"/>
      <c r="FL586" s="34"/>
      <c r="FM586" s="34"/>
      <c r="FN586" s="34"/>
      <c r="FO586" s="34"/>
      <c r="FP586" s="34"/>
      <c r="FQ586" s="34"/>
      <c r="FR586" s="34"/>
      <c r="FS586" s="34"/>
      <c r="FT586" s="34"/>
      <c r="FU586" s="34"/>
      <c r="FV586" s="34"/>
      <c r="FW586" s="34"/>
      <c r="FX586" s="34"/>
      <c r="FY586" s="34"/>
      <c r="FZ586" s="34"/>
      <c r="GA586" s="34"/>
      <c r="GB586" s="34"/>
      <c r="GC586" s="34"/>
      <c r="GD586" s="34"/>
      <c r="GE586" s="34"/>
      <c r="GF586" s="34"/>
      <c r="GG586" s="34"/>
      <c r="GH586" s="34"/>
      <c r="GI586" s="34"/>
      <c r="GJ586" s="34"/>
      <c r="GK586" s="34"/>
      <c r="GL586" s="34"/>
      <c r="GM586" s="34"/>
      <c r="GN586" s="34"/>
      <c r="GO586" s="34"/>
      <c r="GP586" s="34"/>
      <c r="GQ586" s="34"/>
      <c r="GR586" s="34"/>
      <c r="GS586" s="34"/>
      <c r="GT586" s="34"/>
      <c r="GU586" s="34"/>
      <c r="GV586" s="34"/>
      <c r="GW586" s="34"/>
      <c r="GX586" s="34"/>
      <c r="GY586" s="34"/>
      <c r="GZ586" s="34"/>
      <c r="HA586" s="34"/>
      <c r="HB586" s="34"/>
      <c r="HC586" s="34"/>
      <c r="HD586" s="34"/>
      <c r="HE586" s="34"/>
      <c r="HF586" s="34"/>
      <c r="HG586" s="34"/>
      <c r="HH586" s="34"/>
      <c r="HI586" s="34"/>
      <c r="HJ586" s="34"/>
      <c r="HK586" s="34"/>
      <c r="HL586" s="34"/>
      <c r="HM586" s="34"/>
      <c r="HN586" s="34"/>
      <c r="HO586" s="34"/>
      <c r="HP586" s="34"/>
      <c r="HQ586" s="34"/>
      <c r="HR586" s="34"/>
      <c r="HS586" s="34"/>
      <c r="HT586" s="34"/>
      <c r="HU586" s="34"/>
      <c r="HV586" s="34"/>
      <c r="HW586" s="34"/>
      <c r="HX586" s="34"/>
      <c r="HY586" s="34"/>
      <c r="HZ586" s="34"/>
      <c r="IA586" s="34"/>
      <c r="IB586" s="34"/>
      <c r="IC586" s="34"/>
      <c r="ID586" s="34"/>
      <c r="IE586" s="34"/>
      <c r="IF586" s="34"/>
      <c r="IG586" s="34"/>
      <c r="IH586" s="34"/>
      <c r="II586" s="34"/>
      <c r="IJ586" s="34"/>
      <c r="IK586" s="34"/>
      <c r="IL586" s="34"/>
      <c r="IM586" s="34"/>
      <c r="IN586" s="34"/>
      <c r="IO586" s="34"/>
      <c r="IP586" s="34"/>
      <c r="IQ586" s="34"/>
      <c r="IR586" s="34"/>
      <c r="IS586" s="34"/>
      <c r="IT586" s="34"/>
      <c r="IU586" s="34"/>
      <c r="IV586" s="34"/>
      <c r="IW586" s="34"/>
      <c r="IX586" s="34"/>
      <c r="IY586" s="34"/>
      <c r="IZ586" s="34"/>
      <c r="JA586" s="34"/>
      <c r="JB586" s="34"/>
      <c r="JC586" s="34"/>
      <c r="JD586" s="34"/>
      <c r="JE586" s="34"/>
      <c r="JF586" s="34"/>
      <c r="JG586" s="34"/>
      <c r="JH586" s="34"/>
      <c r="JI586" s="34"/>
      <c r="JJ586" s="34"/>
      <c r="JK586" s="34"/>
      <c r="JL586" s="34"/>
      <c r="JM586" s="34"/>
      <c r="JN586" s="34"/>
      <c r="JO586" s="34"/>
      <c r="JP586" s="34"/>
      <c r="JQ586" s="34"/>
      <c r="JR586" s="34"/>
      <c r="JS586" s="34"/>
      <c r="JT586" s="34"/>
      <c r="JU586" s="34"/>
      <c r="JV586" s="34"/>
      <c r="JW586" s="34"/>
      <c r="JX586" s="34"/>
      <c r="JY586" s="34"/>
      <c r="JZ586" s="34"/>
      <c r="KA586" s="34"/>
      <c r="KB586" s="34"/>
      <c r="KC586" s="34"/>
      <c r="KD586" s="34"/>
      <c r="KE586" s="34"/>
      <c r="KF586" s="34"/>
      <c r="KG586" s="34"/>
      <c r="KH586" s="34"/>
      <c r="KI586" s="34"/>
      <c r="KJ586" s="34"/>
      <c r="KK586" s="34"/>
      <c r="KL586" s="34"/>
      <c r="KM586" s="34"/>
      <c r="KN586" s="34"/>
      <c r="KO586" s="34"/>
      <c r="KP586" s="34"/>
      <c r="KQ586" s="34"/>
      <c r="KR586" s="34"/>
      <c r="KS586" s="34"/>
      <c r="KT586" s="34"/>
      <c r="KU586" s="34"/>
      <c r="KV586" s="34"/>
      <c r="KW586" s="34"/>
      <c r="KX586" s="34"/>
      <c r="KY586" s="34"/>
      <c r="KZ586" s="34"/>
      <c r="LA586" s="34"/>
      <c r="LB586" s="34"/>
      <c r="LC586" s="34"/>
      <c r="LD586" s="34"/>
      <c r="LE586" s="34"/>
      <c r="LF586" s="34"/>
      <c r="LG586" s="34"/>
      <c r="LH586" s="34"/>
      <c r="LI586" s="34"/>
      <c r="LJ586" s="34"/>
      <c r="LK586" s="34"/>
      <c r="LL586" s="34"/>
      <c r="LM586" s="34"/>
      <c r="LN586" s="34"/>
      <c r="LO586" s="34"/>
      <c r="LP586" s="34"/>
      <c r="LQ586" s="34"/>
      <c r="LR586" s="34"/>
      <c r="LS586" s="34"/>
      <c r="LT586" s="34"/>
      <c r="LU586" s="34"/>
      <c r="LV586" s="34"/>
      <c r="LW586" s="34"/>
      <c r="LX586" s="34"/>
      <c r="LY586" s="34"/>
      <c r="LZ586" s="34"/>
      <c r="MA586" s="34"/>
      <c r="MB586" s="34"/>
      <c r="MC586" s="34"/>
      <c r="MD586" s="34"/>
      <c r="ME586" s="34"/>
      <c r="MF586" s="34"/>
      <c r="MG586" s="34"/>
      <c r="MH586" s="34"/>
      <c r="MI586" s="34"/>
      <c r="MJ586" s="34"/>
      <c r="MK586" s="34"/>
      <c r="ML586" s="34"/>
      <c r="MM586" s="34"/>
      <c r="MN586" s="34"/>
      <c r="MO586" s="34"/>
      <c r="MP586" s="34"/>
      <c r="MQ586" s="34"/>
      <c r="MR586" s="34"/>
      <c r="MS586" s="34"/>
      <c r="MT586" s="34"/>
      <c r="MU586" s="34"/>
      <c r="MV586" s="34"/>
      <c r="MW586" s="34"/>
      <c r="MX586" s="34"/>
      <c r="MY586" s="34"/>
      <c r="MZ586" s="34"/>
      <c r="NA586" s="34"/>
      <c r="NB586" s="34"/>
      <c r="NC586" s="34"/>
      <c r="ND586" s="34"/>
      <c r="NE586" s="34"/>
      <c r="NF586" s="34"/>
      <c r="NG586" s="34"/>
      <c r="NH586" s="34"/>
      <c r="NI586" s="34"/>
      <c r="NJ586" s="34"/>
      <c r="NK586" s="34"/>
      <c r="NL586" s="34"/>
      <c r="NM586" s="34"/>
      <c r="NN586" s="34"/>
      <c r="NO586" s="34"/>
      <c r="NP586" s="34"/>
      <c r="NQ586" s="34"/>
      <c r="NR586" s="34"/>
      <c r="NS586" s="34"/>
      <c r="NT586" s="34"/>
      <c r="NU586" s="34"/>
      <c r="NV586" s="34"/>
      <c r="NW586" s="34"/>
      <c r="NX586" s="34"/>
      <c r="NY586" s="34"/>
      <c r="NZ586" s="34"/>
      <c r="OA586" s="34"/>
      <c r="OB586" s="34"/>
      <c r="OC586" s="34"/>
      <c r="OD586" s="34"/>
      <c r="OE586" s="34"/>
      <c r="OF586" s="34"/>
      <c r="OG586" s="34"/>
      <c r="OH586" s="34"/>
      <c r="OI586" s="34"/>
      <c r="OJ586" s="34"/>
      <c r="OK586" s="34"/>
      <c r="OL586" s="34"/>
      <c r="OM586" s="34"/>
      <c r="ON586" s="34"/>
      <c r="OO586" s="34"/>
      <c r="OP586" s="34"/>
      <c r="OQ586" s="34"/>
      <c r="OR586" s="34"/>
      <c r="OS586" s="34"/>
      <c r="OT586" s="34"/>
      <c r="OU586" s="34"/>
      <c r="OV586" s="34"/>
      <c r="OW586" s="34"/>
      <c r="OX586" s="34"/>
      <c r="OY586" s="34"/>
      <c r="OZ586" s="34"/>
      <c r="PA586" s="34"/>
      <c r="PB586" s="34"/>
      <c r="PC586" s="34"/>
      <c r="PD586" s="34"/>
      <c r="PE586" s="34"/>
      <c r="PF586" s="34"/>
      <c r="PG586" s="34"/>
      <c r="PH586" s="34"/>
      <c r="PI586" s="34"/>
      <c r="PJ586" s="34"/>
      <c r="PK586" s="34"/>
      <c r="PL586" s="34"/>
      <c r="PM586" s="34"/>
      <c r="PN586" s="34"/>
      <c r="PO586" s="34"/>
      <c r="PP586" s="34"/>
      <c r="PQ586" s="34"/>
      <c r="PR586" s="34"/>
      <c r="PS586" s="34"/>
      <c r="PT586" s="34"/>
      <c r="PU586" s="34"/>
      <c r="PV586" s="34"/>
      <c r="PW586" s="34"/>
      <c r="PX586" s="34"/>
      <c r="PY586" s="34"/>
      <c r="PZ586" s="34"/>
      <c r="QA586" s="34"/>
      <c r="QB586" s="34"/>
      <c r="QC586" s="34"/>
      <c r="QD586" s="34"/>
      <c r="QE586" s="34"/>
      <c r="QF586" s="34"/>
      <c r="QG586" s="34"/>
      <c r="QH586" s="34"/>
      <c r="QI586" s="34"/>
      <c r="QJ586" s="34"/>
      <c r="QK586" s="34"/>
      <c r="QL586" s="34"/>
      <c r="QM586" s="34"/>
      <c r="QN586" s="34"/>
      <c r="QO586" s="34"/>
      <c r="QP586" s="34"/>
      <c r="QQ586" s="34"/>
      <c r="QR586" s="34"/>
      <c r="QS586" s="34"/>
      <c r="QT586" s="34"/>
      <c r="QU586" s="34"/>
      <c r="QV586" s="34"/>
      <c r="QW586" s="34"/>
      <c r="QX586" s="34"/>
      <c r="QY586" s="34"/>
      <c r="QZ586" s="34"/>
      <c r="RA586" s="34"/>
      <c r="RB586" s="34"/>
      <c r="RC586" s="34"/>
      <c r="RD586" s="34"/>
      <c r="RE586" s="34"/>
      <c r="RF586" s="34"/>
      <c r="RG586" s="34"/>
      <c r="RH586" s="34"/>
      <c r="RI586" s="34"/>
      <c r="RJ586" s="34"/>
      <c r="RK586" s="34"/>
      <c r="RL586" s="34"/>
      <c r="RM586" s="34"/>
      <c r="RN586" s="34"/>
      <c r="RO586" s="34"/>
      <c r="RP586" s="34"/>
      <c r="RQ586" s="34"/>
      <c r="RR586" s="34"/>
      <c r="RS586" s="34"/>
      <c r="RT586" s="34"/>
      <c r="RU586" s="34"/>
      <c r="RV586" s="34"/>
      <c r="RW586" s="34"/>
      <c r="RX586" s="34"/>
      <c r="RY586" s="34"/>
      <c r="RZ586" s="34"/>
      <c r="SA586" s="34"/>
      <c r="SB586" s="34"/>
      <c r="SC586" s="34"/>
      <c r="SD586" s="34"/>
      <c r="SE586" s="34"/>
      <c r="SF586" s="34"/>
      <c r="SG586" s="34"/>
      <c r="SH586" s="34"/>
      <c r="SI586" s="34"/>
      <c r="SJ586" s="34"/>
      <c r="SK586" s="34"/>
      <c r="SL586" s="34"/>
      <c r="SM586" s="34"/>
      <c r="SN586" s="34"/>
      <c r="SO586" s="34"/>
      <c r="SP586" s="34"/>
      <c r="SQ586" s="34"/>
      <c r="SR586" s="34"/>
      <c r="SS586" s="34"/>
      <c r="ST586" s="34"/>
      <c r="SU586" s="34"/>
      <c r="SV586" s="34"/>
      <c r="SW586" s="34"/>
      <c r="SX586" s="34"/>
      <c r="SY586" s="34"/>
      <c r="SZ586" s="34"/>
      <c r="TA586" s="34"/>
      <c r="TB586" s="34"/>
      <c r="TC586" s="34"/>
      <c r="TD586" s="34"/>
      <c r="TE586" s="34"/>
      <c r="TF586" s="34"/>
      <c r="TG586" s="34"/>
      <c r="TH586" s="34"/>
      <c r="TI586" s="34"/>
      <c r="TJ586" s="34"/>
      <c r="TK586" s="34"/>
      <c r="TL586" s="34"/>
      <c r="TM586" s="34"/>
      <c r="TN586" s="34"/>
      <c r="TO586" s="34"/>
      <c r="TP586" s="34"/>
      <c r="TQ586" s="34"/>
      <c r="TR586" s="34"/>
      <c r="TS586" s="34"/>
      <c r="TT586" s="34"/>
      <c r="TU586" s="34"/>
      <c r="TV586" s="34"/>
      <c r="TW586" s="34"/>
      <c r="TX586" s="34"/>
      <c r="TY586" s="34"/>
      <c r="TZ586" s="34"/>
      <c r="UA586" s="34"/>
      <c r="UB586" s="34"/>
      <c r="UC586" s="34"/>
      <c r="UD586" s="34"/>
      <c r="UE586" s="34"/>
      <c r="UF586" s="34"/>
      <c r="UG586" s="34"/>
      <c r="UH586" s="34"/>
      <c r="UI586" s="34"/>
      <c r="UJ586" s="34"/>
      <c r="UK586" s="34"/>
      <c r="UL586" s="34"/>
      <c r="UM586" s="34"/>
      <c r="UN586" s="34"/>
      <c r="UO586" s="34"/>
      <c r="UP586" s="34"/>
      <c r="UQ586" s="34"/>
      <c r="UR586" s="34"/>
      <c r="US586" s="34"/>
      <c r="UT586" s="34"/>
      <c r="UU586" s="34"/>
      <c r="UV586" s="34"/>
      <c r="UW586" s="34"/>
      <c r="UX586" s="34"/>
      <c r="UY586" s="34"/>
      <c r="UZ586" s="34"/>
      <c r="VA586" s="34"/>
      <c r="VB586" s="34"/>
      <c r="VC586" s="34"/>
      <c r="VD586" s="34"/>
      <c r="VE586" s="34"/>
      <c r="VF586" s="34"/>
      <c r="VG586" s="34"/>
      <c r="VH586" s="34"/>
      <c r="VI586" s="34"/>
      <c r="VJ586" s="34"/>
      <c r="VK586" s="34"/>
      <c r="VL586" s="34"/>
      <c r="VM586" s="34"/>
      <c r="VN586" s="34"/>
      <c r="VO586" s="34"/>
      <c r="VP586" s="34"/>
      <c r="VQ586" s="34"/>
      <c r="VR586" s="34"/>
      <c r="VS586" s="34"/>
      <c r="VT586" s="34"/>
      <c r="VU586" s="34"/>
      <c r="VV586" s="34"/>
      <c r="VW586" s="34"/>
      <c r="VX586" s="34"/>
      <c r="VY586" s="34"/>
      <c r="VZ586" s="34"/>
      <c r="WA586" s="34"/>
      <c r="WB586" s="34"/>
      <c r="WC586" s="34"/>
      <c r="WD586" s="34"/>
      <c r="WE586" s="34"/>
      <c r="WF586" s="34"/>
      <c r="WG586" s="34"/>
      <c r="WH586" s="34"/>
      <c r="WI586" s="34"/>
      <c r="WJ586" s="34"/>
      <c r="WK586" s="34"/>
      <c r="WL586" s="34"/>
      <c r="WM586" s="34"/>
      <c r="WN586" s="34"/>
      <c r="WO586" s="34"/>
      <c r="WP586" s="34"/>
      <c r="WQ586" s="34"/>
      <c r="WR586" s="34"/>
      <c r="WS586" s="34"/>
      <c r="WT586" s="34"/>
      <c r="WU586" s="34"/>
      <c r="WV586" s="34"/>
      <c r="WW586" s="34"/>
      <c r="WX586" s="34"/>
      <c r="WY586" s="34"/>
      <c r="WZ586" s="34"/>
      <c r="XA586" s="34"/>
      <c r="XB586" s="34"/>
      <c r="XC586" s="34"/>
      <c r="XD586" s="34"/>
      <c r="XE586" s="34"/>
      <c r="XF586" s="34"/>
      <c r="XG586" s="34"/>
      <c r="XH586" s="34"/>
      <c r="XI586" s="34"/>
      <c r="XJ586" s="34"/>
      <c r="XK586" s="34"/>
      <c r="XL586" s="34"/>
      <c r="XM586" s="34"/>
      <c r="XN586" s="34"/>
      <c r="XO586" s="34"/>
      <c r="XP586" s="34"/>
      <c r="XQ586" s="34"/>
      <c r="XR586" s="34"/>
      <c r="XS586" s="34"/>
      <c r="XT586" s="34"/>
      <c r="XU586" s="34"/>
      <c r="XV586" s="34"/>
      <c r="XW586" s="34"/>
      <c r="XX586" s="34"/>
      <c r="XY586" s="34"/>
      <c r="XZ586" s="34"/>
      <c r="YA586" s="34"/>
      <c r="YB586" s="34"/>
      <c r="YC586" s="34"/>
      <c r="YD586" s="34"/>
      <c r="YE586" s="34"/>
      <c r="YF586" s="34"/>
      <c r="YG586" s="34"/>
      <c r="YH586" s="34"/>
      <c r="YI586" s="34"/>
      <c r="YJ586" s="34"/>
      <c r="YK586" s="34"/>
      <c r="YL586" s="34"/>
      <c r="YM586" s="34"/>
      <c r="YN586" s="34"/>
      <c r="YO586" s="34"/>
      <c r="YP586" s="34"/>
      <c r="YQ586" s="34"/>
      <c r="YR586" s="34"/>
      <c r="YS586" s="34"/>
      <c r="YT586" s="34"/>
      <c r="YU586" s="34"/>
      <c r="YV586" s="34"/>
      <c r="YW586" s="34"/>
      <c r="YX586" s="34"/>
      <c r="YY586" s="34"/>
      <c r="YZ586" s="34"/>
      <c r="ZA586" s="34"/>
      <c r="ZB586" s="34"/>
      <c r="ZC586" s="34"/>
      <c r="ZD586" s="34"/>
      <c r="ZE586" s="34"/>
      <c r="ZF586" s="34"/>
      <c r="ZG586" s="34"/>
      <c r="ZH586" s="34"/>
      <c r="ZI586" s="34"/>
      <c r="ZJ586" s="34"/>
      <c r="ZK586" s="34"/>
      <c r="ZL586" s="34"/>
      <c r="ZM586" s="34"/>
      <c r="ZN586" s="34"/>
      <c r="ZO586" s="34"/>
      <c r="ZP586" s="34"/>
      <c r="ZQ586" s="34"/>
      <c r="ZR586" s="34"/>
      <c r="ZS586" s="34"/>
      <c r="ZT586" s="34"/>
      <c r="ZU586" s="34"/>
      <c r="ZV586" s="34"/>
      <c r="ZW586" s="34"/>
      <c r="ZX586" s="34"/>
      <c r="ZY586" s="34"/>
      <c r="ZZ586" s="34"/>
      <c r="AAA586" s="34"/>
      <c r="AAB586" s="34"/>
      <c r="AAC586" s="34"/>
      <c r="AAD586" s="34"/>
      <c r="AAE586" s="34"/>
      <c r="AAF586" s="34"/>
      <c r="AAG586" s="34"/>
      <c r="AAH586" s="34"/>
      <c r="AAI586" s="34"/>
      <c r="AAJ586" s="34"/>
      <c r="AAK586" s="34"/>
      <c r="AAL586" s="34"/>
      <c r="AAM586" s="34"/>
      <c r="AAN586" s="34"/>
      <c r="AAO586" s="34"/>
      <c r="AAP586" s="34"/>
      <c r="AAQ586" s="34"/>
      <c r="AAR586" s="34"/>
      <c r="AAS586" s="34"/>
      <c r="AAT586" s="34"/>
      <c r="AAU586" s="34"/>
      <c r="AAV586" s="34"/>
      <c r="AAW586" s="34"/>
      <c r="AAX586" s="34"/>
      <c r="AAY586" s="34"/>
      <c r="AAZ586" s="34"/>
      <c r="ABA586" s="34"/>
      <c r="ABB586" s="34"/>
      <c r="ABC586" s="34"/>
      <c r="ABD586" s="34"/>
      <c r="ABE586" s="34"/>
      <c r="ABF586" s="34"/>
      <c r="ABG586" s="34"/>
      <c r="ABH586" s="34"/>
      <c r="ABI586" s="34"/>
      <c r="ABJ586" s="34"/>
      <c r="ABK586" s="34"/>
      <c r="ABL586" s="34"/>
      <c r="ABM586" s="34"/>
      <c r="ABN586" s="34"/>
      <c r="ABO586" s="34"/>
      <c r="ABP586" s="34"/>
      <c r="ABQ586" s="34"/>
      <c r="ABR586" s="34"/>
      <c r="ABS586" s="34"/>
      <c r="ABT586" s="34"/>
      <c r="ABU586" s="34"/>
      <c r="ABV586" s="34"/>
      <c r="ABW586" s="34"/>
      <c r="ABX586" s="34"/>
      <c r="ABY586" s="34"/>
      <c r="ABZ586" s="34"/>
      <c r="ACA586" s="34"/>
      <c r="ACB586" s="34"/>
      <c r="ACC586" s="34"/>
    </row>
    <row r="587" spans="1:757" x14ac:dyDescent="0.2">
      <c r="A587" s="37" t="s">
        <v>597</v>
      </c>
      <c r="B587" s="37" t="s">
        <v>598</v>
      </c>
      <c r="C587" s="56"/>
      <c r="D587" s="58" t="s">
        <v>599</v>
      </c>
      <c r="E587" s="58" t="s">
        <v>600</v>
      </c>
      <c r="F587" s="58" t="s">
        <v>601</v>
      </c>
      <c r="G587" s="68" t="s">
        <v>605</v>
      </c>
      <c r="H587" s="131">
        <v>1</v>
      </c>
      <c r="I587" s="131" t="s">
        <v>25</v>
      </c>
      <c r="J587" s="131" t="s">
        <v>95</v>
      </c>
      <c r="K587" s="131">
        <v>1</v>
      </c>
      <c r="L587" s="131">
        <v>1</v>
      </c>
      <c r="M587" s="131">
        <v>1</v>
      </c>
      <c r="N587" s="131" t="s">
        <v>25</v>
      </c>
      <c r="O587" s="131" t="s">
        <v>606</v>
      </c>
      <c r="P587" s="131" t="s">
        <v>28</v>
      </c>
      <c r="Q587" s="131" t="s">
        <v>604</v>
      </c>
      <c r="R587" s="131" t="s">
        <v>69</v>
      </c>
      <c r="S587" s="58" t="s">
        <v>1031</v>
      </c>
      <c r="T587" s="58" t="s">
        <v>30</v>
      </c>
      <c r="U587" s="131">
        <v>3</v>
      </c>
      <c r="V587" s="58" t="s">
        <v>31</v>
      </c>
      <c r="W587" s="58"/>
    </row>
    <row r="588" spans="1:757" s="248" customFormat="1" ht="22.5" customHeight="1" x14ac:dyDescent="0.2">
      <c r="A588" s="249" t="s">
        <v>607</v>
      </c>
      <c r="B588" s="240"/>
      <c r="C588" s="240"/>
      <c r="D588" s="241"/>
      <c r="E588" s="240"/>
      <c r="F588" s="240"/>
      <c r="G588" s="242"/>
      <c r="H588" s="243"/>
      <c r="I588" s="240"/>
      <c r="J588" s="240"/>
      <c r="K588" s="240"/>
      <c r="L588" s="240"/>
      <c r="M588" s="242"/>
      <c r="N588" s="240"/>
      <c r="O588" s="242"/>
      <c r="P588" s="240"/>
      <c r="Q588" s="244"/>
      <c r="R588" s="244"/>
      <c r="S588" s="244"/>
      <c r="T588" s="244"/>
      <c r="U588" s="244"/>
      <c r="V588" s="245"/>
      <c r="W588" s="246"/>
      <c r="X588" s="246"/>
      <c r="Y588" s="246"/>
      <c r="Z588" s="246"/>
      <c r="AA588" s="246"/>
      <c r="AB588" s="246"/>
      <c r="AC588" s="247"/>
      <c r="AD588" s="247"/>
      <c r="AE588" s="247"/>
      <c r="AF588" s="247"/>
      <c r="AG588" s="247"/>
      <c r="AH588" s="247"/>
      <c r="AI588" s="247"/>
      <c r="AJ588" s="247"/>
      <c r="AK588" s="247"/>
      <c r="AL588" s="247"/>
      <c r="AM588" s="247"/>
      <c r="AN588" s="247"/>
      <c r="AO588" s="247"/>
      <c r="AP588" s="247"/>
      <c r="AQ588" s="247"/>
      <c r="AR588" s="247"/>
      <c r="AS588" s="247"/>
      <c r="AT588" s="247"/>
      <c r="AU588" s="247"/>
      <c r="AV588" s="247"/>
      <c r="AW588" s="247"/>
      <c r="AX588" s="247"/>
      <c r="AY588" s="247"/>
      <c r="AZ588" s="247"/>
      <c r="BA588" s="247"/>
      <c r="BB588" s="247"/>
      <c r="BC588" s="247"/>
      <c r="BD588" s="247"/>
      <c r="BE588" s="247"/>
      <c r="BF588" s="247"/>
      <c r="BG588" s="247"/>
      <c r="BH588" s="247"/>
      <c r="BI588" s="247"/>
      <c r="BJ588" s="247"/>
      <c r="BK588" s="247"/>
      <c r="BL588" s="247"/>
      <c r="BM588" s="247"/>
      <c r="BN588" s="247"/>
      <c r="BO588" s="247"/>
      <c r="BP588" s="247"/>
      <c r="BQ588" s="247"/>
      <c r="BR588" s="247"/>
      <c r="BS588" s="247"/>
      <c r="BT588" s="247"/>
      <c r="BU588" s="247"/>
      <c r="BV588" s="247"/>
      <c r="BW588" s="247"/>
      <c r="BX588" s="247"/>
      <c r="BY588" s="247"/>
      <c r="BZ588" s="247"/>
      <c r="CA588" s="247"/>
      <c r="CB588" s="247"/>
      <c r="CC588" s="247"/>
      <c r="CD588" s="247"/>
      <c r="CE588" s="247"/>
      <c r="CF588" s="247"/>
      <c r="CG588" s="247"/>
      <c r="CH588" s="247"/>
      <c r="CI588" s="247"/>
      <c r="CJ588" s="247"/>
      <c r="CK588" s="247"/>
      <c r="CL588" s="247"/>
      <c r="CM588" s="247"/>
      <c r="CN588" s="247"/>
      <c r="CO588" s="247"/>
      <c r="CP588" s="247"/>
      <c r="CQ588" s="247"/>
      <c r="CR588" s="247"/>
      <c r="CS588" s="247"/>
      <c r="CT588" s="247"/>
      <c r="CU588" s="247"/>
      <c r="CV588" s="247"/>
      <c r="CW588" s="247"/>
      <c r="CX588" s="247"/>
      <c r="CY588" s="247"/>
      <c r="CZ588" s="247"/>
      <c r="DA588" s="247"/>
      <c r="DB588" s="247"/>
      <c r="DC588" s="247"/>
      <c r="DD588" s="247"/>
      <c r="DE588" s="247"/>
      <c r="DF588" s="247"/>
      <c r="DG588" s="247"/>
      <c r="DH588" s="247"/>
      <c r="DI588" s="247"/>
      <c r="DJ588" s="247"/>
      <c r="DK588" s="247"/>
      <c r="DL588" s="247"/>
      <c r="DM588" s="247"/>
      <c r="DN588" s="247"/>
      <c r="DO588" s="247"/>
      <c r="DP588" s="247"/>
      <c r="DQ588" s="247"/>
      <c r="DR588" s="247"/>
      <c r="DS588" s="247"/>
      <c r="DT588" s="247"/>
      <c r="DU588" s="247"/>
      <c r="DV588" s="247"/>
      <c r="DW588" s="247"/>
      <c r="DX588" s="247"/>
      <c r="DY588" s="247"/>
      <c r="DZ588" s="247"/>
      <c r="EA588" s="247"/>
      <c r="EB588" s="247"/>
      <c r="EC588" s="247"/>
      <c r="ED588" s="247"/>
      <c r="EE588" s="247"/>
      <c r="EF588" s="247"/>
      <c r="EG588" s="247"/>
      <c r="EH588" s="247"/>
      <c r="EI588" s="247"/>
      <c r="EJ588" s="247"/>
      <c r="EK588" s="247"/>
      <c r="EL588" s="247"/>
      <c r="EM588" s="247"/>
      <c r="EN588" s="247"/>
      <c r="EO588" s="247"/>
      <c r="EP588" s="247"/>
      <c r="EQ588" s="247"/>
      <c r="ER588" s="247"/>
      <c r="ES588" s="247"/>
      <c r="ET588" s="247"/>
      <c r="EU588" s="247"/>
      <c r="EV588" s="247"/>
      <c r="EW588" s="247"/>
      <c r="EX588" s="247"/>
      <c r="EY588" s="247"/>
      <c r="EZ588" s="247"/>
      <c r="FA588" s="247"/>
      <c r="FB588" s="247"/>
      <c r="FC588" s="247"/>
      <c r="FD588" s="247"/>
      <c r="FE588" s="247"/>
      <c r="FF588" s="247"/>
      <c r="FG588" s="247"/>
      <c r="FH588" s="247"/>
      <c r="FI588" s="247"/>
      <c r="FJ588" s="247"/>
      <c r="FK588" s="247"/>
      <c r="FL588" s="247"/>
      <c r="FM588" s="247"/>
      <c r="FN588" s="247"/>
      <c r="FO588" s="247"/>
      <c r="FP588" s="247"/>
      <c r="FQ588" s="247"/>
      <c r="FR588" s="247"/>
      <c r="FS588" s="247"/>
      <c r="FT588" s="247"/>
      <c r="FU588" s="247"/>
      <c r="FV588" s="247"/>
      <c r="FW588" s="247"/>
      <c r="FX588" s="247"/>
      <c r="FY588" s="247"/>
      <c r="FZ588" s="247"/>
      <c r="GA588" s="247"/>
      <c r="GB588" s="247"/>
      <c r="GC588" s="247"/>
      <c r="GD588" s="247"/>
      <c r="GE588" s="247"/>
      <c r="GF588" s="247"/>
      <c r="GG588" s="247"/>
      <c r="GH588" s="247"/>
      <c r="GI588" s="247"/>
      <c r="GJ588" s="247"/>
      <c r="GK588" s="247"/>
      <c r="GL588" s="247"/>
      <c r="GM588" s="247"/>
      <c r="GN588" s="247"/>
      <c r="GO588" s="247"/>
      <c r="GP588" s="247"/>
      <c r="GQ588" s="247"/>
      <c r="GR588" s="247"/>
      <c r="GS588" s="247"/>
      <c r="GT588" s="247"/>
      <c r="GU588" s="247"/>
      <c r="GV588" s="247"/>
      <c r="GW588" s="247"/>
      <c r="GX588" s="247"/>
      <c r="GY588" s="247"/>
      <c r="GZ588" s="247"/>
      <c r="HA588" s="247"/>
      <c r="HB588" s="247"/>
      <c r="HC588" s="247"/>
      <c r="HD588" s="247"/>
      <c r="HE588" s="247"/>
      <c r="HF588" s="247"/>
      <c r="HG588" s="247"/>
      <c r="HH588" s="247"/>
      <c r="HI588" s="247"/>
      <c r="HJ588" s="247"/>
      <c r="HK588" s="247"/>
      <c r="HL588" s="247"/>
      <c r="HM588" s="247"/>
      <c r="HN588" s="247"/>
      <c r="HO588" s="247"/>
      <c r="HP588" s="247"/>
      <c r="HQ588" s="247"/>
      <c r="HR588" s="247"/>
      <c r="HS588" s="247"/>
      <c r="HT588" s="247"/>
      <c r="HU588" s="247"/>
      <c r="HV588" s="247"/>
      <c r="HW588" s="247"/>
      <c r="HX588" s="247"/>
      <c r="HY588" s="247"/>
      <c r="HZ588" s="247"/>
      <c r="IA588" s="247"/>
      <c r="IB588" s="247"/>
      <c r="IC588" s="247"/>
      <c r="ID588" s="247"/>
      <c r="IE588" s="247"/>
      <c r="IF588" s="247"/>
      <c r="IG588" s="247"/>
      <c r="IH588" s="247"/>
      <c r="II588" s="247"/>
      <c r="IJ588" s="247"/>
      <c r="IK588" s="247"/>
      <c r="IL588" s="247"/>
      <c r="IM588" s="247"/>
      <c r="IN588" s="247"/>
      <c r="IO588" s="247"/>
      <c r="IP588" s="247"/>
      <c r="IQ588" s="247"/>
      <c r="IR588" s="247"/>
      <c r="IS588" s="247"/>
      <c r="IT588" s="247"/>
      <c r="IU588" s="247"/>
      <c r="IV588" s="247"/>
      <c r="IW588" s="247"/>
      <c r="IX588" s="247"/>
      <c r="IY588" s="247"/>
      <c r="IZ588" s="247"/>
      <c r="JA588" s="247"/>
      <c r="JB588" s="247"/>
      <c r="JC588" s="247"/>
      <c r="JD588" s="247"/>
      <c r="JE588" s="247"/>
      <c r="JF588" s="247"/>
      <c r="JG588" s="247"/>
      <c r="JH588" s="247"/>
      <c r="JI588" s="247"/>
      <c r="JJ588" s="247"/>
      <c r="JK588" s="247"/>
      <c r="JL588" s="247"/>
      <c r="JM588" s="247"/>
      <c r="JN588" s="247"/>
      <c r="JO588" s="247"/>
      <c r="JP588" s="247"/>
      <c r="JQ588" s="247"/>
      <c r="JR588" s="247"/>
      <c r="JS588" s="247"/>
      <c r="JT588" s="247"/>
      <c r="JU588" s="247"/>
      <c r="JV588" s="247"/>
      <c r="JW588" s="247"/>
      <c r="JX588" s="247"/>
      <c r="JY588" s="247"/>
      <c r="JZ588" s="247"/>
      <c r="KA588" s="247"/>
      <c r="KB588" s="247"/>
      <c r="KC588" s="247"/>
      <c r="KD588" s="247"/>
      <c r="KE588" s="247"/>
      <c r="KF588" s="247"/>
      <c r="KG588" s="247"/>
      <c r="KH588" s="247"/>
      <c r="KI588" s="247"/>
      <c r="KJ588" s="247"/>
      <c r="KK588" s="247"/>
      <c r="KL588" s="247"/>
      <c r="KM588" s="247"/>
      <c r="KN588" s="247"/>
      <c r="KO588" s="247"/>
      <c r="KP588" s="247"/>
      <c r="KQ588" s="247"/>
      <c r="KR588" s="247"/>
      <c r="KS588" s="247"/>
      <c r="KT588" s="247"/>
      <c r="KU588" s="247"/>
      <c r="KV588" s="247"/>
      <c r="KW588" s="247"/>
      <c r="KX588" s="247"/>
      <c r="KY588" s="247"/>
      <c r="KZ588" s="247"/>
      <c r="LA588" s="247"/>
      <c r="LB588" s="247"/>
      <c r="LC588" s="247"/>
      <c r="LD588" s="247"/>
      <c r="LE588" s="247"/>
      <c r="LF588" s="247"/>
      <c r="LG588" s="247"/>
      <c r="LH588" s="247"/>
      <c r="LI588" s="247"/>
      <c r="LJ588" s="247"/>
      <c r="LK588" s="247"/>
      <c r="LL588" s="247"/>
      <c r="LM588" s="247"/>
      <c r="LN588" s="247"/>
      <c r="LO588" s="247"/>
      <c r="LP588" s="247"/>
      <c r="LQ588" s="247"/>
      <c r="LR588" s="247"/>
      <c r="LS588" s="247"/>
      <c r="LT588" s="247"/>
      <c r="LU588" s="247"/>
      <c r="LV588" s="247"/>
      <c r="LW588" s="247"/>
      <c r="LX588" s="247"/>
      <c r="LY588" s="247"/>
      <c r="LZ588" s="247"/>
      <c r="MA588" s="247"/>
      <c r="MB588" s="247"/>
      <c r="MC588" s="247"/>
      <c r="MD588" s="247"/>
      <c r="ME588" s="247"/>
      <c r="MF588" s="247"/>
      <c r="MG588" s="247"/>
      <c r="MH588" s="247"/>
      <c r="MI588" s="247"/>
      <c r="MJ588" s="247"/>
      <c r="MK588" s="247"/>
      <c r="ML588" s="247"/>
      <c r="MM588" s="247"/>
      <c r="MN588" s="247"/>
      <c r="MO588" s="247"/>
      <c r="MP588" s="247"/>
      <c r="MQ588" s="247"/>
      <c r="MR588" s="247"/>
      <c r="MS588" s="247"/>
      <c r="MT588" s="247"/>
      <c r="MU588" s="247"/>
      <c r="MV588" s="247"/>
      <c r="MW588" s="247"/>
      <c r="MX588" s="247"/>
      <c r="MY588" s="247"/>
      <c r="MZ588" s="247"/>
      <c r="NA588" s="247"/>
      <c r="NB588" s="247"/>
      <c r="NC588" s="247"/>
      <c r="ND588" s="247"/>
      <c r="NE588" s="247"/>
      <c r="NF588" s="247"/>
      <c r="NG588" s="247"/>
      <c r="NH588" s="247"/>
      <c r="NI588" s="247"/>
      <c r="NJ588" s="247"/>
      <c r="NK588" s="247"/>
      <c r="NL588" s="247"/>
      <c r="NM588" s="247"/>
      <c r="NN588" s="247"/>
      <c r="NO588" s="247"/>
      <c r="NP588" s="247"/>
      <c r="NQ588" s="247"/>
      <c r="NR588" s="247"/>
      <c r="NS588" s="247"/>
      <c r="NT588" s="247"/>
      <c r="NU588" s="247"/>
      <c r="NV588" s="247"/>
      <c r="NW588" s="247"/>
      <c r="NX588" s="247"/>
      <c r="NY588" s="247"/>
      <c r="NZ588" s="247"/>
      <c r="OA588" s="247"/>
      <c r="OB588" s="247"/>
      <c r="OC588" s="247"/>
      <c r="OD588" s="247"/>
      <c r="OE588" s="247"/>
      <c r="OF588" s="247"/>
      <c r="OG588" s="247"/>
      <c r="OH588" s="247"/>
      <c r="OI588" s="247"/>
      <c r="OJ588" s="247"/>
      <c r="OK588" s="247"/>
      <c r="OL588" s="247"/>
      <c r="OM588" s="247"/>
      <c r="ON588" s="247"/>
      <c r="OO588" s="247"/>
      <c r="OP588" s="247"/>
      <c r="OQ588" s="247"/>
      <c r="OR588" s="247"/>
      <c r="OS588" s="247"/>
      <c r="OT588" s="247"/>
      <c r="OU588" s="247"/>
      <c r="OV588" s="247"/>
      <c r="OW588" s="247"/>
      <c r="OX588" s="247"/>
      <c r="OY588" s="247"/>
      <c r="OZ588" s="247"/>
      <c r="PA588" s="247"/>
      <c r="PB588" s="247"/>
      <c r="PC588" s="247"/>
      <c r="PD588" s="247"/>
      <c r="PE588" s="247"/>
      <c r="PF588" s="247"/>
      <c r="PG588" s="247"/>
      <c r="PH588" s="247"/>
      <c r="PI588" s="247"/>
      <c r="PJ588" s="247"/>
      <c r="PK588" s="247"/>
      <c r="PL588" s="247"/>
      <c r="PM588" s="247"/>
      <c r="PN588" s="247"/>
      <c r="PO588" s="247"/>
      <c r="PP588" s="247"/>
      <c r="PQ588" s="247"/>
      <c r="PR588" s="247"/>
      <c r="PS588" s="247"/>
      <c r="PT588" s="247"/>
      <c r="PU588" s="247"/>
      <c r="PV588" s="247"/>
      <c r="PW588" s="247"/>
      <c r="PX588" s="247"/>
      <c r="PY588" s="247"/>
      <c r="PZ588" s="247"/>
      <c r="QA588" s="247"/>
      <c r="QB588" s="247"/>
      <c r="QC588" s="247"/>
      <c r="QD588" s="247"/>
      <c r="QE588" s="247"/>
      <c r="QF588" s="247"/>
      <c r="QG588" s="247"/>
      <c r="QH588" s="247"/>
      <c r="QI588" s="247"/>
      <c r="QJ588" s="247"/>
      <c r="QK588" s="247"/>
      <c r="QL588" s="247"/>
      <c r="QM588" s="247"/>
      <c r="QN588" s="247"/>
      <c r="QO588" s="247"/>
      <c r="QP588" s="247"/>
      <c r="QQ588" s="247"/>
      <c r="QR588" s="247"/>
      <c r="QS588" s="247"/>
      <c r="QT588" s="247"/>
      <c r="QU588" s="247"/>
      <c r="QV588" s="247"/>
      <c r="QW588" s="247"/>
      <c r="QX588" s="247"/>
      <c r="QY588" s="247"/>
      <c r="QZ588" s="247"/>
      <c r="RA588" s="247"/>
      <c r="RB588" s="247"/>
      <c r="RC588" s="247"/>
      <c r="RD588" s="247"/>
      <c r="RE588" s="247"/>
      <c r="RF588" s="247"/>
      <c r="RG588" s="247"/>
      <c r="RH588" s="247"/>
      <c r="RI588" s="247"/>
      <c r="RJ588" s="247"/>
      <c r="RK588" s="247"/>
      <c r="RL588" s="247"/>
      <c r="RM588" s="247"/>
      <c r="RN588" s="247"/>
      <c r="RO588" s="247"/>
      <c r="RP588" s="247"/>
      <c r="RQ588" s="247"/>
      <c r="RR588" s="247"/>
      <c r="RS588" s="247"/>
      <c r="RT588" s="247"/>
      <c r="RU588" s="247"/>
      <c r="RV588" s="247"/>
      <c r="RW588" s="247"/>
      <c r="RX588" s="247"/>
      <c r="RY588" s="247"/>
      <c r="RZ588" s="247"/>
      <c r="SA588" s="247"/>
      <c r="SB588" s="247"/>
      <c r="SC588" s="247"/>
      <c r="SD588" s="247"/>
      <c r="SE588" s="247"/>
      <c r="SF588" s="247"/>
      <c r="SG588" s="247"/>
      <c r="SH588" s="247"/>
      <c r="SI588" s="247"/>
      <c r="SJ588" s="247"/>
      <c r="SK588" s="247"/>
      <c r="SL588" s="247"/>
      <c r="SM588" s="247"/>
      <c r="SN588" s="247"/>
      <c r="SO588" s="247"/>
      <c r="SP588" s="247"/>
      <c r="SQ588" s="247"/>
      <c r="SR588" s="247"/>
      <c r="SS588" s="247"/>
      <c r="ST588" s="247"/>
      <c r="SU588" s="247"/>
      <c r="SV588" s="247"/>
      <c r="SW588" s="247"/>
      <c r="SX588" s="247"/>
      <c r="SY588" s="247"/>
      <c r="SZ588" s="247"/>
      <c r="TA588" s="247"/>
      <c r="TB588" s="247"/>
      <c r="TC588" s="247"/>
      <c r="TD588" s="247"/>
      <c r="TE588" s="247"/>
      <c r="TF588" s="247"/>
      <c r="TG588" s="247"/>
      <c r="TH588" s="247"/>
      <c r="TI588" s="247"/>
      <c r="TJ588" s="247"/>
      <c r="TK588" s="247"/>
      <c r="TL588" s="247"/>
      <c r="TM588" s="247"/>
      <c r="TN588" s="247"/>
      <c r="TO588" s="247"/>
      <c r="TP588" s="247"/>
      <c r="TQ588" s="247"/>
      <c r="TR588" s="247"/>
      <c r="TS588" s="247"/>
      <c r="TT588" s="247"/>
      <c r="TU588" s="247"/>
      <c r="TV588" s="247"/>
      <c r="TW588" s="247"/>
      <c r="TX588" s="247"/>
      <c r="TY588" s="247"/>
      <c r="TZ588" s="247"/>
      <c r="UA588" s="247"/>
      <c r="UB588" s="247"/>
      <c r="UC588" s="247"/>
      <c r="UD588" s="247"/>
      <c r="UE588" s="247"/>
      <c r="UF588" s="247"/>
      <c r="UG588" s="247"/>
      <c r="UH588" s="247"/>
      <c r="UI588" s="247"/>
      <c r="UJ588" s="247"/>
      <c r="UK588" s="247"/>
      <c r="UL588" s="247"/>
      <c r="UM588" s="247"/>
      <c r="UN588" s="247"/>
      <c r="UO588" s="247"/>
      <c r="UP588" s="247"/>
      <c r="UQ588" s="247"/>
      <c r="UR588" s="247"/>
      <c r="US588" s="247"/>
      <c r="UT588" s="247"/>
      <c r="UU588" s="247"/>
      <c r="UV588" s="247"/>
      <c r="UW588" s="247"/>
      <c r="UX588" s="247"/>
      <c r="UY588" s="247"/>
      <c r="UZ588" s="247"/>
      <c r="VA588" s="247"/>
      <c r="VB588" s="247"/>
      <c r="VC588" s="247"/>
      <c r="VD588" s="247"/>
      <c r="VE588" s="247"/>
      <c r="VF588" s="247"/>
      <c r="VG588" s="247"/>
      <c r="VH588" s="247"/>
      <c r="VI588" s="247"/>
      <c r="VJ588" s="247"/>
      <c r="VK588" s="247"/>
      <c r="VL588" s="247"/>
      <c r="VM588" s="247"/>
      <c r="VN588" s="247"/>
      <c r="VO588" s="247"/>
      <c r="VP588" s="247"/>
      <c r="VQ588" s="247"/>
      <c r="VR588" s="247"/>
      <c r="VS588" s="247"/>
      <c r="VT588" s="247"/>
      <c r="VU588" s="247"/>
      <c r="VV588" s="247"/>
      <c r="VW588" s="247"/>
      <c r="VX588" s="247"/>
      <c r="VY588" s="247"/>
      <c r="VZ588" s="247"/>
      <c r="WA588" s="247"/>
      <c r="WB588" s="247"/>
      <c r="WC588" s="247"/>
      <c r="WD588" s="247"/>
      <c r="WE588" s="247"/>
      <c r="WF588" s="247"/>
      <c r="WG588" s="247"/>
      <c r="WH588" s="247"/>
      <c r="WI588" s="247"/>
      <c r="WJ588" s="247"/>
      <c r="WK588" s="247"/>
      <c r="WL588" s="247"/>
      <c r="WM588" s="247"/>
      <c r="WN588" s="247"/>
      <c r="WO588" s="247"/>
      <c r="WP588" s="247"/>
      <c r="WQ588" s="247"/>
      <c r="WR588" s="247"/>
      <c r="WS588" s="247"/>
      <c r="WT588" s="247"/>
      <c r="WU588" s="247"/>
      <c r="WV588" s="247"/>
      <c r="WW588" s="247"/>
      <c r="WX588" s="247"/>
      <c r="WY588" s="247"/>
      <c r="WZ588" s="247"/>
      <c r="XA588" s="247"/>
      <c r="XB588" s="247"/>
      <c r="XC588" s="247"/>
      <c r="XD588" s="247"/>
      <c r="XE588" s="247"/>
      <c r="XF588" s="247"/>
      <c r="XG588" s="247"/>
      <c r="XH588" s="247"/>
      <c r="XI588" s="247"/>
      <c r="XJ588" s="247"/>
      <c r="XK588" s="247"/>
      <c r="XL588" s="247"/>
      <c r="XM588" s="247"/>
      <c r="XN588" s="247"/>
      <c r="XO588" s="247"/>
      <c r="XP588" s="247"/>
      <c r="XQ588" s="247"/>
      <c r="XR588" s="247"/>
      <c r="XS588" s="247"/>
      <c r="XT588" s="247"/>
      <c r="XU588" s="247"/>
      <c r="XV588" s="247"/>
      <c r="XW588" s="247"/>
      <c r="XX588" s="247"/>
      <c r="XY588" s="247"/>
      <c r="XZ588" s="247"/>
      <c r="YA588" s="247"/>
      <c r="YB588" s="247"/>
      <c r="YC588" s="247"/>
      <c r="YD588" s="247"/>
      <c r="YE588" s="247"/>
      <c r="YF588" s="247"/>
      <c r="YG588" s="247"/>
      <c r="YH588" s="247"/>
      <c r="YI588" s="247"/>
      <c r="YJ588" s="247"/>
      <c r="YK588" s="247"/>
      <c r="YL588" s="247"/>
      <c r="YM588" s="247"/>
      <c r="YN588" s="247"/>
      <c r="YO588" s="247"/>
      <c r="YP588" s="247"/>
      <c r="YQ588" s="247"/>
      <c r="YR588" s="247"/>
      <c r="YS588" s="247"/>
      <c r="YT588" s="247"/>
      <c r="YU588" s="247"/>
      <c r="YV588" s="247"/>
      <c r="YW588" s="247"/>
      <c r="YX588" s="247"/>
      <c r="YY588" s="247"/>
      <c r="YZ588" s="247"/>
      <c r="ZA588" s="247"/>
      <c r="ZB588" s="247"/>
      <c r="ZC588" s="247"/>
      <c r="ZD588" s="247"/>
      <c r="ZE588" s="247"/>
      <c r="ZF588" s="247"/>
      <c r="ZG588" s="247"/>
      <c r="ZH588" s="247"/>
      <c r="ZI588" s="247"/>
      <c r="ZJ588" s="247"/>
      <c r="ZK588" s="247"/>
      <c r="ZL588" s="247"/>
      <c r="ZM588" s="247"/>
      <c r="ZN588" s="247"/>
      <c r="ZO588" s="247"/>
      <c r="ZP588" s="247"/>
      <c r="ZQ588" s="247"/>
      <c r="ZR588" s="247"/>
      <c r="ZS588" s="247"/>
      <c r="ZT588" s="247"/>
      <c r="ZU588" s="247"/>
      <c r="ZV588" s="247"/>
      <c r="ZW588" s="247"/>
      <c r="ZX588" s="247"/>
      <c r="ZY588" s="247"/>
      <c r="ZZ588" s="247"/>
      <c r="AAA588" s="247"/>
      <c r="AAB588" s="247"/>
      <c r="AAC588" s="247"/>
      <c r="AAD588" s="247"/>
      <c r="AAE588" s="247"/>
      <c r="AAF588" s="247"/>
      <c r="AAG588" s="247"/>
      <c r="AAH588" s="247"/>
      <c r="AAI588" s="247"/>
      <c r="AAJ588" s="247"/>
      <c r="AAK588" s="247"/>
      <c r="AAL588" s="247"/>
      <c r="AAM588" s="247"/>
      <c r="AAN588" s="247"/>
      <c r="AAO588" s="247"/>
      <c r="AAP588" s="247"/>
      <c r="AAQ588" s="247"/>
      <c r="AAR588" s="247"/>
      <c r="AAS588" s="247"/>
      <c r="AAT588" s="247"/>
      <c r="AAU588" s="247"/>
      <c r="AAV588" s="247"/>
      <c r="AAW588" s="247"/>
      <c r="AAX588" s="247"/>
      <c r="AAY588" s="247"/>
      <c r="AAZ588" s="247"/>
      <c r="ABA588" s="247"/>
      <c r="ABB588" s="247"/>
      <c r="ABC588" s="247"/>
      <c r="ABD588" s="247"/>
      <c r="ABE588" s="247"/>
      <c r="ABF588" s="247"/>
      <c r="ABG588" s="247"/>
      <c r="ABH588" s="247"/>
      <c r="ABI588" s="247"/>
      <c r="ABJ588" s="247"/>
      <c r="ABK588" s="247"/>
      <c r="ABL588" s="247"/>
      <c r="ABM588" s="247"/>
      <c r="ABN588" s="247"/>
      <c r="ABO588" s="247"/>
      <c r="ABP588" s="247"/>
      <c r="ABQ588" s="247"/>
      <c r="ABR588" s="247"/>
      <c r="ABS588" s="247"/>
      <c r="ABT588" s="247"/>
      <c r="ABU588" s="247"/>
      <c r="ABV588" s="247"/>
      <c r="ABW588" s="247"/>
      <c r="ABX588" s="247"/>
      <c r="ABY588" s="247"/>
      <c r="ABZ588" s="247"/>
      <c r="ACA588" s="247"/>
      <c r="ACB588" s="247"/>
      <c r="ACC588" s="247"/>
    </row>
    <row r="589" spans="1:757" s="2" customFormat="1" x14ac:dyDescent="0.2">
      <c r="A589" s="50" t="s">
        <v>608</v>
      </c>
      <c r="B589" s="50" t="s">
        <v>609</v>
      </c>
      <c r="C589" s="62"/>
      <c r="D589" s="128" t="s">
        <v>610</v>
      </c>
      <c r="E589" s="60" t="s">
        <v>64</v>
      </c>
      <c r="F589" s="60" t="s">
        <v>65</v>
      </c>
      <c r="G589" s="89" t="s">
        <v>66</v>
      </c>
      <c r="H589" s="90">
        <v>40</v>
      </c>
      <c r="I589" s="90" t="s">
        <v>25</v>
      </c>
      <c r="J589" s="90" t="s">
        <v>26</v>
      </c>
      <c r="K589" s="90">
        <v>1</v>
      </c>
      <c r="L589" s="90">
        <v>14</v>
      </c>
      <c r="M589" s="138" t="s">
        <v>611</v>
      </c>
      <c r="N589" s="90" t="str">
        <f>I589</f>
        <v>mg</v>
      </c>
      <c r="O589" s="60" t="s">
        <v>68</v>
      </c>
      <c r="P589" s="90" t="s">
        <v>28</v>
      </c>
      <c r="Q589" s="290" t="s">
        <v>69</v>
      </c>
      <c r="R589" s="290"/>
      <c r="S589" s="50" t="s">
        <v>1031</v>
      </c>
      <c r="T589" s="90" t="s">
        <v>30</v>
      </c>
      <c r="U589" s="90">
        <v>3</v>
      </c>
      <c r="V589" s="90" t="s">
        <v>31</v>
      </c>
      <c r="W589" s="7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c r="BH589" s="34"/>
      <c r="BI589" s="34"/>
      <c r="BJ589" s="34"/>
      <c r="BK589" s="34"/>
      <c r="BL589" s="34"/>
      <c r="BM589" s="34"/>
      <c r="BN589" s="34"/>
      <c r="BO589" s="34"/>
      <c r="BP589" s="34"/>
      <c r="BQ589" s="34"/>
      <c r="BR589" s="34"/>
      <c r="BS589" s="34"/>
      <c r="BT589" s="34"/>
      <c r="BU589" s="34"/>
      <c r="BV589" s="34"/>
      <c r="BW589" s="34"/>
      <c r="BX589" s="34"/>
      <c r="BY589" s="34"/>
      <c r="BZ589" s="34"/>
      <c r="CA589" s="34"/>
      <c r="CB589" s="34"/>
      <c r="CC589" s="34"/>
      <c r="CD589" s="34"/>
      <c r="CE589" s="34"/>
      <c r="CF589" s="34"/>
      <c r="CG589" s="34"/>
      <c r="CH589" s="34"/>
      <c r="CI589" s="34"/>
      <c r="CJ589" s="34"/>
      <c r="CK589" s="34"/>
      <c r="CL589" s="34"/>
      <c r="CM589" s="34"/>
      <c r="CN589" s="34"/>
      <c r="CO589" s="34"/>
      <c r="CP589" s="34"/>
      <c r="CQ589" s="34"/>
      <c r="CR589" s="34"/>
      <c r="CS589" s="34"/>
      <c r="CT589" s="34"/>
      <c r="CU589" s="34"/>
      <c r="CV589" s="34"/>
      <c r="CW589" s="34"/>
      <c r="CX589" s="34"/>
      <c r="CY589" s="34"/>
      <c r="CZ589" s="34"/>
      <c r="DA589" s="34"/>
      <c r="DB589" s="34"/>
      <c r="DC589" s="34"/>
      <c r="DD589" s="34"/>
      <c r="DE589" s="34"/>
      <c r="DF589" s="34"/>
      <c r="DG589" s="34"/>
      <c r="DH589" s="34"/>
      <c r="DI589" s="34"/>
      <c r="DJ589" s="34"/>
      <c r="DK589" s="34"/>
      <c r="DL589" s="34"/>
      <c r="DM589" s="34"/>
      <c r="DN589" s="34"/>
      <c r="DO589" s="34"/>
      <c r="DP589" s="34"/>
      <c r="DQ589" s="34"/>
      <c r="DR589" s="34"/>
      <c r="DS589" s="34"/>
      <c r="DT589" s="34"/>
      <c r="DU589" s="34"/>
      <c r="DV589" s="34"/>
      <c r="DW589" s="34"/>
      <c r="DX589" s="34"/>
      <c r="DY589" s="34"/>
      <c r="DZ589" s="34"/>
      <c r="EA589" s="34"/>
      <c r="EB589" s="34"/>
      <c r="EC589" s="34"/>
      <c r="ED589" s="34"/>
      <c r="EE589" s="34"/>
      <c r="EF589" s="34"/>
      <c r="EG589" s="34"/>
      <c r="EH589" s="34"/>
      <c r="EI589" s="34"/>
      <c r="EJ589" s="34"/>
      <c r="EK589" s="34"/>
      <c r="EL589" s="34"/>
      <c r="EM589" s="34"/>
      <c r="EN589" s="34"/>
      <c r="EO589" s="34"/>
      <c r="EP589" s="34"/>
      <c r="EQ589" s="34"/>
      <c r="ER589" s="34"/>
      <c r="ES589" s="34"/>
      <c r="ET589" s="34"/>
      <c r="EU589" s="34"/>
      <c r="EV589" s="34"/>
      <c r="EW589" s="34"/>
      <c r="EX589" s="34"/>
      <c r="EY589" s="34"/>
      <c r="EZ589" s="34"/>
      <c r="FA589" s="34"/>
      <c r="FB589" s="34"/>
      <c r="FC589" s="34"/>
      <c r="FD589" s="34"/>
      <c r="FE589" s="34"/>
      <c r="FF589" s="34"/>
      <c r="FG589" s="34"/>
      <c r="FH589" s="34"/>
      <c r="FI589" s="34"/>
      <c r="FJ589" s="34"/>
      <c r="FK589" s="34"/>
      <c r="FL589" s="34"/>
      <c r="FM589" s="34"/>
      <c r="FN589" s="34"/>
      <c r="FO589" s="34"/>
      <c r="FP589" s="34"/>
      <c r="FQ589" s="34"/>
      <c r="FR589" s="34"/>
      <c r="FS589" s="34"/>
      <c r="FT589" s="34"/>
      <c r="FU589" s="34"/>
      <c r="FV589" s="34"/>
      <c r="FW589" s="34"/>
      <c r="FX589" s="34"/>
      <c r="FY589" s="34"/>
      <c r="FZ589" s="34"/>
      <c r="GA589" s="34"/>
      <c r="GB589" s="34"/>
      <c r="GC589" s="34"/>
      <c r="GD589" s="34"/>
      <c r="GE589" s="34"/>
      <c r="GF589" s="34"/>
      <c r="GG589" s="34"/>
      <c r="GH589" s="34"/>
      <c r="GI589" s="34"/>
      <c r="GJ589" s="34"/>
      <c r="GK589" s="34"/>
      <c r="GL589" s="34"/>
      <c r="GM589" s="34"/>
      <c r="GN589" s="34"/>
      <c r="GO589" s="34"/>
      <c r="GP589" s="34"/>
      <c r="GQ589" s="34"/>
      <c r="GR589" s="34"/>
      <c r="GS589" s="34"/>
      <c r="GT589" s="34"/>
      <c r="GU589" s="34"/>
      <c r="GV589" s="34"/>
      <c r="GW589" s="34"/>
      <c r="GX589" s="34"/>
      <c r="GY589" s="34"/>
      <c r="GZ589" s="34"/>
      <c r="HA589" s="34"/>
      <c r="HB589" s="34"/>
      <c r="HC589" s="34"/>
      <c r="HD589" s="34"/>
      <c r="HE589" s="34"/>
      <c r="HF589" s="34"/>
      <c r="HG589" s="34"/>
      <c r="HH589" s="34"/>
      <c r="HI589" s="34"/>
      <c r="HJ589" s="34"/>
      <c r="HK589" s="34"/>
      <c r="HL589" s="34"/>
      <c r="HM589" s="34"/>
      <c r="HN589" s="34"/>
      <c r="HO589" s="34"/>
      <c r="HP589" s="34"/>
      <c r="HQ589" s="34"/>
      <c r="HR589" s="34"/>
      <c r="HS589" s="34"/>
      <c r="HT589" s="34"/>
      <c r="HU589" s="34"/>
      <c r="HV589" s="34"/>
      <c r="HW589" s="34"/>
      <c r="HX589" s="34"/>
      <c r="HY589" s="34"/>
      <c r="HZ589" s="34"/>
      <c r="IA589" s="34"/>
      <c r="IB589" s="34"/>
      <c r="IC589" s="34"/>
      <c r="ID589" s="34"/>
      <c r="IE589" s="34"/>
      <c r="IF589" s="34"/>
      <c r="IG589" s="34"/>
      <c r="IH589" s="34"/>
      <c r="II589" s="34"/>
      <c r="IJ589" s="34"/>
      <c r="IK589" s="34"/>
      <c r="IL589" s="34"/>
      <c r="IM589" s="34"/>
      <c r="IN589" s="34"/>
      <c r="IO589" s="34"/>
      <c r="IP589" s="34"/>
      <c r="IQ589" s="34"/>
      <c r="IR589" s="34"/>
      <c r="IS589" s="34"/>
      <c r="IT589" s="34"/>
      <c r="IU589" s="34"/>
      <c r="IV589" s="34"/>
      <c r="IW589" s="34"/>
      <c r="IX589" s="34"/>
      <c r="IY589" s="34"/>
      <c r="IZ589" s="34"/>
      <c r="JA589" s="34"/>
      <c r="JB589" s="34"/>
      <c r="JC589" s="34"/>
      <c r="JD589" s="34"/>
      <c r="JE589" s="34"/>
      <c r="JF589" s="34"/>
      <c r="JG589" s="34"/>
      <c r="JH589" s="34"/>
      <c r="JI589" s="34"/>
      <c r="JJ589" s="34"/>
      <c r="JK589" s="34"/>
      <c r="JL589" s="34"/>
      <c r="JM589" s="34"/>
      <c r="JN589" s="34"/>
      <c r="JO589" s="34"/>
      <c r="JP589" s="34"/>
      <c r="JQ589" s="34"/>
      <c r="JR589" s="34"/>
      <c r="JS589" s="34"/>
      <c r="JT589" s="34"/>
      <c r="JU589" s="34"/>
      <c r="JV589" s="34"/>
      <c r="JW589" s="34"/>
      <c r="JX589" s="34"/>
      <c r="JY589" s="34"/>
      <c r="JZ589" s="34"/>
      <c r="KA589" s="34"/>
      <c r="KB589" s="34"/>
      <c r="KC589" s="34"/>
      <c r="KD589" s="34"/>
      <c r="KE589" s="34"/>
      <c r="KF589" s="34"/>
      <c r="KG589" s="34"/>
      <c r="KH589" s="34"/>
      <c r="KI589" s="34"/>
      <c r="KJ589" s="34"/>
      <c r="KK589" s="34"/>
      <c r="KL589" s="34"/>
      <c r="KM589" s="34"/>
      <c r="KN589" s="34"/>
      <c r="KO589" s="34"/>
      <c r="KP589" s="34"/>
      <c r="KQ589" s="34"/>
      <c r="KR589" s="34"/>
      <c r="KS589" s="34"/>
      <c r="KT589" s="34"/>
      <c r="KU589" s="34"/>
      <c r="KV589" s="34"/>
      <c r="KW589" s="34"/>
      <c r="KX589" s="34"/>
      <c r="KY589" s="34"/>
      <c r="KZ589" s="34"/>
      <c r="LA589" s="34"/>
      <c r="LB589" s="34"/>
      <c r="LC589" s="34"/>
      <c r="LD589" s="34"/>
      <c r="LE589" s="34"/>
      <c r="LF589" s="34"/>
      <c r="LG589" s="34"/>
      <c r="LH589" s="34"/>
      <c r="LI589" s="34"/>
      <c r="LJ589" s="34"/>
      <c r="LK589" s="34"/>
      <c r="LL589" s="34"/>
      <c r="LM589" s="34"/>
      <c r="LN589" s="34"/>
      <c r="LO589" s="34"/>
      <c r="LP589" s="34"/>
      <c r="LQ589" s="34"/>
      <c r="LR589" s="34"/>
      <c r="LS589" s="34"/>
      <c r="LT589" s="34"/>
      <c r="LU589" s="34"/>
      <c r="LV589" s="34"/>
      <c r="LW589" s="34"/>
      <c r="LX589" s="34"/>
      <c r="LY589" s="34"/>
      <c r="LZ589" s="34"/>
      <c r="MA589" s="34"/>
      <c r="MB589" s="34"/>
      <c r="MC589" s="34"/>
      <c r="MD589" s="34"/>
      <c r="ME589" s="34"/>
      <c r="MF589" s="34"/>
      <c r="MG589" s="34"/>
      <c r="MH589" s="34"/>
      <c r="MI589" s="34"/>
      <c r="MJ589" s="34"/>
      <c r="MK589" s="34"/>
      <c r="ML589" s="34"/>
      <c r="MM589" s="34"/>
      <c r="MN589" s="34"/>
      <c r="MO589" s="34"/>
      <c r="MP589" s="34"/>
      <c r="MQ589" s="34"/>
      <c r="MR589" s="34"/>
      <c r="MS589" s="34"/>
      <c r="MT589" s="34"/>
      <c r="MU589" s="34"/>
      <c r="MV589" s="34"/>
      <c r="MW589" s="34"/>
      <c r="MX589" s="34"/>
      <c r="MY589" s="34"/>
      <c r="MZ589" s="34"/>
      <c r="NA589" s="34"/>
      <c r="NB589" s="34"/>
      <c r="NC589" s="34"/>
      <c r="ND589" s="34"/>
      <c r="NE589" s="34"/>
      <c r="NF589" s="34"/>
      <c r="NG589" s="34"/>
      <c r="NH589" s="34"/>
      <c r="NI589" s="34"/>
      <c r="NJ589" s="34"/>
      <c r="NK589" s="34"/>
      <c r="NL589" s="34"/>
      <c r="NM589" s="34"/>
      <c r="NN589" s="34"/>
      <c r="NO589" s="34"/>
      <c r="NP589" s="34"/>
      <c r="NQ589" s="34"/>
      <c r="NR589" s="34"/>
      <c r="NS589" s="34"/>
      <c r="NT589" s="34"/>
      <c r="NU589" s="34"/>
      <c r="NV589" s="34"/>
      <c r="NW589" s="34"/>
      <c r="NX589" s="34"/>
      <c r="NY589" s="34"/>
      <c r="NZ589" s="34"/>
      <c r="OA589" s="34"/>
      <c r="OB589" s="34"/>
      <c r="OC589" s="34"/>
      <c r="OD589" s="34"/>
      <c r="OE589" s="34"/>
      <c r="OF589" s="34"/>
      <c r="OG589" s="34"/>
      <c r="OH589" s="34"/>
      <c r="OI589" s="34"/>
      <c r="OJ589" s="34"/>
      <c r="OK589" s="34"/>
      <c r="OL589" s="34"/>
      <c r="OM589" s="34"/>
      <c r="ON589" s="34"/>
      <c r="OO589" s="34"/>
      <c r="OP589" s="34"/>
      <c r="OQ589" s="34"/>
      <c r="OR589" s="34"/>
      <c r="OS589" s="34"/>
      <c r="OT589" s="34"/>
      <c r="OU589" s="34"/>
      <c r="OV589" s="34"/>
      <c r="OW589" s="34"/>
      <c r="OX589" s="34"/>
      <c r="OY589" s="34"/>
      <c r="OZ589" s="34"/>
      <c r="PA589" s="34"/>
      <c r="PB589" s="34"/>
      <c r="PC589" s="34"/>
      <c r="PD589" s="34"/>
      <c r="PE589" s="34"/>
      <c r="PF589" s="34"/>
      <c r="PG589" s="34"/>
      <c r="PH589" s="34"/>
      <c r="PI589" s="34"/>
      <c r="PJ589" s="34"/>
      <c r="PK589" s="34"/>
      <c r="PL589" s="34"/>
      <c r="PM589" s="34"/>
      <c r="PN589" s="34"/>
      <c r="PO589" s="34"/>
      <c r="PP589" s="34"/>
      <c r="PQ589" s="34"/>
      <c r="PR589" s="34"/>
      <c r="PS589" s="34"/>
      <c r="PT589" s="34"/>
      <c r="PU589" s="34"/>
      <c r="PV589" s="34"/>
      <c r="PW589" s="34"/>
      <c r="PX589" s="34"/>
      <c r="PY589" s="34"/>
      <c r="PZ589" s="34"/>
      <c r="QA589" s="34"/>
      <c r="QB589" s="34"/>
      <c r="QC589" s="34"/>
      <c r="QD589" s="34"/>
      <c r="QE589" s="34"/>
      <c r="QF589" s="34"/>
      <c r="QG589" s="34"/>
      <c r="QH589" s="34"/>
      <c r="QI589" s="34"/>
      <c r="QJ589" s="34"/>
      <c r="QK589" s="34"/>
      <c r="QL589" s="34"/>
      <c r="QM589" s="34"/>
      <c r="QN589" s="34"/>
      <c r="QO589" s="34"/>
      <c r="QP589" s="34"/>
      <c r="QQ589" s="34"/>
      <c r="QR589" s="34"/>
      <c r="QS589" s="34"/>
      <c r="QT589" s="34"/>
      <c r="QU589" s="34"/>
      <c r="QV589" s="34"/>
      <c r="QW589" s="34"/>
      <c r="QX589" s="34"/>
      <c r="QY589" s="34"/>
      <c r="QZ589" s="34"/>
      <c r="RA589" s="34"/>
      <c r="RB589" s="34"/>
      <c r="RC589" s="34"/>
      <c r="RD589" s="34"/>
      <c r="RE589" s="34"/>
      <c r="RF589" s="34"/>
      <c r="RG589" s="34"/>
      <c r="RH589" s="34"/>
      <c r="RI589" s="34"/>
      <c r="RJ589" s="34"/>
      <c r="RK589" s="34"/>
      <c r="RL589" s="34"/>
      <c r="RM589" s="34"/>
      <c r="RN589" s="34"/>
      <c r="RO589" s="34"/>
      <c r="RP589" s="34"/>
      <c r="RQ589" s="34"/>
      <c r="RR589" s="34"/>
      <c r="RS589" s="34"/>
      <c r="RT589" s="34"/>
      <c r="RU589" s="34"/>
      <c r="RV589" s="34"/>
      <c r="RW589" s="34"/>
      <c r="RX589" s="34"/>
      <c r="RY589" s="34"/>
      <c r="RZ589" s="34"/>
      <c r="SA589" s="34"/>
      <c r="SB589" s="34"/>
      <c r="SC589" s="34"/>
      <c r="SD589" s="34"/>
      <c r="SE589" s="34"/>
      <c r="SF589" s="34"/>
      <c r="SG589" s="34"/>
      <c r="SH589" s="34"/>
      <c r="SI589" s="34"/>
      <c r="SJ589" s="34"/>
      <c r="SK589" s="34"/>
      <c r="SL589" s="34"/>
      <c r="SM589" s="34"/>
      <c r="SN589" s="34"/>
      <c r="SO589" s="34"/>
      <c r="SP589" s="34"/>
      <c r="SQ589" s="34"/>
      <c r="SR589" s="34"/>
      <c r="SS589" s="34"/>
      <c r="ST589" s="34"/>
      <c r="SU589" s="34"/>
      <c r="SV589" s="34"/>
      <c r="SW589" s="34"/>
      <c r="SX589" s="34"/>
      <c r="SY589" s="34"/>
      <c r="SZ589" s="34"/>
      <c r="TA589" s="34"/>
      <c r="TB589" s="34"/>
      <c r="TC589" s="34"/>
      <c r="TD589" s="34"/>
      <c r="TE589" s="34"/>
      <c r="TF589" s="34"/>
      <c r="TG589" s="34"/>
      <c r="TH589" s="34"/>
      <c r="TI589" s="34"/>
      <c r="TJ589" s="34"/>
      <c r="TK589" s="34"/>
      <c r="TL589" s="34"/>
      <c r="TM589" s="34"/>
      <c r="TN589" s="34"/>
      <c r="TO589" s="34"/>
      <c r="TP589" s="34"/>
      <c r="TQ589" s="34"/>
      <c r="TR589" s="34"/>
      <c r="TS589" s="34"/>
      <c r="TT589" s="34"/>
      <c r="TU589" s="34"/>
      <c r="TV589" s="34"/>
      <c r="TW589" s="34"/>
      <c r="TX589" s="34"/>
      <c r="TY589" s="34"/>
      <c r="TZ589" s="34"/>
      <c r="UA589" s="34"/>
      <c r="UB589" s="34"/>
      <c r="UC589" s="34"/>
      <c r="UD589" s="34"/>
      <c r="UE589" s="34"/>
      <c r="UF589" s="34"/>
      <c r="UG589" s="34"/>
      <c r="UH589" s="34"/>
      <c r="UI589" s="34"/>
      <c r="UJ589" s="34"/>
      <c r="UK589" s="34"/>
      <c r="UL589" s="34"/>
      <c r="UM589" s="34"/>
      <c r="UN589" s="34"/>
      <c r="UO589" s="34"/>
      <c r="UP589" s="34"/>
      <c r="UQ589" s="34"/>
      <c r="UR589" s="34"/>
      <c r="US589" s="34"/>
      <c r="UT589" s="34"/>
      <c r="UU589" s="34"/>
      <c r="UV589" s="34"/>
      <c r="UW589" s="34"/>
      <c r="UX589" s="34"/>
      <c r="UY589" s="34"/>
      <c r="UZ589" s="34"/>
      <c r="VA589" s="34"/>
      <c r="VB589" s="34"/>
      <c r="VC589" s="34"/>
      <c r="VD589" s="34"/>
      <c r="VE589" s="34"/>
      <c r="VF589" s="34"/>
      <c r="VG589" s="34"/>
      <c r="VH589" s="34"/>
      <c r="VI589" s="34"/>
      <c r="VJ589" s="34"/>
      <c r="VK589" s="34"/>
      <c r="VL589" s="34"/>
      <c r="VM589" s="34"/>
      <c r="VN589" s="34"/>
      <c r="VO589" s="34"/>
      <c r="VP589" s="34"/>
      <c r="VQ589" s="34"/>
      <c r="VR589" s="34"/>
      <c r="VS589" s="34"/>
      <c r="VT589" s="34"/>
      <c r="VU589" s="34"/>
      <c r="VV589" s="34"/>
      <c r="VW589" s="34"/>
      <c r="VX589" s="34"/>
      <c r="VY589" s="34"/>
      <c r="VZ589" s="34"/>
      <c r="WA589" s="34"/>
      <c r="WB589" s="34"/>
      <c r="WC589" s="34"/>
      <c r="WD589" s="34"/>
      <c r="WE589" s="34"/>
      <c r="WF589" s="34"/>
      <c r="WG589" s="34"/>
      <c r="WH589" s="34"/>
      <c r="WI589" s="34"/>
      <c r="WJ589" s="34"/>
      <c r="WK589" s="34"/>
      <c r="WL589" s="34"/>
      <c r="WM589" s="34"/>
      <c r="WN589" s="34"/>
      <c r="WO589" s="34"/>
      <c r="WP589" s="34"/>
      <c r="WQ589" s="34"/>
      <c r="WR589" s="34"/>
      <c r="WS589" s="34"/>
      <c r="WT589" s="34"/>
      <c r="WU589" s="34"/>
      <c r="WV589" s="34"/>
      <c r="WW589" s="34"/>
      <c r="WX589" s="34"/>
      <c r="WY589" s="34"/>
      <c r="WZ589" s="34"/>
      <c r="XA589" s="34"/>
      <c r="XB589" s="34"/>
      <c r="XC589" s="34"/>
      <c r="XD589" s="34"/>
      <c r="XE589" s="34"/>
      <c r="XF589" s="34"/>
      <c r="XG589" s="34"/>
      <c r="XH589" s="34"/>
      <c r="XI589" s="34"/>
      <c r="XJ589" s="34"/>
      <c r="XK589" s="34"/>
      <c r="XL589" s="34"/>
      <c r="XM589" s="34"/>
      <c r="XN589" s="34"/>
      <c r="XO589" s="34"/>
      <c r="XP589" s="34"/>
      <c r="XQ589" s="34"/>
      <c r="XR589" s="34"/>
      <c r="XS589" s="34"/>
      <c r="XT589" s="34"/>
      <c r="XU589" s="34"/>
      <c r="XV589" s="34"/>
      <c r="XW589" s="34"/>
      <c r="XX589" s="34"/>
      <c r="XY589" s="34"/>
      <c r="XZ589" s="34"/>
      <c r="YA589" s="34"/>
      <c r="YB589" s="34"/>
      <c r="YC589" s="34"/>
      <c r="YD589" s="34"/>
      <c r="YE589" s="34"/>
      <c r="YF589" s="34"/>
      <c r="YG589" s="34"/>
      <c r="YH589" s="34"/>
      <c r="YI589" s="34"/>
      <c r="YJ589" s="34"/>
      <c r="YK589" s="34"/>
      <c r="YL589" s="34"/>
      <c r="YM589" s="34"/>
      <c r="YN589" s="34"/>
      <c r="YO589" s="34"/>
      <c r="YP589" s="34"/>
      <c r="YQ589" s="34"/>
      <c r="YR589" s="34"/>
      <c r="YS589" s="34"/>
      <c r="YT589" s="34"/>
      <c r="YU589" s="34"/>
      <c r="YV589" s="34"/>
      <c r="YW589" s="34"/>
      <c r="YX589" s="34"/>
      <c r="YY589" s="34"/>
      <c r="YZ589" s="34"/>
      <c r="ZA589" s="34"/>
      <c r="ZB589" s="34"/>
      <c r="ZC589" s="34"/>
      <c r="ZD589" s="34"/>
      <c r="ZE589" s="34"/>
      <c r="ZF589" s="34"/>
      <c r="ZG589" s="34"/>
      <c r="ZH589" s="34"/>
      <c r="ZI589" s="34"/>
      <c r="ZJ589" s="34"/>
      <c r="ZK589" s="34"/>
      <c r="ZL589" s="34"/>
      <c r="ZM589" s="34"/>
      <c r="ZN589" s="34"/>
      <c r="ZO589" s="34"/>
      <c r="ZP589" s="34"/>
      <c r="ZQ589" s="34"/>
      <c r="ZR589" s="34"/>
      <c r="ZS589" s="34"/>
      <c r="ZT589" s="34"/>
      <c r="ZU589" s="34"/>
      <c r="ZV589" s="34"/>
      <c r="ZW589" s="34"/>
      <c r="ZX589" s="34"/>
      <c r="ZY589" s="34"/>
      <c r="ZZ589" s="34"/>
      <c r="AAA589" s="34"/>
      <c r="AAB589" s="34"/>
      <c r="AAC589" s="34"/>
      <c r="AAD589" s="34"/>
      <c r="AAE589" s="34"/>
      <c r="AAF589" s="34"/>
      <c r="AAG589" s="34"/>
      <c r="AAH589" s="34"/>
      <c r="AAI589" s="34"/>
      <c r="AAJ589" s="34"/>
      <c r="AAK589" s="34"/>
      <c r="AAL589" s="34"/>
      <c r="AAM589" s="34"/>
      <c r="AAN589" s="34"/>
      <c r="AAO589" s="34"/>
      <c r="AAP589" s="34"/>
      <c r="AAQ589" s="34"/>
      <c r="AAR589" s="34"/>
      <c r="AAS589" s="34"/>
      <c r="AAT589" s="34"/>
      <c r="AAU589" s="34"/>
      <c r="AAV589" s="34"/>
      <c r="AAW589" s="34"/>
      <c r="AAX589" s="34"/>
      <c r="AAY589" s="34"/>
      <c r="AAZ589" s="34"/>
      <c r="ABA589" s="34"/>
      <c r="ABB589" s="34"/>
      <c r="ABC589" s="34"/>
      <c r="ABD589" s="34"/>
      <c r="ABE589" s="34"/>
      <c r="ABF589" s="34"/>
      <c r="ABG589" s="34"/>
      <c r="ABH589" s="34"/>
      <c r="ABI589" s="34"/>
      <c r="ABJ589" s="34"/>
      <c r="ABK589" s="34"/>
      <c r="ABL589" s="34"/>
      <c r="ABM589" s="34"/>
      <c r="ABN589" s="34"/>
      <c r="ABO589" s="34"/>
      <c r="ABP589" s="34"/>
      <c r="ABQ589" s="34"/>
      <c r="ABR589" s="34"/>
      <c r="ABS589" s="34"/>
      <c r="ABT589" s="34"/>
      <c r="ABU589" s="34"/>
      <c r="ABV589" s="34"/>
      <c r="ABW589" s="34"/>
      <c r="ABX589" s="34"/>
      <c r="ABY589" s="34"/>
      <c r="ABZ589" s="34"/>
      <c r="ACA589" s="34"/>
      <c r="ACB589" s="34"/>
      <c r="ACC589" s="34"/>
    </row>
    <row r="590" spans="1:757" x14ac:dyDescent="0.2">
      <c r="A590" s="58" t="s">
        <v>608</v>
      </c>
      <c r="B590" s="58" t="s">
        <v>609</v>
      </c>
      <c r="C590" s="68"/>
      <c r="D590" s="131" t="s">
        <v>610</v>
      </c>
      <c r="E590" s="66" t="s">
        <v>64</v>
      </c>
      <c r="F590" s="66" t="s">
        <v>65</v>
      </c>
      <c r="G590" s="137" t="s">
        <v>70</v>
      </c>
      <c r="H590" s="91">
        <v>40</v>
      </c>
      <c r="I590" s="91" t="s">
        <v>25</v>
      </c>
      <c r="J590" s="90" t="s">
        <v>26</v>
      </c>
      <c r="K590" s="91">
        <v>1</v>
      </c>
      <c r="L590" s="91">
        <v>14</v>
      </c>
      <c r="M590" s="149" t="s">
        <v>611</v>
      </c>
      <c r="N590" s="91" t="s">
        <v>25</v>
      </c>
      <c r="O590" s="66" t="s">
        <v>71</v>
      </c>
      <c r="P590" s="91" t="s">
        <v>28</v>
      </c>
      <c r="Q590" s="291" t="s">
        <v>69</v>
      </c>
      <c r="R590" s="291"/>
      <c r="S590" s="58" t="s">
        <v>1031</v>
      </c>
      <c r="T590" s="91" t="s">
        <v>30</v>
      </c>
      <c r="U590" s="91">
        <v>3</v>
      </c>
      <c r="V590" s="91" t="s">
        <v>31</v>
      </c>
      <c r="W590" s="79"/>
    </row>
    <row r="591" spans="1:757" s="2" customFormat="1" x14ac:dyDescent="0.2">
      <c r="A591" s="50" t="s">
        <v>608</v>
      </c>
      <c r="B591" s="50" t="s">
        <v>609</v>
      </c>
      <c r="C591" s="62"/>
      <c r="D591" s="128" t="s">
        <v>610</v>
      </c>
      <c r="E591" s="90" t="s">
        <v>260</v>
      </c>
      <c r="F591" s="90" t="s">
        <v>557</v>
      </c>
      <c r="G591" s="89" t="s">
        <v>262</v>
      </c>
      <c r="H591" s="90">
        <v>400</v>
      </c>
      <c r="I591" s="90" t="s">
        <v>25</v>
      </c>
      <c r="J591" s="90" t="s">
        <v>26</v>
      </c>
      <c r="K591" s="90">
        <v>3</v>
      </c>
      <c r="L591" s="90">
        <v>28</v>
      </c>
      <c r="M591" s="95">
        <f t="shared" ref="M591:M597" si="48">H591*K591</f>
        <v>1200</v>
      </c>
      <c r="N591" s="90" t="str">
        <f>I591</f>
        <v>mg</v>
      </c>
      <c r="O591" s="90" t="s">
        <v>263</v>
      </c>
      <c r="P591" s="95" t="s">
        <v>28</v>
      </c>
      <c r="Q591" s="293" t="s">
        <v>264</v>
      </c>
      <c r="R591" s="293"/>
      <c r="S591" s="50" t="s">
        <v>1031</v>
      </c>
      <c r="T591" s="95" t="s">
        <v>30</v>
      </c>
      <c r="U591" s="90">
        <v>1</v>
      </c>
      <c r="V591" s="90" t="s">
        <v>31</v>
      </c>
      <c r="W591" s="50"/>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c r="BH591" s="34"/>
      <c r="BI591" s="34"/>
      <c r="BJ591" s="34"/>
      <c r="BK591" s="34"/>
      <c r="BL591" s="34"/>
      <c r="BM591" s="34"/>
      <c r="BN591" s="34"/>
      <c r="BO591" s="34"/>
      <c r="BP591" s="34"/>
      <c r="BQ591" s="34"/>
      <c r="BR591" s="34"/>
      <c r="BS591" s="34"/>
      <c r="BT591" s="34"/>
      <c r="BU591" s="34"/>
      <c r="BV591" s="34"/>
      <c r="BW591" s="34"/>
      <c r="BX591" s="34"/>
      <c r="BY591" s="34"/>
      <c r="BZ591" s="34"/>
      <c r="CA591" s="34"/>
      <c r="CB591" s="34"/>
      <c r="CC591" s="34"/>
      <c r="CD591" s="34"/>
      <c r="CE591" s="34"/>
      <c r="CF591" s="34"/>
      <c r="CG591" s="34"/>
      <c r="CH591" s="34"/>
      <c r="CI591" s="34"/>
      <c r="CJ591" s="34"/>
      <c r="CK591" s="34"/>
      <c r="CL591" s="34"/>
      <c r="CM591" s="34"/>
      <c r="CN591" s="34"/>
      <c r="CO591" s="34"/>
      <c r="CP591" s="34"/>
      <c r="CQ591" s="34"/>
      <c r="CR591" s="34"/>
      <c r="CS591" s="34"/>
      <c r="CT591" s="34"/>
      <c r="CU591" s="34"/>
      <c r="CV591" s="34"/>
      <c r="CW591" s="34"/>
      <c r="CX591" s="34"/>
      <c r="CY591" s="34"/>
      <c r="CZ591" s="34"/>
      <c r="DA591" s="34"/>
      <c r="DB591" s="34"/>
      <c r="DC591" s="34"/>
      <c r="DD591" s="34"/>
      <c r="DE591" s="34"/>
      <c r="DF591" s="34"/>
      <c r="DG591" s="34"/>
      <c r="DH591" s="34"/>
      <c r="DI591" s="34"/>
      <c r="DJ591" s="34"/>
      <c r="DK591" s="34"/>
      <c r="DL591" s="34"/>
      <c r="DM591" s="34"/>
      <c r="DN591" s="34"/>
      <c r="DO591" s="34"/>
      <c r="DP591" s="34"/>
      <c r="DQ591" s="34"/>
      <c r="DR591" s="34"/>
      <c r="DS591" s="34"/>
      <c r="DT591" s="34"/>
      <c r="DU591" s="34"/>
      <c r="DV591" s="34"/>
      <c r="DW591" s="34"/>
      <c r="DX591" s="34"/>
      <c r="DY591" s="34"/>
      <c r="DZ591" s="34"/>
      <c r="EA591" s="34"/>
      <c r="EB591" s="34"/>
      <c r="EC591" s="34"/>
      <c r="ED591" s="34"/>
      <c r="EE591" s="34"/>
      <c r="EF591" s="34"/>
      <c r="EG591" s="34"/>
      <c r="EH591" s="34"/>
      <c r="EI591" s="34"/>
      <c r="EJ591" s="34"/>
      <c r="EK591" s="34"/>
      <c r="EL591" s="34"/>
      <c r="EM591" s="34"/>
      <c r="EN591" s="34"/>
      <c r="EO591" s="34"/>
      <c r="EP591" s="34"/>
      <c r="EQ591" s="34"/>
      <c r="ER591" s="34"/>
      <c r="ES591" s="34"/>
      <c r="ET591" s="34"/>
      <c r="EU591" s="34"/>
      <c r="EV591" s="34"/>
      <c r="EW591" s="34"/>
      <c r="EX591" s="34"/>
      <c r="EY591" s="34"/>
      <c r="EZ591" s="34"/>
      <c r="FA591" s="34"/>
      <c r="FB591" s="34"/>
      <c r="FC591" s="34"/>
      <c r="FD591" s="34"/>
      <c r="FE591" s="34"/>
      <c r="FF591" s="34"/>
      <c r="FG591" s="34"/>
      <c r="FH591" s="34"/>
      <c r="FI591" s="34"/>
      <c r="FJ591" s="34"/>
      <c r="FK591" s="34"/>
      <c r="FL591" s="34"/>
      <c r="FM591" s="34"/>
      <c r="FN591" s="34"/>
      <c r="FO591" s="34"/>
      <c r="FP591" s="34"/>
      <c r="FQ591" s="34"/>
      <c r="FR591" s="34"/>
      <c r="FS591" s="34"/>
      <c r="FT591" s="34"/>
      <c r="FU591" s="34"/>
      <c r="FV591" s="34"/>
      <c r="FW591" s="34"/>
      <c r="FX591" s="34"/>
      <c r="FY591" s="34"/>
      <c r="FZ591" s="34"/>
      <c r="GA591" s="34"/>
      <c r="GB591" s="34"/>
      <c r="GC591" s="34"/>
      <c r="GD591" s="34"/>
      <c r="GE591" s="34"/>
      <c r="GF591" s="34"/>
      <c r="GG591" s="34"/>
      <c r="GH591" s="34"/>
      <c r="GI591" s="34"/>
      <c r="GJ591" s="34"/>
      <c r="GK591" s="34"/>
      <c r="GL591" s="34"/>
      <c r="GM591" s="34"/>
      <c r="GN591" s="34"/>
      <c r="GO591" s="34"/>
      <c r="GP591" s="34"/>
      <c r="GQ591" s="34"/>
      <c r="GR591" s="34"/>
      <c r="GS591" s="34"/>
      <c r="GT591" s="34"/>
      <c r="GU591" s="34"/>
      <c r="GV591" s="34"/>
      <c r="GW591" s="34"/>
      <c r="GX591" s="34"/>
      <c r="GY591" s="34"/>
      <c r="GZ591" s="34"/>
      <c r="HA591" s="34"/>
      <c r="HB591" s="34"/>
      <c r="HC591" s="34"/>
      <c r="HD591" s="34"/>
      <c r="HE591" s="34"/>
      <c r="HF591" s="34"/>
      <c r="HG591" s="34"/>
      <c r="HH591" s="34"/>
      <c r="HI591" s="34"/>
      <c r="HJ591" s="34"/>
      <c r="HK591" s="34"/>
      <c r="HL591" s="34"/>
      <c r="HM591" s="34"/>
      <c r="HN591" s="34"/>
      <c r="HO591" s="34"/>
      <c r="HP591" s="34"/>
      <c r="HQ591" s="34"/>
      <c r="HR591" s="34"/>
      <c r="HS591" s="34"/>
      <c r="HT591" s="34"/>
      <c r="HU591" s="34"/>
      <c r="HV591" s="34"/>
      <c r="HW591" s="34"/>
      <c r="HX591" s="34"/>
      <c r="HY591" s="34"/>
      <c r="HZ591" s="34"/>
      <c r="IA591" s="34"/>
      <c r="IB591" s="34"/>
      <c r="IC591" s="34"/>
      <c r="ID591" s="34"/>
      <c r="IE591" s="34"/>
      <c r="IF591" s="34"/>
      <c r="IG591" s="34"/>
      <c r="IH591" s="34"/>
      <c r="II591" s="34"/>
      <c r="IJ591" s="34"/>
      <c r="IK591" s="34"/>
      <c r="IL591" s="34"/>
      <c r="IM591" s="34"/>
      <c r="IN591" s="34"/>
      <c r="IO591" s="34"/>
      <c r="IP591" s="34"/>
      <c r="IQ591" s="34"/>
      <c r="IR591" s="34"/>
      <c r="IS591" s="34"/>
      <c r="IT591" s="34"/>
      <c r="IU591" s="34"/>
      <c r="IV591" s="34"/>
      <c r="IW591" s="34"/>
      <c r="IX591" s="34"/>
      <c r="IY591" s="34"/>
      <c r="IZ591" s="34"/>
      <c r="JA591" s="34"/>
      <c r="JB591" s="34"/>
      <c r="JC591" s="34"/>
      <c r="JD591" s="34"/>
      <c r="JE591" s="34"/>
      <c r="JF591" s="34"/>
      <c r="JG591" s="34"/>
      <c r="JH591" s="34"/>
      <c r="JI591" s="34"/>
      <c r="JJ591" s="34"/>
      <c r="JK591" s="34"/>
      <c r="JL591" s="34"/>
      <c r="JM591" s="34"/>
      <c r="JN591" s="34"/>
      <c r="JO591" s="34"/>
      <c r="JP591" s="34"/>
      <c r="JQ591" s="34"/>
      <c r="JR591" s="34"/>
      <c r="JS591" s="34"/>
      <c r="JT591" s="34"/>
      <c r="JU591" s="34"/>
      <c r="JV591" s="34"/>
      <c r="JW591" s="34"/>
      <c r="JX591" s="34"/>
      <c r="JY591" s="34"/>
      <c r="JZ591" s="34"/>
      <c r="KA591" s="34"/>
      <c r="KB591" s="34"/>
      <c r="KC591" s="34"/>
      <c r="KD591" s="34"/>
      <c r="KE591" s="34"/>
      <c r="KF591" s="34"/>
      <c r="KG591" s="34"/>
      <c r="KH591" s="34"/>
      <c r="KI591" s="34"/>
      <c r="KJ591" s="34"/>
      <c r="KK591" s="34"/>
      <c r="KL591" s="34"/>
      <c r="KM591" s="34"/>
      <c r="KN591" s="34"/>
      <c r="KO591" s="34"/>
      <c r="KP591" s="34"/>
      <c r="KQ591" s="34"/>
      <c r="KR591" s="34"/>
      <c r="KS591" s="34"/>
      <c r="KT591" s="34"/>
      <c r="KU591" s="34"/>
      <c r="KV591" s="34"/>
      <c r="KW591" s="34"/>
      <c r="KX591" s="34"/>
      <c r="KY591" s="34"/>
      <c r="KZ591" s="34"/>
      <c r="LA591" s="34"/>
      <c r="LB591" s="34"/>
      <c r="LC591" s="34"/>
      <c r="LD591" s="34"/>
      <c r="LE591" s="34"/>
      <c r="LF591" s="34"/>
      <c r="LG591" s="34"/>
      <c r="LH591" s="34"/>
      <c r="LI591" s="34"/>
      <c r="LJ591" s="34"/>
      <c r="LK591" s="34"/>
      <c r="LL591" s="34"/>
      <c r="LM591" s="34"/>
      <c r="LN591" s="34"/>
      <c r="LO591" s="34"/>
      <c r="LP591" s="34"/>
      <c r="LQ591" s="34"/>
      <c r="LR591" s="34"/>
      <c r="LS591" s="34"/>
      <c r="LT591" s="34"/>
      <c r="LU591" s="34"/>
      <c r="LV591" s="34"/>
      <c r="LW591" s="34"/>
      <c r="LX591" s="34"/>
      <c r="LY591" s="34"/>
      <c r="LZ591" s="34"/>
      <c r="MA591" s="34"/>
      <c r="MB591" s="34"/>
      <c r="MC591" s="34"/>
      <c r="MD591" s="34"/>
      <c r="ME591" s="34"/>
      <c r="MF591" s="34"/>
      <c r="MG591" s="34"/>
      <c r="MH591" s="34"/>
      <c r="MI591" s="34"/>
      <c r="MJ591" s="34"/>
      <c r="MK591" s="34"/>
      <c r="ML591" s="34"/>
      <c r="MM591" s="34"/>
      <c r="MN591" s="34"/>
      <c r="MO591" s="34"/>
      <c r="MP591" s="34"/>
      <c r="MQ591" s="34"/>
      <c r="MR591" s="34"/>
      <c r="MS591" s="34"/>
      <c r="MT591" s="34"/>
      <c r="MU591" s="34"/>
      <c r="MV591" s="34"/>
      <c r="MW591" s="34"/>
      <c r="MX591" s="34"/>
      <c r="MY591" s="34"/>
      <c r="MZ591" s="34"/>
      <c r="NA591" s="34"/>
      <c r="NB591" s="34"/>
      <c r="NC591" s="34"/>
      <c r="ND591" s="34"/>
      <c r="NE591" s="34"/>
      <c r="NF591" s="34"/>
      <c r="NG591" s="34"/>
      <c r="NH591" s="34"/>
      <c r="NI591" s="34"/>
      <c r="NJ591" s="34"/>
      <c r="NK591" s="34"/>
      <c r="NL591" s="34"/>
      <c r="NM591" s="34"/>
      <c r="NN591" s="34"/>
      <c r="NO591" s="34"/>
      <c r="NP591" s="34"/>
      <c r="NQ591" s="34"/>
      <c r="NR591" s="34"/>
      <c r="NS591" s="34"/>
      <c r="NT591" s="34"/>
      <c r="NU591" s="34"/>
      <c r="NV591" s="34"/>
      <c r="NW591" s="34"/>
      <c r="NX591" s="34"/>
      <c r="NY591" s="34"/>
      <c r="NZ591" s="34"/>
      <c r="OA591" s="34"/>
      <c r="OB591" s="34"/>
      <c r="OC591" s="34"/>
      <c r="OD591" s="34"/>
      <c r="OE591" s="34"/>
      <c r="OF591" s="34"/>
      <c r="OG591" s="34"/>
      <c r="OH591" s="34"/>
      <c r="OI591" s="34"/>
      <c r="OJ591" s="34"/>
      <c r="OK591" s="34"/>
      <c r="OL591" s="34"/>
      <c r="OM591" s="34"/>
      <c r="ON591" s="34"/>
      <c r="OO591" s="34"/>
      <c r="OP591" s="34"/>
      <c r="OQ591" s="34"/>
      <c r="OR591" s="34"/>
      <c r="OS591" s="34"/>
      <c r="OT591" s="34"/>
      <c r="OU591" s="34"/>
      <c r="OV591" s="34"/>
      <c r="OW591" s="34"/>
      <c r="OX591" s="34"/>
      <c r="OY591" s="34"/>
      <c r="OZ591" s="34"/>
      <c r="PA591" s="34"/>
      <c r="PB591" s="34"/>
      <c r="PC591" s="34"/>
      <c r="PD591" s="34"/>
      <c r="PE591" s="34"/>
      <c r="PF591" s="34"/>
      <c r="PG591" s="34"/>
      <c r="PH591" s="34"/>
      <c r="PI591" s="34"/>
      <c r="PJ591" s="34"/>
      <c r="PK591" s="34"/>
      <c r="PL591" s="34"/>
      <c r="PM591" s="34"/>
      <c r="PN591" s="34"/>
      <c r="PO591" s="34"/>
      <c r="PP591" s="34"/>
      <c r="PQ591" s="34"/>
      <c r="PR591" s="34"/>
      <c r="PS591" s="34"/>
      <c r="PT591" s="34"/>
      <c r="PU591" s="34"/>
      <c r="PV591" s="34"/>
      <c r="PW591" s="34"/>
      <c r="PX591" s="34"/>
      <c r="PY591" s="34"/>
      <c r="PZ591" s="34"/>
      <c r="QA591" s="34"/>
      <c r="QB591" s="34"/>
      <c r="QC591" s="34"/>
      <c r="QD591" s="34"/>
      <c r="QE591" s="34"/>
      <c r="QF591" s="34"/>
      <c r="QG591" s="34"/>
      <c r="QH591" s="34"/>
      <c r="QI591" s="34"/>
      <c r="QJ591" s="34"/>
      <c r="QK591" s="34"/>
      <c r="QL591" s="34"/>
      <c r="QM591" s="34"/>
      <c r="QN591" s="34"/>
      <c r="QO591" s="34"/>
      <c r="QP591" s="34"/>
      <c r="QQ591" s="34"/>
      <c r="QR591" s="34"/>
      <c r="QS591" s="34"/>
      <c r="QT591" s="34"/>
      <c r="QU591" s="34"/>
      <c r="QV591" s="34"/>
      <c r="QW591" s="34"/>
      <c r="QX591" s="34"/>
      <c r="QY591" s="34"/>
      <c r="QZ591" s="34"/>
      <c r="RA591" s="34"/>
      <c r="RB591" s="34"/>
      <c r="RC591" s="34"/>
      <c r="RD591" s="34"/>
      <c r="RE591" s="34"/>
      <c r="RF591" s="34"/>
      <c r="RG591" s="34"/>
      <c r="RH591" s="34"/>
      <c r="RI591" s="34"/>
      <c r="RJ591" s="34"/>
      <c r="RK591" s="34"/>
      <c r="RL591" s="34"/>
      <c r="RM591" s="34"/>
      <c r="RN591" s="34"/>
      <c r="RO591" s="34"/>
      <c r="RP591" s="34"/>
      <c r="RQ591" s="34"/>
      <c r="RR591" s="34"/>
      <c r="RS591" s="34"/>
      <c r="RT591" s="34"/>
      <c r="RU591" s="34"/>
      <c r="RV591" s="34"/>
      <c r="RW591" s="34"/>
      <c r="RX591" s="34"/>
      <c r="RY591" s="34"/>
      <c r="RZ591" s="34"/>
      <c r="SA591" s="34"/>
      <c r="SB591" s="34"/>
      <c r="SC591" s="34"/>
      <c r="SD591" s="34"/>
      <c r="SE591" s="34"/>
      <c r="SF591" s="34"/>
      <c r="SG591" s="34"/>
      <c r="SH591" s="34"/>
      <c r="SI591" s="34"/>
      <c r="SJ591" s="34"/>
      <c r="SK591" s="34"/>
      <c r="SL591" s="34"/>
      <c r="SM591" s="34"/>
      <c r="SN591" s="34"/>
      <c r="SO591" s="34"/>
      <c r="SP591" s="34"/>
      <c r="SQ591" s="34"/>
      <c r="SR591" s="34"/>
      <c r="SS591" s="34"/>
      <c r="ST591" s="34"/>
      <c r="SU591" s="34"/>
      <c r="SV591" s="34"/>
      <c r="SW591" s="34"/>
      <c r="SX591" s="34"/>
      <c r="SY591" s="34"/>
      <c r="SZ591" s="34"/>
      <c r="TA591" s="34"/>
      <c r="TB591" s="34"/>
      <c r="TC591" s="34"/>
      <c r="TD591" s="34"/>
      <c r="TE591" s="34"/>
      <c r="TF591" s="34"/>
      <c r="TG591" s="34"/>
      <c r="TH591" s="34"/>
      <c r="TI591" s="34"/>
      <c r="TJ591" s="34"/>
      <c r="TK591" s="34"/>
      <c r="TL591" s="34"/>
      <c r="TM591" s="34"/>
      <c r="TN591" s="34"/>
      <c r="TO591" s="34"/>
      <c r="TP591" s="34"/>
      <c r="TQ591" s="34"/>
      <c r="TR591" s="34"/>
      <c r="TS591" s="34"/>
      <c r="TT591" s="34"/>
      <c r="TU591" s="34"/>
      <c r="TV591" s="34"/>
      <c r="TW591" s="34"/>
      <c r="TX591" s="34"/>
      <c r="TY591" s="34"/>
      <c r="TZ591" s="34"/>
      <c r="UA591" s="34"/>
      <c r="UB591" s="34"/>
      <c r="UC591" s="34"/>
      <c r="UD591" s="34"/>
      <c r="UE591" s="34"/>
      <c r="UF591" s="34"/>
      <c r="UG591" s="34"/>
      <c r="UH591" s="34"/>
      <c r="UI591" s="34"/>
      <c r="UJ591" s="34"/>
      <c r="UK591" s="34"/>
      <c r="UL591" s="34"/>
      <c r="UM591" s="34"/>
      <c r="UN591" s="34"/>
      <c r="UO591" s="34"/>
      <c r="UP591" s="34"/>
      <c r="UQ591" s="34"/>
      <c r="UR591" s="34"/>
      <c r="US591" s="34"/>
      <c r="UT591" s="34"/>
      <c r="UU591" s="34"/>
      <c r="UV591" s="34"/>
      <c r="UW591" s="34"/>
      <c r="UX591" s="34"/>
      <c r="UY591" s="34"/>
      <c r="UZ591" s="34"/>
      <c r="VA591" s="34"/>
      <c r="VB591" s="34"/>
      <c r="VC591" s="34"/>
      <c r="VD591" s="34"/>
      <c r="VE591" s="34"/>
      <c r="VF591" s="34"/>
      <c r="VG591" s="34"/>
      <c r="VH591" s="34"/>
      <c r="VI591" s="34"/>
      <c r="VJ591" s="34"/>
      <c r="VK591" s="34"/>
      <c r="VL591" s="34"/>
      <c r="VM591" s="34"/>
      <c r="VN591" s="34"/>
      <c r="VO591" s="34"/>
      <c r="VP591" s="34"/>
      <c r="VQ591" s="34"/>
      <c r="VR591" s="34"/>
      <c r="VS591" s="34"/>
      <c r="VT591" s="34"/>
      <c r="VU591" s="34"/>
      <c r="VV591" s="34"/>
      <c r="VW591" s="34"/>
      <c r="VX591" s="34"/>
      <c r="VY591" s="34"/>
      <c r="VZ591" s="34"/>
      <c r="WA591" s="34"/>
      <c r="WB591" s="34"/>
      <c r="WC591" s="34"/>
      <c r="WD591" s="34"/>
      <c r="WE591" s="34"/>
      <c r="WF591" s="34"/>
      <c r="WG591" s="34"/>
      <c r="WH591" s="34"/>
      <c r="WI591" s="34"/>
      <c r="WJ591" s="34"/>
      <c r="WK591" s="34"/>
      <c r="WL591" s="34"/>
      <c r="WM591" s="34"/>
      <c r="WN591" s="34"/>
      <c r="WO591" s="34"/>
      <c r="WP591" s="34"/>
      <c r="WQ591" s="34"/>
      <c r="WR591" s="34"/>
      <c r="WS591" s="34"/>
      <c r="WT591" s="34"/>
      <c r="WU591" s="34"/>
      <c r="WV591" s="34"/>
      <c r="WW591" s="34"/>
      <c r="WX591" s="34"/>
      <c r="WY591" s="34"/>
      <c r="WZ591" s="34"/>
      <c r="XA591" s="34"/>
      <c r="XB591" s="34"/>
      <c r="XC591" s="34"/>
      <c r="XD591" s="34"/>
      <c r="XE591" s="34"/>
      <c r="XF591" s="34"/>
      <c r="XG591" s="34"/>
      <c r="XH591" s="34"/>
      <c r="XI591" s="34"/>
      <c r="XJ591" s="34"/>
      <c r="XK591" s="34"/>
      <c r="XL591" s="34"/>
      <c r="XM591" s="34"/>
      <c r="XN591" s="34"/>
      <c r="XO591" s="34"/>
      <c r="XP591" s="34"/>
      <c r="XQ591" s="34"/>
      <c r="XR591" s="34"/>
      <c r="XS591" s="34"/>
      <c r="XT591" s="34"/>
      <c r="XU591" s="34"/>
      <c r="XV591" s="34"/>
      <c r="XW591" s="34"/>
      <c r="XX591" s="34"/>
      <c r="XY591" s="34"/>
      <c r="XZ591" s="34"/>
      <c r="YA591" s="34"/>
      <c r="YB591" s="34"/>
      <c r="YC591" s="34"/>
      <c r="YD591" s="34"/>
      <c r="YE591" s="34"/>
      <c r="YF591" s="34"/>
      <c r="YG591" s="34"/>
      <c r="YH591" s="34"/>
      <c r="YI591" s="34"/>
      <c r="YJ591" s="34"/>
      <c r="YK591" s="34"/>
      <c r="YL591" s="34"/>
      <c r="YM591" s="34"/>
      <c r="YN591" s="34"/>
      <c r="YO591" s="34"/>
      <c r="YP591" s="34"/>
      <c r="YQ591" s="34"/>
      <c r="YR591" s="34"/>
      <c r="YS591" s="34"/>
      <c r="YT591" s="34"/>
      <c r="YU591" s="34"/>
      <c r="YV591" s="34"/>
      <c r="YW591" s="34"/>
      <c r="YX591" s="34"/>
      <c r="YY591" s="34"/>
      <c r="YZ591" s="34"/>
      <c r="ZA591" s="34"/>
      <c r="ZB591" s="34"/>
      <c r="ZC591" s="34"/>
      <c r="ZD591" s="34"/>
      <c r="ZE591" s="34"/>
      <c r="ZF591" s="34"/>
      <c r="ZG591" s="34"/>
      <c r="ZH591" s="34"/>
      <c r="ZI591" s="34"/>
      <c r="ZJ591" s="34"/>
      <c r="ZK591" s="34"/>
      <c r="ZL591" s="34"/>
      <c r="ZM591" s="34"/>
      <c r="ZN591" s="34"/>
      <c r="ZO591" s="34"/>
      <c r="ZP591" s="34"/>
      <c r="ZQ591" s="34"/>
      <c r="ZR591" s="34"/>
      <c r="ZS591" s="34"/>
      <c r="ZT591" s="34"/>
      <c r="ZU591" s="34"/>
      <c r="ZV591" s="34"/>
      <c r="ZW591" s="34"/>
      <c r="ZX591" s="34"/>
      <c r="ZY591" s="34"/>
      <c r="ZZ591" s="34"/>
      <c r="AAA591" s="34"/>
      <c r="AAB591" s="34"/>
      <c r="AAC591" s="34"/>
      <c r="AAD591" s="34"/>
      <c r="AAE591" s="34"/>
      <c r="AAF591" s="34"/>
      <c r="AAG591" s="34"/>
      <c r="AAH591" s="34"/>
      <c r="AAI591" s="34"/>
      <c r="AAJ591" s="34"/>
      <c r="AAK591" s="34"/>
      <c r="AAL591" s="34"/>
      <c r="AAM591" s="34"/>
      <c r="AAN591" s="34"/>
      <c r="AAO591" s="34"/>
      <c r="AAP591" s="34"/>
      <c r="AAQ591" s="34"/>
      <c r="AAR591" s="34"/>
      <c r="AAS591" s="34"/>
      <c r="AAT591" s="34"/>
      <c r="AAU591" s="34"/>
      <c r="AAV591" s="34"/>
      <c r="AAW591" s="34"/>
      <c r="AAX591" s="34"/>
      <c r="AAY591" s="34"/>
      <c r="AAZ591" s="34"/>
      <c r="ABA591" s="34"/>
      <c r="ABB591" s="34"/>
      <c r="ABC591" s="34"/>
      <c r="ABD591" s="34"/>
      <c r="ABE591" s="34"/>
      <c r="ABF591" s="34"/>
      <c r="ABG591" s="34"/>
      <c r="ABH591" s="34"/>
      <c r="ABI591" s="34"/>
      <c r="ABJ591" s="34"/>
      <c r="ABK591" s="34"/>
      <c r="ABL591" s="34"/>
      <c r="ABM591" s="34"/>
      <c r="ABN591" s="34"/>
      <c r="ABO591" s="34"/>
      <c r="ABP591" s="34"/>
      <c r="ABQ591" s="34"/>
      <c r="ABR591" s="34"/>
      <c r="ABS591" s="34"/>
      <c r="ABT591" s="34"/>
      <c r="ABU591" s="34"/>
      <c r="ABV591" s="34"/>
      <c r="ABW591" s="34"/>
      <c r="ABX591" s="34"/>
      <c r="ABY591" s="34"/>
      <c r="ABZ591" s="34"/>
      <c r="ACA591" s="34"/>
      <c r="ACB591" s="34"/>
      <c r="ACC591" s="34"/>
    </row>
    <row r="592" spans="1:757" x14ac:dyDescent="0.2">
      <c r="A592" s="58" t="s">
        <v>608</v>
      </c>
      <c r="B592" s="58" t="s">
        <v>609</v>
      </c>
      <c r="C592" s="68"/>
      <c r="D592" s="131" t="s">
        <v>610</v>
      </c>
      <c r="E592" s="91" t="s">
        <v>260</v>
      </c>
      <c r="F592" s="91" t="s">
        <v>557</v>
      </c>
      <c r="G592" s="137" t="s">
        <v>265</v>
      </c>
      <c r="H592" s="91">
        <v>50</v>
      </c>
      <c r="I592" s="91" t="s">
        <v>25</v>
      </c>
      <c r="J592" s="91" t="s">
        <v>26</v>
      </c>
      <c r="K592" s="91">
        <v>3</v>
      </c>
      <c r="L592" s="91">
        <v>28</v>
      </c>
      <c r="M592" s="98">
        <f t="shared" si="48"/>
        <v>150</v>
      </c>
      <c r="N592" s="91" t="str">
        <f>I592</f>
        <v>mg</v>
      </c>
      <c r="O592" s="91" t="s">
        <v>266</v>
      </c>
      <c r="P592" s="98" t="s">
        <v>28</v>
      </c>
      <c r="Q592" s="294" t="s">
        <v>264</v>
      </c>
      <c r="R592" s="294"/>
      <c r="S592" s="58" t="s">
        <v>1031</v>
      </c>
      <c r="T592" s="98" t="s">
        <v>30</v>
      </c>
      <c r="U592" s="91">
        <v>1</v>
      </c>
      <c r="V592" s="91" t="s">
        <v>31</v>
      </c>
      <c r="W592" s="58"/>
    </row>
    <row r="593" spans="1:757" x14ac:dyDescent="0.2">
      <c r="A593" s="58" t="s">
        <v>608</v>
      </c>
      <c r="B593" s="58" t="s">
        <v>609</v>
      </c>
      <c r="C593" s="68"/>
      <c r="D593" s="131" t="s">
        <v>610</v>
      </c>
      <c r="E593" s="91" t="s">
        <v>260</v>
      </c>
      <c r="F593" s="91" t="s">
        <v>557</v>
      </c>
      <c r="G593" s="137" t="s">
        <v>267</v>
      </c>
      <c r="H593" s="91">
        <v>500</v>
      </c>
      <c r="I593" s="91" t="s">
        <v>25</v>
      </c>
      <c r="J593" s="91" t="s">
        <v>26</v>
      </c>
      <c r="K593" s="91">
        <v>2</v>
      </c>
      <c r="L593" s="91">
        <v>28</v>
      </c>
      <c r="M593" s="98">
        <f t="shared" si="48"/>
        <v>1000</v>
      </c>
      <c r="N593" s="91" t="str">
        <f>I593</f>
        <v>mg</v>
      </c>
      <c r="O593" s="91" t="s">
        <v>268</v>
      </c>
      <c r="P593" s="98" t="s">
        <v>28</v>
      </c>
      <c r="Q593" s="294" t="s">
        <v>264</v>
      </c>
      <c r="R593" s="294"/>
      <c r="S593" s="58" t="s">
        <v>1031</v>
      </c>
      <c r="T593" s="98" t="s">
        <v>30</v>
      </c>
      <c r="U593" s="91">
        <v>1</v>
      </c>
      <c r="V593" s="91" t="s">
        <v>31</v>
      </c>
      <c r="W593" s="58"/>
    </row>
    <row r="594" spans="1:757" s="2" customFormat="1" x14ac:dyDescent="0.2">
      <c r="A594" s="50" t="s">
        <v>608</v>
      </c>
      <c r="B594" s="50" t="s">
        <v>609</v>
      </c>
      <c r="C594" s="62" t="s">
        <v>612</v>
      </c>
      <c r="D594" s="128" t="s">
        <v>610</v>
      </c>
      <c r="E594" s="45" t="s">
        <v>613</v>
      </c>
      <c r="F594" s="158" t="s">
        <v>23</v>
      </c>
      <c r="G594" s="62" t="s">
        <v>24</v>
      </c>
      <c r="H594" s="128">
        <v>30</v>
      </c>
      <c r="I594" s="128" t="s">
        <v>25</v>
      </c>
      <c r="J594" s="128" t="s">
        <v>26</v>
      </c>
      <c r="K594" s="128">
        <v>1</v>
      </c>
      <c r="L594" s="128">
        <v>28</v>
      </c>
      <c r="M594" s="128">
        <f t="shared" si="48"/>
        <v>30</v>
      </c>
      <c r="N594" s="128" t="str">
        <f>I594</f>
        <v>mg</v>
      </c>
      <c r="O594" s="158" t="s">
        <v>27</v>
      </c>
      <c r="P594" s="128" t="s">
        <v>28</v>
      </c>
      <c r="Q594" s="295" t="s">
        <v>29</v>
      </c>
      <c r="R594" s="295"/>
      <c r="S594" s="50" t="s">
        <v>1031</v>
      </c>
      <c r="T594" s="128" t="s">
        <v>30</v>
      </c>
      <c r="U594" s="128">
        <v>2</v>
      </c>
      <c r="V594" s="128" t="s">
        <v>31</v>
      </c>
      <c r="W594" s="50"/>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c r="BH594" s="34"/>
      <c r="BI594" s="34"/>
      <c r="BJ594" s="34"/>
      <c r="BK594" s="34"/>
      <c r="BL594" s="34"/>
      <c r="BM594" s="34"/>
      <c r="BN594" s="34"/>
      <c r="BO594" s="34"/>
      <c r="BP594" s="34"/>
      <c r="BQ594" s="34"/>
      <c r="BR594" s="34"/>
      <c r="BS594" s="34"/>
      <c r="BT594" s="34"/>
      <c r="BU594" s="34"/>
      <c r="BV594" s="34"/>
      <c r="BW594" s="34"/>
      <c r="BX594" s="34"/>
      <c r="BY594" s="34"/>
      <c r="BZ594" s="34"/>
      <c r="CA594" s="34"/>
      <c r="CB594" s="34"/>
      <c r="CC594" s="34"/>
      <c r="CD594" s="34"/>
      <c r="CE594" s="34"/>
      <c r="CF594" s="34"/>
      <c r="CG594" s="34"/>
      <c r="CH594" s="34"/>
      <c r="CI594" s="34"/>
      <c r="CJ594" s="34"/>
      <c r="CK594" s="34"/>
      <c r="CL594" s="34"/>
      <c r="CM594" s="34"/>
      <c r="CN594" s="34"/>
      <c r="CO594" s="34"/>
      <c r="CP594" s="34"/>
      <c r="CQ594" s="34"/>
      <c r="CR594" s="34"/>
      <c r="CS594" s="34"/>
      <c r="CT594" s="34"/>
      <c r="CU594" s="34"/>
      <c r="CV594" s="34"/>
      <c r="CW594" s="34"/>
      <c r="CX594" s="34"/>
      <c r="CY594" s="34"/>
      <c r="CZ594" s="34"/>
      <c r="DA594" s="34"/>
      <c r="DB594" s="34"/>
      <c r="DC594" s="34"/>
      <c r="DD594" s="34"/>
      <c r="DE594" s="34"/>
      <c r="DF594" s="34"/>
      <c r="DG594" s="34"/>
      <c r="DH594" s="34"/>
      <c r="DI594" s="34"/>
      <c r="DJ594" s="34"/>
      <c r="DK594" s="34"/>
      <c r="DL594" s="34"/>
      <c r="DM594" s="34"/>
      <c r="DN594" s="34"/>
      <c r="DO594" s="34"/>
      <c r="DP594" s="34"/>
      <c r="DQ594" s="34"/>
      <c r="DR594" s="34"/>
      <c r="DS594" s="34"/>
      <c r="DT594" s="34"/>
      <c r="DU594" s="34"/>
      <c r="DV594" s="34"/>
      <c r="DW594" s="34"/>
      <c r="DX594" s="34"/>
      <c r="DY594" s="34"/>
      <c r="DZ594" s="34"/>
      <c r="EA594" s="34"/>
      <c r="EB594" s="34"/>
      <c r="EC594" s="34"/>
      <c r="ED594" s="34"/>
      <c r="EE594" s="34"/>
      <c r="EF594" s="34"/>
      <c r="EG594" s="34"/>
      <c r="EH594" s="34"/>
      <c r="EI594" s="34"/>
      <c r="EJ594" s="34"/>
      <c r="EK594" s="34"/>
      <c r="EL594" s="34"/>
      <c r="EM594" s="34"/>
      <c r="EN594" s="34"/>
      <c r="EO594" s="34"/>
      <c r="EP594" s="34"/>
      <c r="EQ594" s="34"/>
      <c r="ER594" s="34"/>
      <c r="ES594" s="34"/>
      <c r="ET594" s="34"/>
      <c r="EU594" s="34"/>
      <c r="EV594" s="34"/>
      <c r="EW594" s="34"/>
      <c r="EX594" s="34"/>
      <c r="EY594" s="34"/>
      <c r="EZ594" s="34"/>
      <c r="FA594" s="34"/>
      <c r="FB594" s="34"/>
      <c r="FC594" s="34"/>
      <c r="FD594" s="34"/>
      <c r="FE594" s="34"/>
      <c r="FF594" s="34"/>
      <c r="FG594" s="34"/>
      <c r="FH594" s="34"/>
      <c r="FI594" s="34"/>
      <c r="FJ594" s="34"/>
      <c r="FK594" s="34"/>
      <c r="FL594" s="34"/>
      <c r="FM594" s="34"/>
      <c r="FN594" s="34"/>
      <c r="FO594" s="34"/>
      <c r="FP594" s="34"/>
      <c r="FQ594" s="34"/>
      <c r="FR594" s="34"/>
      <c r="FS594" s="34"/>
      <c r="FT594" s="34"/>
      <c r="FU594" s="34"/>
      <c r="FV594" s="34"/>
      <c r="FW594" s="34"/>
      <c r="FX594" s="34"/>
      <c r="FY594" s="34"/>
      <c r="FZ594" s="34"/>
      <c r="GA594" s="34"/>
      <c r="GB594" s="34"/>
      <c r="GC594" s="34"/>
      <c r="GD594" s="34"/>
      <c r="GE594" s="34"/>
      <c r="GF594" s="34"/>
      <c r="GG594" s="34"/>
      <c r="GH594" s="34"/>
      <c r="GI594" s="34"/>
      <c r="GJ594" s="34"/>
      <c r="GK594" s="34"/>
      <c r="GL594" s="34"/>
      <c r="GM594" s="34"/>
      <c r="GN594" s="34"/>
      <c r="GO594" s="34"/>
      <c r="GP594" s="34"/>
      <c r="GQ594" s="34"/>
      <c r="GR594" s="34"/>
      <c r="GS594" s="34"/>
      <c r="GT594" s="34"/>
      <c r="GU594" s="34"/>
      <c r="GV594" s="34"/>
      <c r="GW594" s="34"/>
      <c r="GX594" s="34"/>
      <c r="GY594" s="34"/>
      <c r="GZ594" s="34"/>
      <c r="HA594" s="34"/>
      <c r="HB594" s="34"/>
      <c r="HC594" s="34"/>
      <c r="HD594" s="34"/>
      <c r="HE594" s="34"/>
      <c r="HF594" s="34"/>
      <c r="HG594" s="34"/>
      <c r="HH594" s="34"/>
      <c r="HI594" s="34"/>
      <c r="HJ594" s="34"/>
      <c r="HK594" s="34"/>
      <c r="HL594" s="34"/>
      <c r="HM594" s="34"/>
      <c r="HN594" s="34"/>
      <c r="HO594" s="34"/>
      <c r="HP594" s="34"/>
      <c r="HQ594" s="34"/>
      <c r="HR594" s="34"/>
      <c r="HS594" s="34"/>
      <c r="HT594" s="34"/>
      <c r="HU594" s="34"/>
      <c r="HV594" s="34"/>
      <c r="HW594" s="34"/>
      <c r="HX594" s="34"/>
      <c r="HY594" s="34"/>
      <c r="HZ594" s="34"/>
      <c r="IA594" s="34"/>
      <c r="IB594" s="34"/>
      <c r="IC594" s="34"/>
      <c r="ID594" s="34"/>
      <c r="IE594" s="34"/>
      <c r="IF594" s="34"/>
      <c r="IG594" s="34"/>
      <c r="IH594" s="34"/>
      <c r="II594" s="34"/>
      <c r="IJ594" s="34"/>
      <c r="IK594" s="34"/>
      <c r="IL594" s="34"/>
      <c r="IM594" s="34"/>
      <c r="IN594" s="34"/>
      <c r="IO594" s="34"/>
      <c r="IP594" s="34"/>
      <c r="IQ594" s="34"/>
      <c r="IR594" s="34"/>
      <c r="IS594" s="34"/>
      <c r="IT594" s="34"/>
      <c r="IU594" s="34"/>
      <c r="IV594" s="34"/>
      <c r="IW594" s="34"/>
      <c r="IX594" s="34"/>
      <c r="IY594" s="34"/>
      <c r="IZ594" s="34"/>
      <c r="JA594" s="34"/>
      <c r="JB594" s="34"/>
      <c r="JC594" s="34"/>
      <c r="JD594" s="34"/>
      <c r="JE594" s="34"/>
      <c r="JF594" s="34"/>
      <c r="JG594" s="34"/>
      <c r="JH594" s="34"/>
      <c r="JI594" s="34"/>
      <c r="JJ594" s="34"/>
      <c r="JK594" s="34"/>
      <c r="JL594" s="34"/>
      <c r="JM594" s="34"/>
      <c r="JN594" s="34"/>
      <c r="JO594" s="34"/>
      <c r="JP594" s="34"/>
      <c r="JQ594" s="34"/>
      <c r="JR594" s="34"/>
      <c r="JS594" s="34"/>
      <c r="JT594" s="34"/>
      <c r="JU594" s="34"/>
      <c r="JV594" s="34"/>
      <c r="JW594" s="34"/>
      <c r="JX594" s="34"/>
      <c r="JY594" s="34"/>
      <c r="JZ594" s="34"/>
      <c r="KA594" s="34"/>
      <c r="KB594" s="34"/>
      <c r="KC594" s="34"/>
      <c r="KD594" s="34"/>
      <c r="KE594" s="34"/>
      <c r="KF594" s="34"/>
      <c r="KG594" s="34"/>
      <c r="KH594" s="34"/>
      <c r="KI594" s="34"/>
      <c r="KJ594" s="34"/>
      <c r="KK594" s="34"/>
      <c r="KL594" s="34"/>
      <c r="KM594" s="34"/>
      <c r="KN594" s="34"/>
      <c r="KO594" s="34"/>
      <c r="KP594" s="34"/>
      <c r="KQ594" s="34"/>
      <c r="KR594" s="34"/>
      <c r="KS594" s="34"/>
      <c r="KT594" s="34"/>
      <c r="KU594" s="34"/>
      <c r="KV594" s="34"/>
      <c r="KW594" s="34"/>
      <c r="KX594" s="34"/>
      <c r="KY594" s="34"/>
      <c r="KZ594" s="34"/>
      <c r="LA594" s="34"/>
      <c r="LB594" s="34"/>
      <c r="LC594" s="34"/>
      <c r="LD594" s="34"/>
      <c r="LE594" s="34"/>
      <c r="LF594" s="34"/>
      <c r="LG594" s="34"/>
      <c r="LH594" s="34"/>
      <c r="LI594" s="34"/>
      <c r="LJ594" s="34"/>
      <c r="LK594" s="34"/>
      <c r="LL594" s="34"/>
      <c r="LM594" s="34"/>
      <c r="LN594" s="34"/>
      <c r="LO594" s="34"/>
      <c r="LP594" s="34"/>
      <c r="LQ594" s="34"/>
      <c r="LR594" s="34"/>
      <c r="LS594" s="34"/>
      <c r="LT594" s="34"/>
      <c r="LU594" s="34"/>
      <c r="LV594" s="34"/>
      <c r="LW594" s="34"/>
      <c r="LX594" s="34"/>
      <c r="LY594" s="34"/>
      <c r="LZ594" s="34"/>
      <c r="MA594" s="34"/>
      <c r="MB594" s="34"/>
      <c r="MC594" s="34"/>
      <c r="MD594" s="34"/>
      <c r="ME594" s="34"/>
      <c r="MF594" s="34"/>
      <c r="MG594" s="34"/>
      <c r="MH594" s="34"/>
      <c r="MI594" s="34"/>
      <c r="MJ594" s="34"/>
      <c r="MK594" s="34"/>
      <c r="ML594" s="34"/>
      <c r="MM594" s="34"/>
      <c r="MN594" s="34"/>
      <c r="MO594" s="34"/>
      <c r="MP594" s="34"/>
      <c r="MQ594" s="34"/>
      <c r="MR594" s="34"/>
      <c r="MS594" s="34"/>
      <c r="MT594" s="34"/>
      <c r="MU594" s="34"/>
      <c r="MV594" s="34"/>
      <c r="MW594" s="34"/>
      <c r="MX594" s="34"/>
      <c r="MY594" s="34"/>
      <c r="MZ594" s="34"/>
      <c r="NA594" s="34"/>
      <c r="NB594" s="34"/>
      <c r="NC594" s="34"/>
      <c r="ND594" s="34"/>
      <c r="NE594" s="34"/>
      <c r="NF594" s="34"/>
      <c r="NG594" s="34"/>
      <c r="NH594" s="34"/>
      <c r="NI594" s="34"/>
      <c r="NJ594" s="34"/>
      <c r="NK594" s="34"/>
      <c r="NL594" s="34"/>
      <c r="NM594" s="34"/>
      <c r="NN594" s="34"/>
      <c r="NO594" s="34"/>
      <c r="NP594" s="34"/>
      <c r="NQ594" s="34"/>
      <c r="NR594" s="34"/>
      <c r="NS594" s="34"/>
      <c r="NT594" s="34"/>
      <c r="NU594" s="34"/>
      <c r="NV594" s="34"/>
      <c r="NW594" s="34"/>
      <c r="NX594" s="34"/>
      <c r="NY594" s="34"/>
      <c r="NZ594" s="34"/>
      <c r="OA594" s="34"/>
      <c r="OB594" s="34"/>
      <c r="OC594" s="34"/>
      <c r="OD594" s="34"/>
      <c r="OE594" s="34"/>
      <c r="OF594" s="34"/>
      <c r="OG594" s="34"/>
      <c r="OH594" s="34"/>
      <c r="OI594" s="34"/>
      <c r="OJ594" s="34"/>
      <c r="OK594" s="34"/>
      <c r="OL594" s="34"/>
      <c r="OM594" s="34"/>
      <c r="ON594" s="34"/>
      <c r="OO594" s="34"/>
      <c r="OP594" s="34"/>
      <c r="OQ594" s="34"/>
      <c r="OR594" s="34"/>
      <c r="OS594" s="34"/>
      <c r="OT594" s="34"/>
      <c r="OU594" s="34"/>
      <c r="OV594" s="34"/>
      <c r="OW594" s="34"/>
      <c r="OX594" s="34"/>
      <c r="OY594" s="34"/>
      <c r="OZ594" s="34"/>
      <c r="PA594" s="34"/>
      <c r="PB594" s="34"/>
      <c r="PC594" s="34"/>
      <c r="PD594" s="34"/>
      <c r="PE594" s="34"/>
      <c r="PF594" s="34"/>
      <c r="PG594" s="34"/>
      <c r="PH594" s="34"/>
      <c r="PI594" s="34"/>
      <c r="PJ594" s="34"/>
      <c r="PK594" s="34"/>
      <c r="PL594" s="34"/>
      <c r="PM594" s="34"/>
      <c r="PN594" s="34"/>
      <c r="PO594" s="34"/>
      <c r="PP594" s="34"/>
      <c r="PQ594" s="34"/>
      <c r="PR594" s="34"/>
      <c r="PS594" s="34"/>
      <c r="PT594" s="34"/>
      <c r="PU594" s="34"/>
      <c r="PV594" s="34"/>
      <c r="PW594" s="34"/>
      <c r="PX594" s="34"/>
      <c r="PY594" s="34"/>
      <c r="PZ594" s="34"/>
      <c r="QA594" s="34"/>
      <c r="QB594" s="34"/>
      <c r="QC594" s="34"/>
      <c r="QD594" s="34"/>
      <c r="QE594" s="34"/>
      <c r="QF594" s="34"/>
      <c r="QG594" s="34"/>
      <c r="QH594" s="34"/>
      <c r="QI594" s="34"/>
      <c r="QJ594" s="34"/>
      <c r="QK594" s="34"/>
      <c r="QL594" s="34"/>
      <c r="QM594" s="34"/>
      <c r="QN594" s="34"/>
      <c r="QO594" s="34"/>
      <c r="QP594" s="34"/>
      <c r="QQ594" s="34"/>
      <c r="QR594" s="34"/>
      <c r="QS594" s="34"/>
      <c r="QT594" s="34"/>
      <c r="QU594" s="34"/>
      <c r="QV594" s="34"/>
      <c r="QW594" s="34"/>
      <c r="QX594" s="34"/>
      <c r="QY594" s="34"/>
      <c r="QZ594" s="34"/>
      <c r="RA594" s="34"/>
      <c r="RB594" s="34"/>
      <c r="RC594" s="34"/>
      <c r="RD594" s="34"/>
      <c r="RE594" s="34"/>
      <c r="RF594" s="34"/>
      <c r="RG594" s="34"/>
      <c r="RH594" s="34"/>
      <c r="RI594" s="34"/>
      <c r="RJ594" s="34"/>
      <c r="RK594" s="34"/>
      <c r="RL594" s="34"/>
      <c r="RM594" s="34"/>
      <c r="RN594" s="34"/>
      <c r="RO594" s="34"/>
      <c r="RP594" s="34"/>
      <c r="RQ594" s="34"/>
      <c r="RR594" s="34"/>
      <c r="RS594" s="34"/>
      <c r="RT594" s="34"/>
      <c r="RU594" s="34"/>
      <c r="RV594" s="34"/>
      <c r="RW594" s="34"/>
      <c r="RX594" s="34"/>
      <c r="RY594" s="34"/>
      <c r="RZ594" s="34"/>
      <c r="SA594" s="34"/>
      <c r="SB594" s="34"/>
      <c r="SC594" s="34"/>
      <c r="SD594" s="34"/>
      <c r="SE594" s="34"/>
      <c r="SF594" s="34"/>
      <c r="SG594" s="34"/>
      <c r="SH594" s="34"/>
      <c r="SI594" s="34"/>
      <c r="SJ594" s="34"/>
      <c r="SK594" s="34"/>
      <c r="SL594" s="34"/>
      <c r="SM594" s="34"/>
      <c r="SN594" s="34"/>
      <c r="SO594" s="34"/>
      <c r="SP594" s="34"/>
      <c r="SQ594" s="34"/>
      <c r="SR594" s="34"/>
      <c r="SS594" s="34"/>
      <c r="ST594" s="34"/>
      <c r="SU594" s="34"/>
      <c r="SV594" s="34"/>
      <c r="SW594" s="34"/>
      <c r="SX594" s="34"/>
      <c r="SY594" s="34"/>
      <c r="SZ594" s="34"/>
      <c r="TA594" s="34"/>
      <c r="TB594" s="34"/>
      <c r="TC594" s="34"/>
      <c r="TD594" s="34"/>
      <c r="TE594" s="34"/>
      <c r="TF594" s="34"/>
      <c r="TG594" s="34"/>
      <c r="TH594" s="34"/>
      <c r="TI594" s="34"/>
      <c r="TJ594" s="34"/>
      <c r="TK594" s="34"/>
      <c r="TL594" s="34"/>
      <c r="TM594" s="34"/>
      <c r="TN594" s="34"/>
      <c r="TO594" s="34"/>
      <c r="TP594" s="34"/>
      <c r="TQ594" s="34"/>
      <c r="TR594" s="34"/>
      <c r="TS594" s="34"/>
      <c r="TT594" s="34"/>
      <c r="TU594" s="34"/>
      <c r="TV594" s="34"/>
      <c r="TW594" s="34"/>
      <c r="TX594" s="34"/>
      <c r="TY594" s="34"/>
      <c r="TZ594" s="34"/>
      <c r="UA594" s="34"/>
      <c r="UB594" s="34"/>
      <c r="UC594" s="34"/>
      <c r="UD594" s="34"/>
      <c r="UE594" s="34"/>
      <c r="UF594" s="34"/>
      <c r="UG594" s="34"/>
      <c r="UH594" s="34"/>
      <c r="UI594" s="34"/>
      <c r="UJ594" s="34"/>
      <c r="UK594" s="34"/>
      <c r="UL594" s="34"/>
      <c r="UM594" s="34"/>
      <c r="UN594" s="34"/>
      <c r="UO594" s="34"/>
      <c r="UP594" s="34"/>
      <c r="UQ594" s="34"/>
      <c r="UR594" s="34"/>
      <c r="US594" s="34"/>
      <c r="UT594" s="34"/>
      <c r="UU594" s="34"/>
      <c r="UV594" s="34"/>
      <c r="UW594" s="34"/>
      <c r="UX594" s="34"/>
      <c r="UY594" s="34"/>
      <c r="UZ594" s="34"/>
      <c r="VA594" s="34"/>
      <c r="VB594" s="34"/>
      <c r="VC594" s="34"/>
      <c r="VD594" s="34"/>
      <c r="VE594" s="34"/>
      <c r="VF594" s="34"/>
      <c r="VG594" s="34"/>
      <c r="VH594" s="34"/>
      <c r="VI594" s="34"/>
      <c r="VJ594" s="34"/>
      <c r="VK594" s="34"/>
      <c r="VL594" s="34"/>
      <c r="VM594" s="34"/>
      <c r="VN594" s="34"/>
      <c r="VO594" s="34"/>
      <c r="VP594" s="34"/>
      <c r="VQ594" s="34"/>
      <c r="VR594" s="34"/>
      <c r="VS594" s="34"/>
      <c r="VT594" s="34"/>
      <c r="VU594" s="34"/>
      <c r="VV594" s="34"/>
      <c r="VW594" s="34"/>
      <c r="VX594" s="34"/>
      <c r="VY594" s="34"/>
      <c r="VZ594" s="34"/>
      <c r="WA594" s="34"/>
      <c r="WB594" s="34"/>
      <c r="WC594" s="34"/>
      <c r="WD594" s="34"/>
      <c r="WE594" s="34"/>
      <c r="WF594" s="34"/>
      <c r="WG594" s="34"/>
      <c r="WH594" s="34"/>
      <c r="WI594" s="34"/>
      <c r="WJ594" s="34"/>
      <c r="WK594" s="34"/>
      <c r="WL594" s="34"/>
      <c r="WM594" s="34"/>
      <c r="WN594" s="34"/>
      <c r="WO594" s="34"/>
      <c r="WP594" s="34"/>
      <c r="WQ594" s="34"/>
      <c r="WR594" s="34"/>
      <c r="WS594" s="34"/>
      <c r="WT594" s="34"/>
      <c r="WU594" s="34"/>
      <c r="WV594" s="34"/>
      <c r="WW594" s="34"/>
      <c r="WX594" s="34"/>
      <c r="WY594" s="34"/>
      <c r="WZ594" s="34"/>
      <c r="XA594" s="34"/>
      <c r="XB594" s="34"/>
      <c r="XC594" s="34"/>
      <c r="XD594" s="34"/>
      <c r="XE594" s="34"/>
      <c r="XF594" s="34"/>
      <c r="XG594" s="34"/>
      <c r="XH594" s="34"/>
      <c r="XI594" s="34"/>
      <c r="XJ594" s="34"/>
      <c r="XK594" s="34"/>
      <c r="XL594" s="34"/>
      <c r="XM594" s="34"/>
      <c r="XN594" s="34"/>
      <c r="XO594" s="34"/>
      <c r="XP594" s="34"/>
      <c r="XQ594" s="34"/>
      <c r="XR594" s="34"/>
      <c r="XS594" s="34"/>
      <c r="XT594" s="34"/>
      <c r="XU594" s="34"/>
      <c r="XV594" s="34"/>
      <c r="XW594" s="34"/>
      <c r="XX594" s="34"/>
      <c r="XY594" s="34"/>
      <c r="XZ594" s="34"/>
      <c r="YA594" s="34"/>
      <c r="YB594" s="34"/>
      <c r="YC594" s="34"/>
      <c r="YD594" s="34"/>
      <c r="YE594" s="34"/>
      <c r="YF594" s="34"/>
      <c r="YG594" s="34"/>
      <c r="YH594" s="34"/>
      <c r="YI594" s="34"/>
      <c r="YJ594" s="34"/>
      <c r="YK594" s="34"/>
      <c r="YL594" s="34"/>
      <c r="YM594" s="34"/>
      <c r="YN594" s="34"/>
      <c r="YO594" s="34"/>
      <c r="YP594" s="34"/>
      <c r="YQ594" s="34"/>
      <c r="YR594" s="34"/>
      <c r="YS594" s="34"/>
      <c r="YT594" s="34"/>
      <c r="YU594" s="34"/>
      <c r="YV594" s="34"/>
      <c r="YW594" s="34"/>
      <c r="YX594" s="34"/>
      <c r="YY594" s="34"/>
      <c r="YZ594" s="34"/>
      <c r="ZA594" s="34"/>
      <c r="ZB594" s="34"/>
      <c r="ZC594" s="34"/>
      <c r="ZD594" s="34"/>
      <c r="ZE594" s="34"/>
      <c r="ZF594" s="34"/>
      <c r="ZG594" s="34"/>
      <c r="ZH594" s="34"/>
      <c r="ZI594" s="34"/>
      <c r="ZJ594" s="34"/>
      <c r="ZK594" s="34"/>
      <c r="ZL594" s="34"/>
      <c r="ZM594" s="34"/>
      <c r="ZN594" s="34"/>
      <c r="ZO594" s="34"/>
      <c r="ZP594" s="34"/>
      <c r="ZQ594" s="34"/>
      <c r="ZR594" s="34"/>
      <c r="ZS594" s="34"/>
      <c r="ZT594" s="34"/>
      <c r="ZU594" s="34"/>
      <c r="ZV594" s="34"/>
      <c r="ZW594" s="34"/>
      <c r="ZX594" s="34"/>
      <c r="ZY594" s="34"/>
      <c r="ZZ594" s="34"/>
      <c r="AAA594" s="34"/>
      <c r="AAB594" s="34"/>
      <c r="AAC594" s="34"/>
      <c r="AAD594" s="34"/>
      <c r="AAE594" s="34"/>
      <c r="AAF594" s="34"/>
      <c r="AAG594" s="34"/>
      <c r="AAH594" s="34"/>
      <c r="AAI594" s="34"/>
      <c r="AAJ594" s="34"/>
      <c r="AAK594" s="34"/>
      <c r="AAL594" s="34"/>
      <c r="AAM594" s="34"/>
      <c r="AAN594" s="34"/>
      <c r="AAO594" s="34"/>
      <c r="AAP594" s="34"/>
      <c r="AAQ594" s="34"/>
      <c r="AAR594" s="34"/>
      <c r="AAS594" s="34"/>
      <c r="AAT594" s="34"/>
      <c r="AAU594" s="34"/>
      <c r="AAV594" s="34"/>
      <c r="AAW594" s="34"/>
      <c r="AAX594" s="34"/>
      <c r="AAY594" s="34"/>
      <c r="AAZ594" s="34"/>
      <c r="ABA594" s="34"/>
      <c r="ABB594" s="34"/>
      <c r="ABC594" s="34"/>
      <c r="ABD594" s="34"/>
      <c r="ABE594" s="34"/>
      <c r="ABF594" s="34"/>
      <c r="ABG594" s="34"/>
      <c r="ABH594" s="34"/>
      <c r="ABI594" s="34"/>
      <c r="ABJ594" s="34"/>
      <c r="ABK594" s="34"/>
      <c r="ABL594" s="34"/>
      <c r="ABM594" s="34"/>
      <c r="ABN594" s="34"/>
      <c r="ABO594" s="34"/>
      <c r="ABP594" s="34"/>
      <c r="ABQ594" s="34"/>
      <c r="ABR594" s="34"/>
      <c r="ABS594" s="34"/>
      <c r="ABT594" s="34"/>
      <c r="ABU594" s="34"/>
      <c r="ABV594" s="34"/>
      <c r="ABW594" s="34"/>
      <c r="ABX594" s="34"/>
      <c r="ABY594" s="34"/>
      <c r="ABZ594" s="34"/>
      <c r="ACA594" s="34"/>
      <c r="ACB594" s="34"/>
      <c r="ACC594" s="34"/>
    </row>
    <row r="595" spans="1:757" x14ac:dyDescent="0.2">
      <c r="A595" s="58" t="s">
        <v>608</v>
      </c>
      <c r="B595" s="58" t="s">
        <v>609</v>
      </c>
      <c r="C595" s="68" t="s">
        <v>612</v>
      </c>
      <c r="D595" s="131" t="s">
        <v>610</v>
      </c>
      <c r="E595" s="53" t="s">
        <v>613</v>
      </c>
      <c r="F595" s="162" t="s">
        <v>23</v>
      </c>
      <c r="G595" s="68" t="s">
        <v>32</v>
      </c>
      <c r="H595" s="131">
        <v>20</v>
      </c>
      <c r="I595" s="131" t="s">
        <v>25</v>
      </c>
      <c r="J595" s="131" t="s">
        <v>26</v>
      </c>
      <c r="K595" s="131">
        <v>1</v>
      </c>
      <c r="L595" s="131">
        <v>28</v>
      </c>
      <c r="M595" s="131">
        <f t="shared" si="48"/>
        <v>20</v>
      </c>
      <c r="N595" s="131" t="str">
        <f t="shared" ref="N595:N608" si="49">I595</f>
        <v>mg</v>
      </c>
      <c r="O595" s="162" t="s">
        <v>33</v>
      </c>
      <c r="P595" s="131" t="s">
        <v>28</v>
      </c>
      <c r="Q595" s="296" t="s">
        <v>29</v>
      </c>
      <c r="R595" s="296"/>
      <c r="S595" s="58" t="s">
        <v>1031</v>
      </c>
      <c r="T595" s="131" t="s">
        <v>30</v>
      </c>
      <c r="U595" s="131">
        <v>2</v>
      </c>
      <c r="V595" s="131" t="s">
        <v>31</v>
      </c>
      <c r="W595" s="58"/>
    </row>
    <row r="596" spans="1:757" x14ac:dyDescent="0.2">
      <c r="A596" s="58" t="s">
        <v>608</v>
      </c>
      <c r="B596" s="58" t="s">
        <v>609</v>
      </c>
      <c r="C596" s="68" t="s">
        <v>612</v>
      </c>
      <c r="D596" s="131" t="s">
        <v>610</v>
      </c>
      <c r="E596" s="53" t="s">
        <v>613</v>
      </c>
      <c r="F596" s="162" t="s">
        <v>23</v>
      </c>
      <c r="G596" s="68" t="s">
        <v>34</v>
      </c>
      <c r="H596" s="131">
        <v>40</v>
      </c>
      <c r="I596" s="131" t="s">
        <v>25</v>
      </c>
      <c r="J596" s="131" t="s">
        <v>26</v>
      </c>
      <c r="K596" s="131">
        <v>1</v>
      </c>
      <c r="L596" s="131">
        <v>28</v>
      </c>
      <c r="M596" s="131">
        <f t="shared" si="48"/>
        <v>40</v>
      </c>
      <c r="N596" s="131" t="str">
        <f t="shared" si="49"/>
        <v>mg</v>
      </c>
      <c r="O596" s="162" t="s">
        <v>35</v>
      </c>
      <c r="P596" s="131" t="s">
        <v>28</v>
      </c>
      <c r="Q596" s="296" t="s">
        <v>29</v>
      </c>
      <c r="R596" s="296"/>
      <c r="S596" s="58" t="s">
        <v>1031</v>
      </c>
      <c r="T596" s="131" t="s">
        <v>30</v>
      </c>
      <c r="U596" s="131">
        <v>2</v>
      </c>
      <c r="V596" s="131" t="s">
        <v>31</v>
      </c>
      <c r="W596" s="58"/>
    </row>
    <row r="597" spans="1:757" x14ac:dyDescent="0.2">
      <c r="A597" s="58" t="s">
        <v>608</v>
      </c>
      <c r="B597" s="58" t="s">
        <v>609</v>
      </c>
      <c r="C597" s="68" t="s">
        <v>612</v>
      </c>
      <c r="D597" s="131" t="s">
        <v>610</v>
      </c>
      <c r="E597" s="53" t="s">
        <v>613</v>
      </c>
      <c r="F597" s="162" t="s">
        <v>23</v>
      </c>
      <c r="G597" s="68" t="s">
        <v>36</v>
      </c>
      <c r="H597" s="131">
        <v>20</v>
      </c>
      <c r="I597" s="131" t="s">
        <v>25</v>
      </c>
      <c r="J597" s="131" t="s">
        <v>26</v>
      </c>
      <c r="K597" s="131">
        <v>1</v>
      </c>
      <c r="L597" s="131">
        <v>28</v>
      </c>
      <c r="M597" s="131">
        <f t="shared" si="48"/>
        <v>20</v>
      </c>
      <c r="N597" s="131" t="str">
        <f t="shared" si="49"/>
        <v>mg</v>
      </c>
      <c r="O597" s="162" t="s">
        <v>37</v>
      </c>
      <c r="P597" s="131" t="s">
        <v>28</v>
      </c>
      <c r="Q597" s="296" t="s">
        <v>29</v>
      </c>
      <c r="R597" s="296"/>
      <c r="S597" s="58" t="s">
        <v>1031</v>
      </c>
      <c r="T597" s="131" t="s">
        <v>30</v>
      </c>
      <c r="U597" s="131">
        <v>2</v>
      </c>
      <c r="V597" s="131" t="s">
        <v>31</v>
      </c>
      <c r="W597" s="58"/>
    </row>
    <row r="598" spans="1:757" s="2" customFormat="1" ht="22.5" x14ac:dyDescent="0.2">
      <c r="A598" s="50" t="s">
        <v>608</v>
      </c>
      <c r="B598" s="50" t="s">
        <v>609</v>
      </c>
      <c r="C598" s="62" t="s">
        <v>612</v>
      </c>
      <c r="D598" s="128" t="s">
        <v>610</v>
      </c>
      <c r="E598" s="128" t="s">
        <v>985</v>
      </c>
      <c r="F598" s="128" t="s">
        <v>65</v>
      </c>
      <c r="G598" s="62" t="s">
        <v>614</v>
      </c>
      <c r="H598" s="180" t="s">
        <v>615</v>
      </c>
      <c r="I598" s="128" t="s">
        <v>25</v>
      </c>
      <c r="J598" s="128" t="s">
        <v>95</v>
      </c>
      <c r="K598" s="128"/>
      <c r="L598" s="128"/>
      <c r="M598" s="128"/>
      <c r="N598" s="128" t="str">
        <f t="shared" si="49"/>
        <v>mg</v>
      </c>
      <c r="O598" s="128" t="s">
        <v>616</v>
      </c>
      <c r="P598" s="128" t="s">
        <v>28</v>
      </c>
      <c r="Q598" s="297" t="s">
        <v>69</v>
      </c>
      <c r="R598" s="297"/>
      <c r="S598" s="50" t="s">
        <v>1032</v>
      </c>
      <c r="T598" s="128" t="s">
        <v>59</v>
      </c>
      <c r="U598" s="128">
        <v>3</v>
      </c>
      <c r="V598" s="128" t="s">
        <v>31</v>
      </c>
      <c r="W598" s="50"/>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c r="BH598" s="34"/>
      <c r="BI598" s="34"/>
      <c r="BJ598" s="34"/>
      <c r="BK598" s="34"/>
      <c r="BL598" s="34"/>
      <c r="BM598" s="34"/>
      <c r="BN598" s="34"/>
      <c r="BO598" s="34"/>
      <c r="BP598" s="34"/>
      <c r="BQ598" s="34"/>
      <c r="BR598" s="34"/>
      <c r="BS598" s="34"/>
      <c r="BT598" s="34"/>
      <c r="BU598" s="34"/>
      <c r="BV598" s="34"/>
      <c r="BW598" s="34"/>
      <c r="BX598" s="34"/>
      <c r="BY598" s="34"/>
      <c r="BZ598" s="34"/>
      <c r="CA598" s="34"/>
      <c r="CB598" s="34"/>
      <c r="CC598" s="34"/>
      <c r="CD598" s="34"/>
      <c r="CE598" s="34"/>
      <c r="CF598" s="34"/>
      <c r="CG598" s="34"/>
      <c r="CH598" s="34"/>
      <c r="CI598" s="34"/>
      <c r="CJ598" s="34"/>
      <c r="CK598" s="34"/>
      <c r="CL598" s="34"/>
      <c r="CM598" s="34"/>
      <c r="CN598" s="34"/>
      <c r="CO598" s="34"/>
      <c r="CP598" s="34"/>
      <c r="CQ598" s="34"/>
      <c r="CR598" s="34"/>
      <c r="CS598" s="34"/>
      <c r="CT598" s="34"/>
      <c r="CU598" s="34"/>
      <c r="CV598" s="34"/>
      <c r="CW598" s="34"/>
      <c r="CX598" s="34"/>
      <c r="CY598" s="34"/>
      <c r="CZ598" s="34"/>
      <c r="DA598" s="34"/>
      <c r="DB598" s="34"/>
      <c r="DC598" s="34"/>
      <c r="DD598" s="34"/>
      <c r="DE598" s="34"/>
      <c r="DF598" s="34"/>
      <c r="DG598" s="34"/>
      <c r="DH598" s="34"/>
      <c r="DI598" s="34"/>
      <c r="DJ598" s="34"/>
      <c r="DK598" s="34"/>
      <c r="DL598" s="34"/>
      <c r="DM598" s="34"/>
      <c r="DN598" s="34"/>
      <c r="DO598" s="34"/>
      <c r="DP598" s="34"/>
      <c r="DQ598" s="34"/>
      <c r="DR598" s="34"/>
      <c r="DS598" s="34"/>
      <c r="DT598" s="34"/>
      <c r="DU598" s="34"/>
      <c r="DV598" s="34"/>
      <c r="DW598" s="34"/>
      <c r="DX598" s="34"/>
      <c r="DY598" s="34"/>
      <c r="DZ598" s="34"/>
      <c r="EA598" s="34"/>
      <c r="EB598" s="34"/>
      <c r="EC598" s="34"/>
      <c r="ED598" s="34"/>
      <c r="EE598" s="34"/>
      <c r="EF598" s="34"/>
      <c r="EG598" s="34"/>
      <c r="EH598" s="34"/>
      <c r="EI598" s="34"/>
      <c r="EJ598" s="34"/>
      <c r="EK598" s="34"/>
      <c r="EL598" s="34"/>
      <c r="EM598" s="34"/>
      <c r="EN598" s="34"/>
      <c r="EO598" s="34"/>
      <c r="EP598" s="34"/>
      <c r="EQ598" s="34"/>
      <c r="ER598" s="34"/>
      <c r="ES598" s="34"/>
      <c r="ET598" s="34"/>
      <c r="EU598" s="34"/>
      <c r="EV598" s="34"/>
      <c r="EW598" s="34"/>
      <c r="EX598" s="34"/>
      <c r="EY598" s="34"/>
      <c r="EZ598" s="34"/>
      <c r="FA598" s="34"/>
      <c r="FB598" s="34"/>
      <c r="FC598" s="34"/>
      <c r="FD598" s="34"/>
      <c r="FE598" s="34"/>
      <c r="FF598" s="34"/>
      <c r="FG598" s="34"/>
      <c r="FH598" s="34"/>
      <c r="FI598" s="34"/>
      <c r="FJ598" s="34"/>
      <c r="FK598" s="34"/>
      <c r="FL598" s="34"/>
      <c r="FM598" s="34"/>
      <c r="FN598" s="34"/>
      <c r="FO598" s="34"/>
      <c r="FP598" s="34"/>
      <c r="FQ598" s="34"/>
      <c r="FR598" s="34"/>
      <c r="FS598" s="34"/>
      <c r="FT598" s="34"/>
      <c r="FU598" s="34"/>
      <c r="FV598" s="34"/>
      <c r="FW598" s="34"/>
      <c r="FX598" s="34"/>
      <c r="FY598" s="34"/>
      <c r="FZ598" s="34"/>
      <c r="GA598" s="34"/>
      <c r="GB598" s="34"/>
      <c r="GC598" s="34"/>
      <c r="GD598" s="34"/>
      <c r="GE598" s="34"/>
      <c r="GF598" s="34"/>
      <c r="GG598" s="34"/>
      <c r="GH598" s="34"/>
      <c r="GI598" s="34"/>
      <c r="GJ598" s="34"/>
      <c r="GK598" s="34"/>
      <c r="GL598" s="34"/>
      <c r="GM598" s="34"/>
      <c r="GN598" s="34"/>
      <c r="GO598" s="34"/>
      <c r="GP598" s="34"/>
      <c r="GQ598" s="34"/>
      <c r="GR598" s="34"/>
      <c r="GS598" s="34"/>
      <c r="GT598" s="34"/>
      <c r="GU598" s="34"/>
      <c r="GV598" s="34"/>
      <c r="GW598" s="34"/>
      <c r="GX598" s="34"/>
      <c r="GY598" s="34"/>
      <c r="GZ598" s="34"/>
      <c r="HA598" s="34"/>
      <c r="HB598" s="34"/>
      <c r="HC598" s="34"/>
      <c r="HD598" s="34"/>
      <c r="HE598" s="34"/>
      <c r="HF598" s="34"/>
      <c r="HG598" s="34"/>
      <c r="HH598" s="34"/>
      <c r="HI598" s="34"/>
      <c r="HJ598" s="34"/>
      <c r="HK598" s="34"/>
      <c r="HL598" s="34"/>
      <c r="HM598" s="34"/>
      <c r="HN598" s="34"/>
      <c r="HO598" s="34"/>
      <c r="HP598" s="34"/>
      <c r="HQ598" s="34"/>
      <c r="HR598" s="34"/>
      <c r="HS598" s="34"/>
      <c r="HT598" s="34"/>
      <c r="HU598" s="34"/>
      <c r="HV598" s="34"/>
      <c r="HW598" s="34"/>
      <c r="HX598" s="34"/>
      <c r="HY598" s="34"/>
      <c r="HZ598" s="34"/>
      <c r="IA598" s="34"/>
      <c r="IB598" s="34"/>
      <c r="IC598" s="34"/>
      <c r="ID598" s="34"/>
      <c r="IE598" s="34"/>
      <c r="IF598" s="34"/>
      <c r="IG598" s="34"/>
      <c r="IH598" s="34"/>
      <c r="II598" s="34"/>
      <c r="IJ598" s="34"/>
      <c r="IK598" s="34"/>
      <c r="IL598" s="34"/>
      <c r="IM598" s="34"/>
      <c r="IN598" s="34"/>
      <c r="IO598" s="34"/>
      <c r="IP598" s="34"/>
      <c r="IQ598" s="34"/>
      <c r="IR598" s="34"/>
      <c r="IS598" s="34"/>
      <c r="IT598" s="34"/>
      <c r="IU598" s="34"/>
      <c r="IV598" s="34"/>
      <c r="IW598" s="34"/>
      <c r="IX598" s="34"/>
      <c r="IY598" s="34"/>
      <c r="IZ598" s="34"/>
      <c r="JA598" s="34"/>
      <c r="JB598" s="34"/>
      <c r="JC598" s="34"/>
      <c r="JD598" s="34"/>
      <c r="JE598" s="34"/>
      <c r="JF598" s="34"/>
      <c r="JG598" s="34"/>
      <c r="JH598" s="34"/>
      <c r="JI598" s="34"/>
      <c r="JJ598" s="34"/>
      <c r="JK598" s="34"/>
      <c r="JL598" s="34"/>
      <c r="JM598" s="34"/>
      <c r="JN598" s="34"/>
      <c r="JO598" s="34"/>
      <c r="JP598" s="34"/>
      <c r="JQ598" s="34"/>
      <c r="JR598" s="34"/>
      <c r="JS598" s="34"/>
      <c r="JT598" s="34"/>
      <c r="JU598" s="34"/>
      <c r="JV598" s="34"/>
      <c r="JW598" s="34"/>
      <c r="JX598" s="34"/>
      <c r="JY598" s="34"/>
      <c r="JZ598" s="34"/>
      <c r="KA598" s="34"/>
      <c r="KB598" s="34"/>
      <c r="KC598" s="34"/>
      <c r="KD598" s="34"/>
      <c r="KE598" s="34"/>
      <c r="KF598" s="34"/>
      <c r="KG598" s="34"/>
      <c r="KH598" s="34"/>
      <c r="KI598" s="34"/>
      <c r="KJ598" s="34"/>
      <c r="KK598" s="34"/>
      <c r="KL598" s="34"/>
      <c r="KM598" s="34"/>
      <c r="KN598" s="34"/>
      <c r="KO598" s="34"/>
      <c r="KP598" s="34"/>
      <c r="KQ598" s="34"/>
      <c r="KR598" s="34"/>
      <c r="KS598" s="34"/>
      <c r="KT598" s="34"/>
      <c r="KU598" s="34"/>
      <c r="KV598" s="34"/>
      <c r="KW598" s="34"/>
      <c r="KX598" s="34"/>
      <c r="KY598" s="34"/>
      <c r="KZ598" s="34"/>
      <c r="LA598" s="34"/>
      <c r="LB598" s="34"/>
      <c r="LC598" s="34"/>
      <c r="LD598" s="34"/>
      <c r="LE598" s="34"/>
      <c r="LF598" s="34"/>
      <c r="LG598" s="34"/>
      <c r="LH598" s="34"/>
      <c r="LI598" s="34"/>
      <c r="LJ598" s="34"/>
      <c r="LK598" s="34"/>
      <c r="LL598" s="34"/>
      <c r="LM598" s="34"/>
      <c r="LN598" s="34"/>
      <c r="LO598" s="34"/>
      <c r="LP598" s="34"/>
      <c r="LQ598" s="34"/>
      <c r="LR598" s="34"/>
      <c r="LS598" s="34"/>
      <c r="LT598" s="34"/>
      <c r="LU598" s="34"/>
      <c r="LV598" s="34"/>
      <c r="LW598" s="34"/>
      <c r="LX598" s="34"/>
      <c r="LY598" s="34"/>
      <c r="LZ598" s="34"/>
      <c r="MA598" s="34"/>
      <c r="MB598" s="34"/>
      <c r="MC598" s="34"/>
      <c r="MD598" s="34"/>
      <c r="ME598" s="34"/>
      <c r="MF598" s="34"/>
      <c r="MG598" s="34"/>
      <c r="MH598" s="34"/>
      <c r="MI598" s="34"/>
      <c r="MJ598" s="34"/>
      <c r="MK598" s="34"/>
      <c r="ML598" s="34"/>
      <c r="MM598" s="34"/>
      <c r="MN598" s="34"/>
      <c r="MO598" s="34"/>
      <c r="MP598" s="34"/>
      <c r="MQ598" s="34"/>
      <c r="MR598" s="34"/>
      <c r="MS598" s="34"/>
      <c r="MT598" s="34"/>
      <c r="MU598" s="34"/>
      <c r="MV598" s="34"/>
      <c r="MW598" s="34"/>
      <c r="MX598" s="34"/>
      <c r="MY598" s="34"/>
      <c r="MZ598" s="34"/>
      <c r="NA598" s="34"/>
      <c r="NB598" s="34"/>
      <c r="NC598" s="34"/>
      <c r="ND598" s="34"/>
      <c r="NE598" s="34"/>
      <c r="NF598" s="34"/>
      <c r="NG598" s="34"/>
      <c r="NH598" s="34"/>
      <c r="NI598" s="34"/>
      <c r="NJ598" s="34"/>
      <c r="NK598" s="34"/>
      <c r="NL598" s="34"/>
      <c r="NM598" s="34"/>
      <c r="NN598" s="34"/>
      <c r="NO598" s="34"/>
      <c r="NP598" s="34"/>
      <c r="NQ598" s="34"/>
      <c r="NR598" s="34"/>
      <c r="NS598" s="34"/>
      <c r="NT598" s="34"/>
      <c r="NU598" s="34"/>
      <c r="NV598" s="34"/>
      <c r="NW598" s="34"/>
      <c r="NX598" s="34"/>
      <c r="NY598" s="34"/>
      <c r="NZ598" s="34"/>
      <c r="OA598" s="34"/>
      <c r="OB598" s="34"/>
      <c r="OC598" s="34"/>
      <c r="OD598" s="34"/>
      <c r="OE598" s="34"/>
      <c r="OF598" s="34"/>
      <c r="OG598" s="34"/>
      <c r="OH598" s="34"/>
      <c r="OI598" s="34"/>
      <c r="OJ598" s="34"/>
      <c r="OK598" s="34"/>
      <c r="OL598" s="34"/>
      <c r="OM598" s="34"/>
      <c r="ON598" s="34"/>
      <c r="OO598" s="34"/>
      <c r="OP598" s="34"/>
      <c r="OQ598" s="34"/>
      <c r="OR598" s="34"/>
      <c r="OS598" s="34"/>
      <c r="OT598" s="34"/>
      <c r="OU598" s="34"/>
      <c r="OV598" s="34"/>
      <c r="OW598" s="34"/>
      <c r="OX598" s="34"/>
      <c r="OY598" s="34"/>
      <c r="OZ598" s="34"/>
      <c r="PA598" s="34"/>
      <c r="PB598" s="34"/>
      <c r="PC598" s="34"/>
      <c r="PD598" s="34"/>
      <c r="PE598" s="34"/>
      <c r="PF598" s="34"/>
      <c r="PG598" s="34"/>
      <c r="PH598" s="34"/>
      <c r="PI598" s="34"/>
      <c r="PJ598" s="34"/>
      <c r="PK598" s="34"/>
      <c r="PL598" s="34"/>
      <c r="PM598" s="34"/>
      <c r="PN598" s="34"/>
      <c r="PO598" s="34"/>
      <c r="PP598" s="34"/>
      <c r="PQ598" s="34"/>
      <c r="PR598" s="34"/>
      <c r="PS598" s="34"/>
      <c r="PT598" s="34"/>
      <c r="PU598" s="34"/>
      <c r="PV598" s="34"/>
      <c r="PW598" s="34"/>
      <c r="PX598" s="34"/>
      <c r="PY598" s="34"/>
      <c r="PZ598" s="34"/>
      <c r="QA598" s="34"/>
      <c r="QB598" s="34"/>
      <c r="QC598" s="34"/>
      <c r="QD598" s="34"/>
      <c r="QE598" s="34"/>
      <c r="QF598" s="34"/>
      <c r="QG598" s="34"/>
      <c r="QH598" s="34"/>
      <c r="QI598" s="34"/>
      <c r="QJ598" s="34"/>
      <c r="QK598" s="34"/>
      <c r="QL598" s="34"/>
      <c r="QM598" s="34"/>
      <c r="QN598" s="34"/>
      <c r="QO598" s="34"/>
      <c r="QP598" s="34"/>
      <c r="QQ598" s="34"/>
      <c r="QR598" s="34"/>
      <c r="QS598" s="34"/>
      <c r="QT598" s="34"/>
      <c r="QU598" s="34"/>
      <c r="QV598" s="34"/>
      <c r="QW598" s="34"/>
      <c r="QX598" s="34"/>
      <c r="QY598" s="34"/>
      <c r="QZ598" s="34"/>
      <c r="RA598" s="34"/>
      <c r="RB598" s="34"/>
      <c r="RC598" s="34"/>
      <c r="RD598" s="34"/>
      <c r="RE598" s="34"/>
      <c r="RF598" s="34"/>
      <c r="RG598" s="34"/>
      <c r="RH598" s="34"/>
      <c r="RI598" s="34"/>
      <c r="RJ598" s="34"/>
      <c r="RK598" s="34"/>
      <c r="RL598" s="34"/>
      <c r="RM598" s="34"/>
      <c r="RN598" s="34"/>
      <c r="RO598" s="34"/>
      <c r="RP598" s="34"/>
      <c r="RQ598" s="34"/>
      <c r="RR598" s="34"/>
      <c r="RS598" s="34"/>
      <c r="RT598" s="34"/>
      <c r="RU598" s="34"/>
      <c r="RV598" s="34"/>
      <c r="RW598" s="34"/>
      <c r="RX598" s="34"/>
      <c r="RY598" s="34"/>
      <c r="RZ598" s="34"/>
      <c r="SA598" s="34"/>
      <c r="SB598" s="34"/>
      <c r="SC598" s="34"/>
      <c r="SD598" s="34"/>
      <c r="SE598" s="34"/>
      <c r="SF598" s="34"/>
      <c r="SG598" s="34"/>
      <c r="SH598" s="34"/>
      <c r="SI598" s="34"/>
      <c r="SJ598" s="34"/>
      <c r="SK598" s="34"/>
      <c r="SL598" s="34"/>
      <c r="SM598" s="34"/>
      <c r="SN598" s="34"/>
      <c r="SO598" s="34"/>
      <c r="SP598" s="34"/>
      <c r="SQ598" s="34"/>
      <c r="SR598" s="34"/>
      <c r="SS598" s="34"/>
      <c r="ST598" s="34"/>
      <c r="SU598" s="34"/>
      <c r="SV598" s="34"/>
      <c r="SW598" s="34"/>
      <c r="SX598" s="34"/>
      <c r="SY598" s="34"/>
      <c r="SZ598" s="34"/>
      <c r="TA598" s="34"/>
      <c r="TB598" s="34"/>
      <c r="TC598" s="34"/>
      <c r="TD598" s="34"/>
      <c r="TE598" s="34"/>
      <c r="TF598" s="34"/>
      <c r="TG598" s="34"/>
      <c r="TH598" s="34"/>
      <c r="TI598" s="34"/>
      <c r="TJ598" s="34"/>
      <c r="TK598" s="34"/>
      <c r="TL598" s="34"/>
      <c r="TM598" s="34"/>
      <c r="TN598" s="34"/>
      <c r="TO598" s="34"/>
      <c r="TP598" s="34"/>
      <c r="TQ598" s="34"/>
      <c r="TR598" s="34"/>
      <c r="TS598" s="34"/>
      <c r="TT598" s="34"/>
      <c r="TU598" s="34"/>
      <c r="TV598" s="34"/>
      <c r="TW598" s="34"/>
      <c r="TX598" s="34"/>
      <c r="TY598" s="34"/>
      <c r="TZ598" s="34"/>
      <c r="UA598" s="34"/>
      <c r="UB598" s="34"/>
      <c r="UC598" s="34"/>
      <c r="UD598" s="34"/>
      <c r="UE598" s="34"/>
      <c r="UF598" s="34"/>
      <c r="UG598" s="34"/>
      <c r="UH598" s="34"/>
      <c r="UI598" s="34"/>
      <c r="UJ598" s="34"/>
      <c r="UK598" s="34"/>
      <c r="UL598" s="34"/>
      <c r="UM598" s="34"/>
      <c r="UN598" s="34"/>
      <c r="UO598" s="34"/>
      <c r="UP598" s="34"/>
      <c r="UQ598" s="34"/>
      <c r="UR598" s="34"/>
      <c r="US598" s="34"/>
      <c r="UT598" s="34"/>
      <c r="UU598" s="34"/>
      <c r="UV598" s="34"/>
      <c r="UW598" s="34"/>
      <c r="UX598" s="34"/>
      <c r="UY598" s="34"/>
      <c r="UZ598" s="34"/>
      <c r="VA598" s="34"/>
      <c r="VB598" s="34"/>
      <c r="VC598" s="34"/>
      <c r="VD598" s="34"/>
      <c r="VE598" s="34"/>
      <c r="VF598" s="34"/>
      <c r="VG598" s="34"/>
      <c r="VH598" s="34"/>
      <c r="VI598" s="34"/>
      <c r="VJ598" s="34"/>
      <c r="VK598" s="34"/>
      <c r="VL598" s="34"/>
      <c r="VM598" s="34"/>
      <c r="VN598" s="34"/>
      <c r="VO598" s="34"/>
      <c r="VP598" s="34"/>
      <c r="VQ598" s="34"/>
      <c r="VR598" s="34"/>
      <c r="VS598" s="34"/>
      <c r="VT598" s="34"/>
      <c r="VU598" s="34"/>
      <c r="VV598" s="34"/>
      <c r="VW598" s="34"/>
      <c r="VX598" s="34"/>
      <c r="VY598" s="34"/>
      <c r="VZ598" s="34"/>
      <c r="WA598" s="34"/>
      <c r="WB598" s="34"/>
      <c r="WC598" s="34"/>
      <c r="WD598" s="34"/>
      <c r="WE598" s="34"/>
      <c r="WF598" s="34"/>
      <c r="WG598" s="34"/>
      <c r="WH598" s="34"/>
      <c r="WI598" s="34"/>
      <c r="WJ598" s="34"/>
      <c r="WK598" s="34"/>
      <c r="WL598" s="34"/>
      <c r="WM598" s="34"/>
      <c r="WN598" s="34"/>
      <c r="WO598" s="34"/>
      <c r="WP598" s="34"/>
      <c r="WQ598" s="34"/>
      <c r="WR598" s="34"/>
      <c r="WS598" s="34"/>
      <c r="WT598" s="34"/>
      <c r="WU598" s="34"/>
      <c r="WV598" s="34"/>
      <c r="WW598" s="34"/>
      <c r="WX598" s="34"/>
      <c r="WY598" s="34"/>
      <c r="WZ598" s="34"/>
      <c r="XA598" s="34"/>
      <c r="XB598" s="34"/>
      <c r="XC598" s="34"/>
      <c r="XD598" s="34"/>
      <c r="XE598" s="34"/>
      <c r="XF598" s="34"/>
      <c r="XG598" s="34"/>
      <c r="XH598" s="34"/>
      <c r="XI598" s="34"/>
      <c r="XJ598" s="34"/>
      <c r="XK598" s="34"/>
      <c r="XL598" s="34"/>
      <c r="XM598" s="34"/>
      <c r="XN598" s="34"/>
      <c r="XO598" s="34"/>
      <c r="XP598" s="34"/>
      <c r="XQ598" s="34"/>
      <c r="XR598" s="34"/>
      <c r="XS598" s="34"/>
      <c r="XT598" s="34"/>
      <c r="XU598" s="34"/>
      <c r="XV598" s="34"/>
      <c r="XW598" s="34"/>
      <c r="XX598" s="34"/>
      <c r="XY598" s="34"/>
      <c r="XZ598" s="34"/>
      <c r="YA598" s="34"/>
      <c r="YB598" s="34"/>
      <c r="YC598" s="34"/>
      <c r="YD598" s="34"/>
      <c r="YE598" s="34"/>
      <c r="YF598" s="34"/>
      <c r="YG598" s="34"/>
      <c r="YH598" s="34"/>
      <c r="YI598" s="34"/>
      <c r="YJ598" s="34"/>
      <c r="YK598" s="34"/>
      <c r="YL598" s="34"/>
      <c r="YM598" s="34"/>
      <c r="YN598" s="34"/>
      <c r="YO598" s="34"/>
      <c r="YP598" s="34"/>
      <c r="YQ598" s="34"/>
      <c r="YR598" s="34"/>
      <c r="YS598" s="34"/>
      <c r="YT598" s="34"/>
      <c r="YU598" s="34"/>
      <c r="YV598" s="34"/>
      <c r="YW598" s="34"/>
      <c r="YX598" s="34"/>
      <c r="YY598" s="34"/>
      <c r="YZ598" s="34"/>
      <c r="ZA598" s="34"/>
      <c r="ZB598" s="34"/>
      <c r="ZC598" s="34"/>
      <c r="ZD598" s="34"/>
      <c r="ZE598" s="34"/>
      <c r="ZF598" s="34"/>
      <c r="ZG598" s="34"/>
      <c r="ZH598" s="34"/>
      <c r="ZI598" s="34"/>
      <c r="ZJ598" s="34"/>
      <c r="ZK598" s="34"/>
      <c r="ZL598" s="34"/>
      <c r="ZM598" s="34"/>
      <c r="ZN598" s="34"/>
      <c r="ZO598" s="34"/>
      <c r="ZP598" s="34"/>
      <c r="ZQ598" s="34"/>
      <c r="ZR598" s="34"/>
      <c r="ZS598" s="34"/>
      <c r="ZT598" s="34"/>
      <c r="ZU598" s="34"/>
      <c r="ZV598" s="34"/>
      <c r="ZW598" s="34"/>
      <c r="ZX598" s="34"/>
      <c r="ZY598" s="34"/>
      <c r="ZZ598" s="34"/>
      <c r="AAA598" s="34"/>
      <c r="AAB598" s="34"/>
      <c r="AAC598" s="34"/>
      <c r="AAD598" s="34"/>
      <c r="AAE598" s="34"/>
      <c r="AAF598" s="34"/>
      <c r="AAG598" s="34"/>
      <c r="AAH598" s="34"/>
      <c r="AAI598" s="34"/>
      <c r="AAJ598" s="34"/>
      <c r="AAK598" s="34"/>
      <c r="AAL598" s="34"/>
      <c r="AAM598" s="34"/>
      <c r="AAN598" s="34"/>
      <c r="AAO598" s="34"/>
      <c r="AAP598" s="34"/>
      <c r="AAQ598" s="34"/>
      <c r="AAR598" s="34"/>
      <c r="AAS598" s="34"/>
      <c r="AAT598" s="34"/>
      <c r="AAU598" s="34"/>
      <c r="AAV598" s="34"/>
      <c r="AAW598" s="34"/>
      <c r="AAX598" s="34"/>
      <c r="AAY598" s="34"/>
      <c r="AAZ598" s="34"/>
      <c r="ABA598" s="34"/>
      <c r="ABB598" s="34"/>
      <c r="ABC598" s="34"/>
      <c r="ABD598" s="34"/>
      <c r="ABE598" s="34"/>
      <c r="ABF598" s="34"/>
      <c r="ABG598" s="34"/>
      <c r="ABH598" s="34"/>
      <c r="ABI598" s="34"/>
      <c r="ABJ598" s="34"/>
      <c r="ABK598" s="34"/>
      <c r="ABL598" s="34"/>
      <c r="ABM598" s="34"/>
      <c r="ABN598" s="34"/>
      <c r="ABO598" s="34"/>
      <c r="ABP598" s="34"/>
      <c r="ABQ598" s="34"/>
      <c r="ABR598" s="34"/>
      <c r="ABS598" s="34"/>
      <c r="ABT598" s="34"/>
      <c r="ABU598" s="34"/>
      <c r="ABV598" s="34"/>
      <c r="ABW598" s="34"/>
      <c r="ABX598" s="34"/>
      <c r="ABY598" s="34"/>
      <c r="ABZ598" s="34"/>
      <c r="ACA598" s="34"/>
      <c r="ACB598" s="34"/>
      <c r="ACC598" s="34"/>
    </row>
    <row r="599" spans="1:757" ht="22.5" x14ac:dyDescent="0.2">
      <c r="A599" s="58" t="s">
        <v>608</v>
      </c>
      <c r="B599" s="58" t="s">
        <v>609</v>
      </c>
      <c r="C599" s="68" t="s">
        <v>612</v>
      </c>
      <c r="D599" s="131" t="s">
        <v>610</v>
      </c>
      <c r="E599" s="131" t="s">
        <v>985</v>
      </c>
      <c r="F599" s="131" t="s">
        <v>65</v>
      </c>
      <c r="G599" s="113" t="s">
        <v>617</v>
      </c>
      <c r="H599" s="161" t="s">
        <v>618</v>
      </c>
      <c r="I599" s="110" t="s">
        <v>25</v>
      </c>
      <c r="J599" s="110" t="s">
        <v>95</v>
      </c>
      <c r="K599" s="131"/>
      <c r="L599" s="131"/>
      <c r="M599" s="131"/>
      <c r="N599" s="131" t="str">
        <f t="shared" si="49"/>
        <v>mg</v>
      </c>
      <c r="O599" s="131" t="s">
        <v>619</v>
      </c>
      <c r="P599" s="131" t="s">
        <v>28</v>
      </c>
      <c r="Q599" s="292" t="s">
        <v>69</v>
      </c>
      <c r="R599" s="292"/>
      <c r="S599" s="58" t="s">
        <v>1032</v>
      </c>
      <c r="T599" s="131" t="s">
        <v>59</v>
      </c>
      <c r="U599" s="131">
        <v>3</v>
      </c>
      <c r="V599" s="131" t="s">
        <v>31</v>
      </c>
      <c r="W599" s="58"/>
    </row>
    <row r="600" spans="1:757" ht="33.75" x14ac:dyDescent="0.2">
      <c r="A600" s="58" t="s">
        <v>608</v>
      </c>
      <c r="B600" s="58" t="s">
        <v>609</v>
      </c>
      <c r="C600" s="68" t="s">
        <v>612</v>
      </c>
      <c r="D600" s="131" t="s">
        <v>610</v>
      </c>
      <c r="E600" s="131" t="s">
        <v>985</v>
      </c>
      <c r="F600" s="131" t="s">
        <v>65</v>
      </c>
      <c r="G600" s="113" t="s">
        <v>620</v>
      </c>
      <c r="H600" s="161" t="s">
        <v>621</v>
      </c>
      <c r="I600" s="110" t="s">
        <v>25</v>
      </c>
      <c r="J600" s="110" t="s">
        <v>95</v>
      </c>
      <c r="K600" s="131"/>
      <c r="L600" s="131"/>
      <c r="M600" s="131"/>
      <c r="N600" s="131" t="str">
        <f t="shared" si="49"/>
        <v>mg</v>
      </c>
      <c r="O600" s="131" t="s">
        <v>619</v>
      </c>
      <c r="P600" s="131" t="s">
        <v>28</v>
      </c>
      <c r="Q600" s="292" t="s">
        <v>69</v>
      </c>
      <c r="R600" s="292"/>
      <c r="S600" s="58" t="s">
        <v>1032</v>
      </c>
      <c r="T600" s="131" t="s">
        <v>59</v>
      </c>
      <c r="U600" s="131">
        <v>3</v>
      </c>
      <c r="V600" s="131" t="s">
        <v>31</v>
      </c>
      <c r="W600" s="58"/>
    </row>
    <row r="601" spans="1:757" ht="22.5" x14ac:dyDescent="0.2">
      <c r="A601" s="58" t="s">
        <v>608</v>
      </c>
      <c r="B601" s="58" t="s">
        <v>609</v>
      </c>
      <c r="C601" s="68" t="s">
        <v>612</v>
      </c>
      <c r="D601" s="131" t="s">
        <v>610</v>
      </c>
      <c r="E601" s="131" t="s">
        <v>985</v>
      </c>
      <c r="F601" s="131" t="s">
        <v>65</v>
      </c>
      <c r="G601" s="113" t="s">
        <v>622</v>
      </c>
      <c r="H601" s="161">
        <v>5</v>
      </c>
      <c r="I601" s="110" t="s">
        <v>25</v>
      </c>
      <c r="J601" s="110" t="s">
        <v>95</v>
      </c>
      <c r="K601" s="131"/>
      <c r="L601" s="131"/>
      <c r="M601" s="131"/>
      <c r="N601" s="131" t="str">
        <f t="shared" si="49"/>
        <v>mg</v>
      </c>
      <c r="O601" s="131" t="s">
        <v>619</v>
      </c>
      <c r="P601" s="131" t="s">
        <v>28</v>
      </c>
      <c r="Q601" s="292" t="s">
        <v>69</v>
      </c>
      <c r="R601" s="292"/>
      <c r="S601" s="58" t="s">
        <v>1032</v>
      </c>
      <c r="T601" s="131" t="s">
        <v>59</v>
      </c>
      <c r="U601" s="131">
        <v>3</v>
      </c>
      <c r="V601" s="131" t="s">
        <v>31</v>
      </c>
      <c r="W601" s="58"/>
    </row>
    <row r="602" spans="1:757" ht="22.5" x14ac:dyDescent="0.2">
      <c r="A602" s="58" t="s">
        <v>608</v>
      </c>
      <c r="B602" s="58" t="s">
        <v>609</v>
      </c>
      <c r="C602" s="68" t="s">
        <v>612</v>
      </c>
      <c r="D602" s="131" t="s">
        <v>610</v>
      </c>
      <c r="E602" s="131" t="s">
        <v>985</v>
      </c>
      <c r="F602" s="131" t="s">
        <v>65</v>
      </c>
      <c r="G602" s="113" t="s">
        <v>623</v>
      </c>
      <c r="H602" s="161" t="s">
        <v>624</v>
      </c>
      <c r="I602" s="110" t="s">
        <v>25</v>
      </c>
      <c r="J602" s="110" t="s">
        <v>95</v>
      </c>
      <c r="K602" s="131"/>
      <c r="L602" s="131"/>
      <c r="M602" s="131"/>
      <c r="N602" s="131" t="str">
        <f t="shared" si="49"/>
        <v>mg</v>
      </c>
      <c r="O602" s="131" t="s">
        <v>625</v>
      </c>
      <c r="P602" s="131" t="s">
        <v>28</v>
      </c>
      <c r="Q602" s="292" t="s">
        <v>69</v>
      </c>
      <c r="R602" s="292"/>
      <c r="S602" s="58" t="s">
        <v>1032</v>
      </c>
      <c r="T602" s="131" t="s">
        <v>59</v>
      </c>
      <c r="U602" s="131">
        <v>3</v>
      </c>
      <c r="V602" s="131" t="s">
        <v>31</v>
      </c>
      <c r="W602" s="58"/>
    </row>
    <row r="603" spans="1:757" s="2" customFormat="1" x14ac:dyDescent="0.2">
      <c r="A603" s="50" t="s">
        <v>626</v>
      </c>
      <c r="B603" s="50" t="s">
        <v>627</v>
      </c>
      <c r="C603" s="62" t="s">
        <v>628</v>
      </c>
      <c r="D603" s="128" t="s">
        <v>629</v>
      </c>
      <c r="E603" s="90" t="s">
        <v>260</v>
      </c>
      <c r="F603" s="90" t="s">
        <v>557</v>
      </c>
      <c r="G603" s="89" t="s">
        <v>262</v>
      </c>
      <c r="H603" s="90">
        <v>400</v>
      </c>
      <c r="I603" s="90" t="s">
        <v>25</v>
      </c>
      <c r="J603" s="90" t="s">
        <v>26</v>
      </c>
      <c r="K603" s="90">
        <v>3</v>
      </c>
      <c r="L603" s="90">
        <v>28</v>
      </c>
      <c r="M603" s="95">
        <f t="shared" ref="M603:M608" si="50">H603*K603</f>
        <v>1200</v>
      </c>
      <c r="N603" s="90" t="str">
        <f t="shared" si="49"/>
        <v>mg</v>
      </c>
      <c r="O603" s="90" t="s">
        <v>263</v>
      </c>
      <c r="P603" s="128" t="s">
        <v>28</v>
      </c>
      <c r="Q603" s="293" t="s">
        <v>264</v>
      </c>
      <c r="R603" s="293"/>
      <c r="S603" s="50" t="s">
        <v>1031</v>
      </c>
      <c r="T603" s="95" t="s">
        <v>30</v>
      </c>
      <c r="U603" s="90">
        <v>1</v>
      </c>
      <c r="V603" s="90" t="s">
        <v>31</v>
      </c>
      <c r="W603" s="128"/>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c r="BH603" s="34"/>
      <c r="BI603" s="34"/>
      <c r="BJ603" s="34"/>
      <c r="BK603" s="34"/>
      <c r="BL603" s="34"/>
      <c r="BM603" s="34"/>
      <c r="BN603" s="34"/>
      <c r="BO603" s="34"/>
      <c r="BP603" s="34"/>
      <c r="BQ603" s="34"/>
      <c r="BR603" s="34"/>
      <c r="BS603" s="34"/>
      <c r="BT603" s="34"/>
      <c r="BU603" s="34"/>
      <c r="BV603" s="34"/>
      <c r="BW603" s="34"/>
      <c r="BX603" s="34"/>
      <c r="BY603" s="34"/>
      <c r="BZ603" s="34"/>
      <c r="CA603" s="34"/>
      <c r="CB603" s="34"/>
      <c r="CC603" s="34"/>
      <c r="CD603" s="34"/>
      <c r="CE603" s="34"/>
      <c r="CF603" s="34"/>
      <c r="CG603" s="34"/>
      <c r="CH603" s="34"/>
      <c r="CI603" s="34"/>
      <c r="CJ603" s="34"/>
      <c r="CK603" s="34"/>
      <c r="CL603" s="34"/>
      <c r="CM603" s="34"/>
      <c r="CN603" s="34"/>
      <c r="CO603" s="34"/>
      <c r="CP603" s="34"/>
      <c r="CQ603" s="34"/>
      <c r="CR603" s="34"/>
      <c r="CS603" s="34"/>
      <c r="CT603" s="34"/>
      <c r="CU603" s="34"/>
      <c r="CV603" s="34"/>
      <c r="CW603" s="34"/>
      <c r="CX603" s="34"/>
      <c r="CY603" s="34"/>
      <c r="CZ603" s="34"/>
      <c r="DA603" s="34"/>
      <c r="DB603" s="34"/>
      <c r="DC603" s="34"/>
      <c r="DD603" s="34"/>
      <c r="DE603" s="34"/>
      <c r="DF603" s="34"/>
      <c r="DG603" s="34"/>
      <c r="DH603" s="34"/>
      <c r="DI603" s="34"/>
      <c r="DJ603" s="34"/>
      <c r="DK603" s="34"/>
      <c r="DL603" s="34"/>
      <c r="DM603" s="34"/>
      <c r="DN603" s="34"/>
      <c r="DO603" s="34"/>
      <c r="DP603" s="34"/>
      <c r="DQ603" s="34"/>
      <c r="DR603" s="34"/>
      <c r="DS603" s="34"/>
      <c r="DT603" s="34"/>
      <c r="DU603" s="34"/>
      <c r="DV603" s="34"/>
      <c r="DW603" s="34"/>
      <c r="DX603" s="34"/>
      <c r="DY603" s="34"/>
      <c r="DZ603" s="34"/>
      <c r="EA603" s="34"/>
      <c r="EB603" s="34"/>
      <c r="EC603" s="34"/>
      <c r="ED603" s="34"/>
      <c r="EE603" s="34"/>
      <c r="EF603" s="34"/>
      <c r="EG603" s="34"/>
      <c r="EH603" s="34"/>
      <c r="EI603" s="34"/>
      <c r="EJ603" s="34"/>
      <c r="EK603" s="34"/>
      <c r="EL603" s="34"/>
      <c r="EM603" s="34"/>
      <c r="EN603" s="34"/>
      <c r="EO603" s="34"/>
      <c r="EP603" s="34"/>
      <c r="EQ603" s="34"/>
      <c r="ER603" s="34"/>
      <c r="ES603" s="34"/>
      <c r="ET603" s="34"/>
      <c r="EU603" s="34"/>
      <c r="EV603" s="34"/>
      <c r="EW603" s="34"/>
      <c r="EX603" s="34"/>
      <c r="EY603" s="34"/>
      <c r="EZ603" s="34"/>
      <c r="FA603" s="34"/>
      <c r="FB603" s="34"/>
      <c r="FC603" s="34"/>
      <c r="FD603" s="34"/>
      <c r="FE603" s="34"/>
      <c r="FF603" s="34"/>
      <c r="FG603" s="34"/>
      <c r="FH603" s="34"/>
      <c r="FI603" s="34"/>
      <c r="FJ603" s="34"/>
      <c r="FK603" s="34"/>
      <c r="FL603" s="34"/>
      <c r="FM603" s="34"/>
      <c r="FN603" s="34"/>
      <c r="FO603" s="34"/>
      <c r="FP603" s="34"/>
      <c r="FQ603" s="34"/>
      <c r="FR603" s="34"/>
      <c r="FS603" s="34"/>
      <c r="FT603" s="34"/>
      <c r="FU603" s="34"/>
      <c r="FV603" s="34"/>
      <c r="FW603" s="34"/>
      <c r="FX603" s="34"/>
      <c r="FY603" s="34"/>
      <c r="FZ603" s="34"/>
      <c r="GA603" s="34"/>
      <c r="GB603" s="34"/>
      <c r="GC603" s="34"/>
      <c r="GD603" s="34"/>
      <c r="GE603" s="34"/>
      <c r="GF603" s="34"/>
      <c r="GG603" s="34"/>
      <c r="GH603" s="34"/>
      <c r="GI603" s="34"/>
      <c r="GJ603" s="34"/>
      <c r="GK603" s="34"/>
      <c r="GL603" s="34"/>
      <c r="GM603" s="34"/>
      <c r="GN603" s="34"/>
      <c r="GO603" s="34"/>
      <c r="GP603" s="34"/>
      <c r="GQ603" s="34"/>
      <c r="GR603" s="34"/>
      <c r="GS603" s="34"/>
      <c r="GT603" s="34"/>
      <c r="GU603" s="34"/>
      <c r="GV603" s="34"/>
      <c r="GW603" s="34"/>
      <c r="GX603" s="34"/>
      <c r="GY603" s="34"/>
      <c r="GZ603" s="34"/>
      <c r="HA603" s="34"/>
      <c r="HB603" s="34"/>
      <c r="HC603" s="34"/>
      <c r="HD603" s="34"/>
      <c r="HE603" s="34"/>
      <c r="HF603" s="34"/>
      <c r="HG603" s="34"/>
      <c r="HH603" s="34"/>
      <c r="HI603" s="34"/>
      <c r="HJ603" s="34"/>
      <c r="HK603" s="34"/>
      <c r="HL603" s="34"/>
      <c r="HM603" s="34"/>
      <c r="HN603" s="34"/>
      <c r="HO603" s="34"/>
      <c r="HP603" s="34"/>
      <c r="HQ603" s="34"/>
      <c r="HR603" s="34"/>
      <c r="HS603" s="34"/>
      <c r="HT603" s="34"/>
      <c r="HU603" s="34"/>
      <c r="HV603" s="34"/>
      <c r="HW603" s="34"/>
      <c r="HX603" s="34"/>
      <c r="HY603" s="34"/>
      <c r="HZ603" s="34"/>
      <c r="IA603" s="34"/>
      <c r="IB603" s="34"/>
      <c r="IC603" s="34"/>
      <c r="ID603" s="34"/>
      <c r="IE603" s="34"/>
      <c r="IF603" s="34"/>
      <c r="IG603" s="34"/>
      <c r="IH603" s="34"/>
      <c r="II603" s="34"/>
      <c r="IJ603" s="34"/>
      <c r="IK603" s="34"/>
      <c r="IL603" s="34"/>
      <c r="IM603" s="34"/>
      <c r="IN603" s="34"/>
      <c r="IO603" s="34"/>
      <c r="IP603" s="34"/>
      <c r="IQ603" s="34"/>
      <c r="IR603" s="34"/>
      <c r="IS603" s="34"/>
      <c r="IT603" s="34"/>
      <c r="IU603" s="34"/>
      <c r="IV603" s="34"/>
      <c r="IW603" s="34"/>
      <c r="IX603" s="34"/>
      <c r="IY603" s="34"/>
      <c r="IZ603" s="34"/>
      <c r="JA603" s="34"/>
      <c r="JB603" s="34"/>
      <c r="JC603" s="34"/>
      <c r="JD603" s="34"/>
      <c r="JE603" s="34"/>
      <c r="JF603" s="34"/>
      <c r="JG603" s="34"/>
      <c r="JH603" s="34"/>
      <c r="JI603" s="34"/>
      <c r="JJ603" s="34"/>
      <c r="JK603" s="34"/>
      <c r="JL603" s="34"/>
      <c r="JM603" s="34"/>
      <c r="JN603" s="34"/>
      <c r="JO603" s="34"/>
      <c r="JP603" s="34"/>
      <c r="JQ603" s="34"/>
      <c r="JR603" s="34"/>
      <c r="JS603" s="34"/>
      <c r="JT603" s="34"/>
      <c r="JU603" s="34"/>
      <c r="JV603" s="34"/>
      <c r="JW603" s="34"/>
      <c r="JX603" s="34"/>
      <c r="JY603" s="34"/>
      <c r="JZ603" s="34"/>
      <c r="KA603" s="34"/>
      <c r="KB603" s="34"/>
      <c r="KC603" s="34"/>
      <c r="KD603" s="34"/>
      <c r="KE603" s="34"/>
      <c r="KF603" s="34"/>
      <c r="KG603" s="34"/>
      <c r="KH603" s="34"/>
      <c r="KI603" s="34"/>
      <c r="KJ603" s="34"/>
      <c r="KK603" s="34"/>
      <c r="KL603" s="34"/>
      <c r="KM603" s="34"/>
      <c r="KN603" s="34"/>
      <c r="KO603" s="34"/>
      <c r="KP603" s="34"/>
      <c r="KQ603" s="34"/>
      <c r="KR603" s="34"/>
      <c r="KS603" s="34"/>
      <c r="KT603" s="34"/>
      <c r="KU603" s="34"/>
      <c r="KV603" s="34"/>
      <c r="KW603" s="34"/>
      <c r="KX603" s="34"/>
      <c r="KY603" s="34"/>
      <c r="KZ603" s="34"/>
      <c r="LA603" s="34"/>
      <c r="LB603" s="34"/>
      <c r="LC603" s="34"/>
      <c r="LD603" s="34"/>
      <c r="LE603" s="34"/>
      <c r="LF603" s="34"/>
      <c r="LG603" s="34"/>
      <c r="LH603" s="34"/>
      <c r="LI603" s="34"/>
      <c r="LJ603" s="34"/>
      <c r="LK603" s="34"/>
      <c r="LL603" s="34"/>
      <c r="LM603" s="34"/>
      <c r="LN603" s="34"/>
      <c r="LO603" s="34"/>
      <c r="LP603" s="34"/>
      <c r="LQ603" s="34"/>
      <c r="LR603" s="34"/>
      <c r="LS603" s="34"/>
      <c r="LT603" s="34"/>
      <c r="LU603" s="34"/>
      <c r="LV603" s="34"/>
      <c r="LW603" s="34"/>
      <c r="LX603" s="34"/>
      <c r="LY603" s="34"/>
      <c r="LZ603" s="34"/>
      <c r="MA603" s="34"/>
      <c r="MB603" s="34"/>
      <c r="MC603" s="34"/>
      <c r="MD603" s="34"/>
      <c r="ME603" s="34"/>
      <c r="MF603" s="34"/>
      <c r="MG603" s="34"/>
      <c r="MH603" s="34"/>
      <c r="MI603" s="34"/>
      <c r="MJ603" s="34"/>
      <c r="MK603" s="34"/>
      <c r="ML603" s="34"/>
      <c r="MM603" s="34"/>
      <c r="MN603" s="34"/>
      <c r="MO603" s="34"/>
      <c r="MP603" s="34"/>
      <c r="MQ603" s="34"/>
      <c r="MR603" s="34"/>
      <c r="MS603" s="34"/>
      <c r="MT603" s="34"/>
      <c r="MU603" s="34"/>
      <c r="MV603" s="34"/>
      <c r="MW603" s="34"/>
      <c r="MX603" s="34"/>
      <c r="MY603" s="34"/>
      <c r="MZ603" s="34"/>
      <c r="NA603" s="34"/>
      <c r="NB603" s="34"/>
      <c r="NC603" s="34"/>
      <c r="ND603" s="34"/>
      <c r="NE603" s="34"/>
      <c r="NF603" s="34"/>
      <c r="NG603" s="34"/>
      <c r="NH603" s="34"/>
      <c r="NI603" s="34"/>
      <c r="NJ603" s="34"/>
      <c r="NK603" s="34"/>
      <c r="NL603" s="34"/>
      <c r="NM603" s="34"/>
      <c r="NN603" s="34"/>
      <c r="NO603" s="34"/>
      <c r="NP603" s="34"/>
      <c r="NQ603" s="34"/>
      <c r="NR603" s="34"/>
      <c r="NS603" s="34"/>
      <c r="NT603" s="34"/>
      <c r="NU603" s="34"/>
      <c r="NV603" s="34"/>
      <c r="NW603" s="34"/>
      <c r="NX603" s="34"/>
      <c r="NY603" s="34"/>
      <c r="NZ603" s="34"/>
      <c r="OA603" s="34"/>
      <c r="OB603" s="34"/>
      <c r="OC603" s="34"/>
      <c r="OD603" s="34"/>
      <c r="OE603" s="34"/>
      <c r="OF603" s="34"/>
      <c r="OG603" s="34"/>
      <c r="OH603" s="34"/>
      <c r="OI603" s="34"/>
      <c r="OJ603" s="34"/>
      <c r="OK603" s="34"/>
      <c r="OL603" s="34"/>
      <c r="OM603" s="34"/>
      <c r="ON603" s="34"/>
      <c r="OO603" s="34"/>
      <c r="OP603" s="34"/>
      <c r="OQ603" s="34"/>
      <c r="OR603" s="34"/>
      <c r="OS603" s="34"/>
      <c r="OT603" s="34"/>
      <c r="OU603" s="34"/>
      <c r="OV603" s="34"/>
      <c r="OW603" s="34"/>
      <c r="OX603" s="34"/>
      <c r="OY603" s="34"/>
      <c r="OZ603" s="34"/>
      <c r="PA603" s="34"/>
      <c r="PB603" s="34"/>
      <c r="PC603" s="34"/>
      <c r="PD603" s="34"/>
      <c r="PE603" s="34"/>
      <c r="PF603" s="34"/>
      <c r="PG603" s="34"/>
      <c r="PH603" s="34"/>
      <c r="PI603" s="34"/>
      <c r="PJ603" s="34"/>
      <c r="PK603" s="34"/>
      <c r="PL603" s="34"/>
      <c r="PM603" s="34"/>
      <c r="PN603" s="34"/>
      <c r="PO603" s="34"/>
      <c r="PP603" s="34"/>
      <c r="PQ603" s="34"/>
      <c r="PR603" s="34"/>
      <c r="PS603" s="34"/>
      <c r="PT603" s="34"/>
      <c r="PU603" s="34"/>
      <c r="PV603" s="34"/>
      <c r="PW603" s="34"/>
      <c r="PX603" s="34"/>
      <c r="PY603" s="34"/>
      <c r="PZ603" s="34"/>
      <c r="QA603" s="34"/>
      <c r="QB603" s="34"/>
      <c r="QC603" s="34"/>
      <c r="QD603" s="34"/>
      <c r="QE603" s="34"/>
      <c r="QF603" s="34"/>
      <c r="QG603" s="34"/>
      <c r="QH603" s="34"/>
      <c r="QI603" s="34"/>
      <c r="QJ603" s="34"/>
      <c r="QK603" s="34"/>
      <c r="QL603" s="34"/>
      <c r="QM603" s="34"/>
      <c r="QN603" s="34"/>
      <c r="QO603" s="34"/>
      <c r="QP603" s="34"/>
      <c r="QQ603" s="34"/>
      <c r="QR603" s="34"/>
      <c r="QS603" s="34"/>
      <c r="QT603" s="34"/>
      <c r="QU603" s="34"/>
      <c r="QV603" s="34"/>
      <c r="QW603" s="34"/>
      <c r="QX603" s="34"/>
      <c r="QY603" s="34"/>
      <c r="QZ603" s="34"/>
      <c r="RA603" s="34"/>
      <c r="RB603" s="34"/>
      <c r="RC603" s="34"/>
      <c r="RD603" s="34"/>
      <c r="RE603" s="34"/>
      <c r="RF603" s="34"/>
      <c r="RG603" s="34"/>
      <c r="RH603" s="34"/>
      <c r="RI603" s="34"/>
      <c r="RJ603" s="34"/>
      <c r="RK603" s="34"/>
      <c r="RL603" s="34"/>
      <c r="RM603" s="34"/>
      <c r="RN603" s="34"/>
      <c r="RO603" s="34"/>
      <c r="RP603" s="34"/>
      <c r="RQ603" s="34"/>
      <c r="RR603" s="34"/>
      <c r="RS603" s="34"/>
      <c r="RT603" s="34"/>
      <c r="RU603" s="34"/>
      <c r="RV603" s="34"/>
      <c r="RW603" s="34"/>
      <c r="RX603" s="34"/>
      <c r="RY603" s="34"/>
      <c r="RZ603" s="34"/>
      <c r="SA603" s="34"/>
      <c r="SB603" s="34"/>
      <c r="SC603" s="34"/>
      <c r="SD603" s="34"/>
      <c r="SE603" s="34"/>
      <c r="SF603" s="34"/>
      <c r="SG603" s="34"/>
      <c r="SH603" s="34"/>
      <c r="SI603" s="34"/>
      <c r="SJ603" s="34"/>
      <c r="SK603" s="34"/>
      <c r="SL603" s="34"/>
      <c r="SM603" s="34"/>
      <c r="SN603" s="34"/>
      <c r="SO603" s="34"/>
      <c r="SP603" s="34"/>
      <c r="SQ603" s="34"/>
      <c r="SR603" s="34"/>
      <c r="SS603" s="34"/>
      <c r="ST603" s="34"/>
      <c r="SU603" s="34"/>
      <c r="SV603" s="34"/>
      <c r="SW603" s="34"/>
      <c r="SX603" s="34"/>
      <c r="SY603" s="34"/>
      <c r="SZ603" s="34"/>
      <c r="TA603" s="34"/>
      <c r="TB603" s="34"/>
      <c r="TC603" s="34"/>
      <c r="TD603" s="34"/>
      <c r="TE603" s="34"/>
      <c r="TF603" s="34"/>
      <c r="TG603" s="34"/>
      <c r="TH603" s="34"/>
      <c r="TI603" s="34"/>
      <c r="TJ603" s="34"/>
      <c r="TK603" s="34"/>
      <c r="TL603" s="34"/>
      <c r="TM603" s="34"/>
      <c r="TN603" s="34"/>
      <c r="TO603" s="34"/>
      <c r="TP603" s="34"/>
      <c r="TQ603" s="34"/>
      <c r="TR603" s="34"/>
      <c r="TS603" s="34"/>
      <c r="TT603" s="34"/>
      <c r="TU603" s="34"/>
      <c r="TV603" s="34"/>
      <c r="TW603" s="34"/>
      <c r="TX603" s="34"/>
      <c r="TY603" s="34"/>
      <c r="TZ603" s="34"/>
      <c r="UA603" s="34"/>
      <c r="UB603" s="34"/>
      <c r="UC603" s="34"/>
      <c r="UD603" s="34"/>
      <c r="UE603" s="34"/>
      <c r="UF603" s="34"/>
      <c r="UG603" s="34"/>
      <c r="UH603" s="34"/>
      <c r="UI603" s="34"/>
      <c r="UJ603" s="34"/>
      <c r="UK603" s="34"/>
      <c r="UL603" s="34"/>
      <c r="UM603" s="34"/>
      <c r="UN603" s="34"/>
      <c r="UO603" s="34"/>
      <c r="UP603" s="34"/>
      <c r="UQ603" s="34"/>
      <c r="UR603" s="34"/>
      <c r="US603" s="34"/>
      <c r="UT603" s="34"/>
      <c r="UU603" s="34"/>
      <c r="UV603" s="34"/>
      <c r="UW603" s="34"/>
      <c r="UX603" s="34"/>
      <c r="UY603" s="34"/>
      <c r="UZ603" s="34"/>
      <c r="VA603" s="34"/>
      <c r="VB603" s="34"/>
      <c r="VC603" s="34"/>
      <c r="VD603" s="34"/>
      <c r="VE603" s="34"/>
      <c r="VF603" s="34"/>
      <c r="VG603" s="34"/>
      <c r="VH603" s="34"/>
      <c r="VI603" s="34"/>
      <c r="VJ603" s="34"/>
      <c r="VK603" s="34"/>
      <c r="VL603" s="34"/>
      <c r="VM603" s="34"/>
      <c r="VN603" s="34"/>
      <c r="VO603" s="34"/>
      <c r="VP603" s="34"/>
      <c r="VQ603" s="34"/>
      <c r="VR603" s="34"/>
      <c r="VS603" s="34"/>
      <c r="VT603" s="34"/>
      <c r="VU603" s="34"/>
      <c r="VV603" s="34"/>
      <c r="VW603" s="34"/>
      <c r="VX603" s="34"/>
      <c r="VY603" s="34"/>
      <c r="VZ603" s="34"/>
      <c r="WA603" s="34"/>
      <c r="WB603" s="34"/>
      <c r="WC603" s="34"/>
      <c r="WD603" s="34"/>
      <c r="WE603" s="34"/>
      <c r="WF603" s="34"/>
      <c r="WG603" s="34"/>
      <c r="WH603" s="34"/>
      <c r="WI603" s="34"/>
      <c r="WJ603" s="34"/>
      <c r="WK603" s="34"/>
      <c r="WL603" s="34"/>
      <c r="WM603" s="34"/>
      <c r="WN603" s="34"/>
      <c r="WO603" s="34"/>
      <c r="WP603" s="34"/>
      <c r="WQ603" s="34"/>
      <c r="WR603" s="34"/>
      <c r="WS603" s="34"/>
      <c r="WT603" s="34"/>
      <c r="WU603" s="34"/>
      <c r="WV603" s="34"/>
      <c r="WW603" s="34"/>
      <c r="WX603" s="34"/>
      <c r="WY603" s="34"/>
      <c r="WZ603" s="34"/>
      <c r="XA603" s="34"/>
      <c r="XB603" s="34"/>
      <c r="XC603" s="34"/>
      <c r="XD603" s="34"/>
      <c r="XE603" s="34"/>
      <c r="XF603" s="34"/>
      <c r="XG603" s="34"/>
      <c r="XH603" s="34"/>
      <c r="XI603" s="34"/>
      <c r="XJ603" s="34"/>
      <c r="XK603" s="34"/>
      <c r="XL603" s="34"/>
      <c r="XM603" s="34"/>
      <c r="XN603" s="34"/>
      <c r="XO603" s="34"/>
      <c r="XP603" s="34"/>
      <c r="XQ603" s="34"/>
      <c r="XR603" s="34"/>
      <c r="XS603" s="34"/>
      <c r="XT603" s="34"/>
      <c r="XU603" s="34"/>
      <c r="XV603" s="34"/>
      <c r="XW603" s="34"/>
      <c r="XX603" s="34"/>
      <c r="XY603" s="34"/>
      <c r="XZ603" s="34"/>
      <c r="YA603" s="34"/>
      <c r="YB603" s="34"/>
      <c r="YC603" s="34"/>
      <c r="YD603" s="34"/>
      <c r="YE603" s="34"/>
      <c r="YF603" s="34"/>
      <c r="YG603" s="34"/>
      <c r="YH603" s="34"/>
      <c r="YI603" s="34"/>
      <c r="YJ603" s="34"/>
      <c r="YK603" s="34"/>
      <c r="YL603" s="34"/>
      <c r="YM603" s="34"/>
      <c r="YN603" s="34"/>
      <c r="YO603" s="34"/>
      <c r="YP603" s="34"/>
      <c r="YQ603" s="34"/>
      <c r="YR603" s="34"/>
      <c r="YS603" s="34"/>
      <c r="YT603" s="34"/>
      <c r="YU603" s="34"/>
      <c r="YV603" s="34"/>
      <c r="YW603" s="34"/>
      <c r="YX603" s="34"/>
      <c r="YY603" s="34"/>
      <c r="YZ603" s="34"/>
      <c r="ZA603" s="34"/>
      <c r="ZB603" s="34"/>
      <c r="ZC603" s="34"/>
      <c r="ZD603" s="34"/>
      <c r="ZE603" s="34"/>
      <c r="ZF603" s="34"/>
      <c r="ZG603" s="34"/>
      <c r="ZH603" s="34"/>
      <c r="ZI603" s="34"/>
      <c r="ZJ603" s="34"/>
      <c r="ZK603" s="34"/>
      <c r="ZL603" s="34"/>
      <c r="ZM603" s="34"/>
      <c r="ZN603" s="34"/>
      <c r="ZO603" s="34"/>
      <c r="ZP603" s="34"/>
      <c r="ZQ603" s="34"/>
      <c r="ZR603" s="34"/>
      <c r="ZS603" s="34"/>
      <c r="ZT603" s="34"/>
      <c r="ZU603" s="34"/>
      <c r="ZV603" s="34"/>
      <c r="ZW603" s="34"/>
      <c r="ZX603" s="34"/>
      <c r="ZY603" s="34"/>
      <c r="ZZ603" s="34"/>
      <c r="AAA603" s="34"/>
      <c r="AAB603" s="34"/>
      <c r="AAC603" s="34"/>
      <c r="AAD603" s="34"/>
      <c r="AAE603" s="34"/>
      <c r="AAF603" s="34"/>
      <c r="AAG603" s="34"/>
      <c r="AAH603" s="34"/>
      <c r="AAI603" s="34"/>
      <c r="AAJ603" s="34"/>
      <c r="AAK603" s="34"/>
      <c r="AAL603" s="34"/>
      <c r="AAM603" s="34"/>
      <c r="AAN603" s="34"/>
      <c r="AAO603" s="34"/>
      <c r="AAP603" s="34"/>
      <c r="AAQ603" s="34"/>
      <c r="AAR603" s="34"/>
      <c r="AAS603" s="34"/>
      <c r="AAT603" s="34"/>
      <c r="AAU603" s="34"/>
      <c r="AAV603" s="34"/>
      <c r="AAW603" s="34"/>
      <c r="AAX603" s="34"/>
      <c r="AAY603" s="34"/>
      <c r="AAZ603" s="34"/>
      <c r="ABA603" s="34"/>
      <c r="ABB603" s="34"/>
      <c r="ABC603" s="34"/>
      <c r="ABD603" s="34"/>
      <c r="ABE603" s="34"/>
      <c r="ABF603" s="34"/>
      <c r="ABG603" s="34"/>
      <c r="ABH603" s="34"/>
      <c r="ABI603" s="34"/>
      <c r="ABJ603" s="34"/>
      <c r="ABK603" s="34"/>
      <c r="ABL603" s="34"/>
      <c r="ABM603" s="34"/>
      <c r="ABN603" s="34"/>
      <c r="ABO603" s="34"/>
      <c r="ABP603" s="34"/>
      <c r="ABQ603" s="34"/>
      <c r="ABR603" s="34"/>
      <c r="ABS603" s="34"/>
      <c r="ABT603" s="34"/>
      <c r="ABU603" s="34"/>
      <c r="ABV603" s="34"/>
      <c r="ABW603" s="34"/>
      <c r="ABX603" s="34"/>
      <c r="ABY603" s="34"/>
      <c r="ABZ603" s="34"/>
      <c r="ACA603" s="34"/>
      <c r="ACB603" s="34"/>
      <c r="ACC603" s="34"/>
    </row>
    <row r="604" spans="1:757" x14ac:dyDescent="0.2">
      <c r="A604" s="58" t="s">
        <v>626</v>
      </c>
      <c r="B604" s="58" t="s">
        <v>627</v>
      </c>
      <c r="C604" s="68" t="s">
        <v>628</v>
      </c>
      <c r="D604" s="131" t="s">
        <v>629</v>
      </c>
      <c r="E604" s="91" t="s">
        <v>260</v>
      </c>
      <c r="F604" s="91" t="s">
        <v>557</v>
      </c>
      <c r="G604" s="137" t="s">
        <v>265</v>
      </c>
      <c r="H604" s="91">
        <v>50</v>
      </c>
      <c r="I604" s="91" t="s">
        <v>25</v>
      </c>
      <c r="J604" s="91" t="s">
        <v>26</v>
      </c>
      <c r="K604" s="91">
        <v>3</v>
      </c>
      <c r="L604" s="91">
        <v>28</v>
      </c>
      <c r="M604" s="98">
        <f t="shared" si="50"/>
        <v>150</v>
      </c>
      <c r="N604" s="91" t="str">
        <f t="shared" si="49"/>
        <v>mg</v>
      </c>
      <c r="O604" s="91" t="s">
        <v>266</v>
      </c>
      <c r="P604" s="131" t="s">
        <v>28</v>
      </c>
      <c r="Q604" s="294" t="s">
        <v>264</v>
      </c>
      <c r="R604" s="294"/>
      <c r="S604" s="58" t="s">
        <v>1031</v>
      </c>
      <c r="T604" s="98" t="s">
        <v>30</v>
      </c>
      <c r="U604" s="91">
        <v>1</v>
      </c>
      <c r="V604" s="91" t="s">
        <v>31</v>
      </c>
      <c r="W604" s="131"/>
    </row>
    <row r="605" spans="1:757" x14ac:dyDescent="0.2">
      <c r="A605" s="58" t="s">
        <v>626</v>
      </c>
      <c r="B605" s="58" t="s">
        <v>627</v>
      </c>
      <c r="C605" s="68" t="s">
        <v>628</v>
      </c>
      <c r="D605" s="131" t="s">
        <v>629</v>
      </c>
      <c r="E605" s="91" t="s">
        <v>260</v>
      </c>
      <c r="F605" s="91" t="s">
        <v>557</v>
      </c>
      <c r="G605" s="137" t="s">
        <v>267</v>
      </c>
      <c r="H605" s="91">
        <v>500</v>
      </c>
      <c r="I605" s="91" t="s">
        <v>25</v>
      </c>
      <c r="J605" s="91" t="s">
        <v>26</v>
      </c>
      <c r="K605" s="91">
        <v>2</v>
      </c>
      <c r="L605" s="91">
        <v>28</v>
      </c>
      <c r="M605" s="98">
        <f t="shared" si="50"/>
        <v>1000</v>
      </c>
      <c r="N605" s="91" t="str">
        <f t="shared" si="49"/>
        <v>mg</v>
      </c>
      <c r="O605" s="91" t="s">
        <v>268</v>
      </c>
      <c r="P605" s="131" t="s">
        <v>28</v>
      </c>
      <c r="Q605" s="294" t="s">
        <v>264</v>
      </c>
      <c r="R605" s="294"/>
      <c r="S605" s="58" t="s">
        <v>1031</v>
      </c>
      <c r="T605" s="98" t="s">
        <v>30</v>
      </c>
      <c r="U605" s="91">
        <v>1</v>
      </c>
      <c r="V605" s="91" t="s">
        <v>31</v>
      </c>
      <c r="W605" s="131"/>
    </row>
    <row r="606" spans="1:757" s="2" customFormat="1" x14ac:dyDescent="0.2">
      <c r="A606" s="50" t="s">
        <v>630</v>
      </c>
      <c r="B606" s="50" t="s">
        <v>631</v>
      </c>
      <c r="C606" s="62"/>
      <c r="D606" s="128" t="s">
        <v>632</v>
      </c>
      <c r="E606" s="90" t="s">
        <v>260</v>
      </c>
      <c r="F606" s="90" t="s">
        <v>557</v>
      </c>
      <c r="G606" s="89" t="s">
        <v>262</v>
      </c>
      <c r="H606" s="90">
        <v>400</v>
      </c>
      <c r="I606" s="90" t="s">
        <v>25</v>
      </c>
      <c r="J606" s="90" t="s">
        <v>26</v>
      </c>
      <c r="K606" s="90">
        <v>3</v>
      </c>
      <c r="L606" s="90">
        <v>28</v>
      </c>
      <c r="M606" s="95">
        <f t="shared" si="50"/>
        <v>1200</v>
      </c>
      <c r="N606" s="90" t="str">
        <f t="shared" si="49"/>
        <v>mg</v>
      </c>
      <c r="O606" s="90" t="s">
        <v>263</v>
      </c>
      <c r="P606" s="128" t="s">
        <v>28</v>
      </c>
      <c r="Q606" s="293" t="s">
        <v>264</v>
      </c>
      <c r="R606" s="293"/>
      <c r="S606" s="50" t="s">
        <v>1031</v>
      </c>
      <c r="T606" s="95" t="s">
        <v>30</v>
      </c>
      <c r="U606" s="90">
        <v>1</v>
      </c>
      <c r="V606" s="90" t="s">
        <v>31</v>
      </c>
      <c r="W606" s="128"/>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c r="BR606" s="34"/>
      <c r="BS606" s="34"/>
      <c r="BT606" s="34"/>
      <c r="BU606" s="34"/>
      <c r="BV606" s="34"/>
      <c r="BW606" s="34"/>
      <c r="BX606" s="34"/>
      <c r="BY606" s="34"/>
      <c r="BZ606" s="34"/>
      <c r="CA606" s="34"/>
      <c r="CB606" s="34"/>
      <c r="CC606" s="34"/>
      <c r="CD606" s="34"/>
      <c r="CE606" s="34"/>
      <c r="CF606" s="34"/>
      <c r="CG606" s="34"/>
      <c r="CH606" s="34"/>
      <c r="CI606" s="34"/>
      <c r="CJ606" s="34"/>
      <c r="CK606" s="34"/>
      <c r="CL606" s="34"/>
      <c r="CM606" s="34"/>
      <c r="CN606" s="34"/>
      <c r="CO606" s="34"/>
      <c r="CP606" s="34"/>
      <c r="CQ606" s="34"/>
      <c r="CR606" s="34"/>
      <c r="CS606" s="34"/>
      <c r="CT606" s="34"/>
      <c r="CU606" s="34"/>
      <c r="CV606" s="34"/>
      <c r="CW606" s="34"/>
      <c r="CX606" s="34"/>
      <c r="CY606" s="34"/>
      <c r="CZ606" s="34"/>
      <c r="DA606" s="34"/>
      <c r="DB606" s="34"/>
      <c r="DC606" s="34"/>
      <c r="DD606" s="34"/>
      <c r="DE606" s="34"/>
      <c r="DF606" s="34"/>
      <c r="DG606" s="34"/>
      <c r="DH606" s="34"/>
      <c r="DI606" s="34"/>
      <c r="DJ606" s="34"/>
      <c r="DK606" s="34"/>
      <c r="DL606" s="34"/>
      <c r="DM606" s="34"/>
      <c r="DN606" s="34"/>
      <c r="DO606" s="34"/>
      <c r="DP606" s="34"/>
      <c r="DQ606" s="34"/>
      <c r="DR606" s="34"/>
      <c r="DS606" s="34"/>
      <c r="DT606" s="34"/>
      <c r="DU606" s="34"/>
      <c r="DV606" s="34"/>
      <c r="DW606" s="34"/>
      <c r="DX606" s="34"/>
      <c r="DY606" s="34"/>
      <c r="DZ606" s="34"/>
      <c r="EA606" s="34"/>
      <c r="EB606" s="34"/>
      <c r="EC606" s="34"/>
      <c r="ED606" s="34"/>
      <c r="EE606" s="34"/>
      <c r="EF606" s="34"/>
      <c r="EG606" s="34"/>
      <c r="EH606" s="34"/>
      <c r="EI606" s="34"/>
      <c r="EJ606" s="34"/>
      <c r="EK606" s="34"/>
      <c r="EL606" s="34"/>
      <c r="EM606" s="34"/>
      <c r="EN606" s="34"/>
      <c r="EO606" s="34"/>
      <c r="EP606" s="34"/>
      <c r="EQ606" s="34"/>
      <c r="ER606" s="34"/>
      <c r="ES606" s="34"/>
      <c r="ET606" s="34"/>
      <c r="EU606" s="34"/>
      <c r="EV606" s="34"/>
      <c r="EW606" s="34"/>
      <c r="EX606" s="34"/>
      <c r="EY606" s="34"/>
      <c r="EZ606" s="34"/>
      <c r="FA606" s="34"/>
      <c r="FB606" s="34"/>
      <c r="FC606" s="34"/>
      <c r="FD606" s="34"/>
      <c r="FE606" s="34"/>
      <c r="FF606" s="34"/>
      <c r="FG606" s="34"/>
      <c r="FH606" s="34"/>
      <c r="FI606" s="34"/>
      <c r="FJ606" s="34"/>
      <c r="FK606" s="34"/>
      <c r="FL606" s="34"/>
      <c r="FM606" s="34"/>
      <c r="FN606" s="34"/>
      <c r="FO606" s="34"/>
      <c r="FP606" s="34"/>
      <c r="FQ606" s="34"/>
      <c r="FR606" s="34"/>
      <c r="FS606" s="34"/>
      <c r="FT606" s="34"/>
      <c r="FU606" s="34"/>
      <c r="FV606" s="34"/>
      <c r="FW606" s="34"/>
      <c r="FX606" s="34"/>
      <c r="FY606" s="34"/>
      <c r="FZ606" s="34"/>
      <c r="GA606" s="34"/>
      <c r="GB606" s="34"/>
      <c r="GC606" s="34"/>
      <c r="GD606" s="34"/>
      <c r="GE606" s="34"/>
      <c r="GF606" s="34"/>
      <c r="GG606" s="34"/>
      <c r="GH606" s="34"/>
      <c r="GI606" s="34"/>
      <c r="GJ606" s="34"/>
      <c r="GK606" s="34"/>
      <c r="GL606" s="34"/>
      <c r="GM606" s="34"/>
      <c r="GN606" s="34"/>
      <c r="GO606" s="34"/>
      <c r="GP606" s="34"/>
      <c r="GQ606" s="34"/>
      <c r="GR606" s="34"/>
      <c r="GS606" s="34"/>
      <c r="GT606" s="34"/>
      <c r="GU606" s="34"/>
      <c r="GV606" s="34"/>
      <c r="GW606" s="34"/>
      <c r="GX606" s="34"/>
      <c r="GY606" s="34"/>
      <c r="GZ606" s="34"/>
      <c r="HA606" s="34"/>
      <c r="HB606" s="34"/>
      <c r="HC606" s="34"/>
      <c r="HD606" s="34"/>
      <c r="HE606" s="34"/>
      <c r="HF606" s="34"/>
      <c r="HG606" s="34"/>
      <c r="HH606" s="34"/>
      <c r="HI606" s="34"/>
      <c r="HJ606" s="34"/>
      <c r="HK606" s="34"/>
      <c r="HL606" s="34"/>
      <c r="HM606" s="34"/>
      <c r="HN606" s="34"/>
      <c r="HO606" s="34"/>
      <c r="HP606" s="34"/>
      <c r="HQ606" s="34"/>
      <c r="HR606" s="34"/>
      <c r="HS606" s="34"/>
      <c r="HT606" s="34"/>
      <c r="HU606" s="34"/>
      <c r="HV606" s="34"/>
      <c r="HW606" s="34"/>
      <c r="HX606" s="34"/>
      <c r="HY606" s="34"/>
      <c r="HZ606" s="34"/>
      <c r="IA606" s="34"/>
      <c r="IB606" s="34"/>
      <c r="IC606" s="34"/>
      <c r="ID606" s="34"/>
      <c r="IE606" s="34"/>
      <c r="IF606" s="34"/>
      <c r="IG606" s="34"/>
      <c r="IH606" s="34"/>
      <c r="II606" s="34"/>
      <c r="IJ606" s="34"/>
      <c r="IK606" s="34"/>
      <c r="IL606" s="34"/>
      <c r="IM606" s="34"/>
      <c r="IN606" s="34"/>
      <c r="IO606" s="34"/>
      <c r="IP606" s="34"/>
      <c r="IQ606" s="34"/>
      <c r="IR606" s="34"/>
      <c r="IS606" s="34"/>
      <c r="IT606" s="34"/>
      <c r="IU606" s="34"/>
      <c r="IV606" s="34"/>
      <c r="IW606" s="34"/>
      <c r="IX606" s="34"/>
      <c r="IY606" s="34"/>
      <c r="IZ606" s="34"/>
      <c r="JA606" s="34"/>
      <c r="JB606" s="34"/>
      <c r="JC606" s="34"/>
      <c r="JD606" s="34"/>
      <c r="JE606" s="34"/>
      <c r="JF606" s="34"/>
      <c r="JG606" s="34"/>
      <c r="JH606" s="34"/>
      <c r="JI606" s="34"/>
      <c r="JJ606" s="34"/>
      <c r="JK606" s="34"/>
      <c r="JL606" s="34"/>
      <c r="JM606" s="34"/>
      <c r="JN606" s="34"/>
      <c r="JO606" s="34"/>
      <c r="JP606" s="34"/>
      <c r="JQ606" s="34"/>
      <c r="JR606" s="34"/>
      <c r="JS606" s="34"/>
      <c r="JT606" s="34"/>
      <c r="JU606" s="34"/>
      <c r="JV606" s="34"/>
      <c r="JW606" s="34"/>
      <c r="JX606" s="34"/>
      <c r="JY606" s="34"/>
      <c r="JZ606" s="34"/>
      <c r="KA606" s="34"/>
      <c r="KB606" s="34"/>
      <c r="KC606" s="34"/>
      <c r="KD606" s="34"/>
      <c r="KE606" s="34"/>
      <c r="KF606" s="34"/>
      <c r="KG606" s="34"/>
      <c r="KH606" s="34"/>
      <c r="KI606" s="34"/>
      <c r="KJ606" s="34"/>
      <c r="KK606" s="34"/>
      <c r="KL606" s="34"/>
      <c r="KM606" s="34"/>
      <c r="KN606" s="34"/>
      <c r="KO606" s="34"/>
      <c r="KP606" s="34"/>
      <c r="KQ606" s="34"/>
      <c r="KR606" s="34"/>
      <c r="KS606" s="34"/>
      <c r="KT606" s="34"/>
      <c r="KU606" s="34"/>
      <c r="KV606" s="34"/>
      <c r="KW606" s="34"/>
      <c r="KX606" s="34"/>
      <c r="KY606" s="34"/>
      <c r="KZ606" s="34"/>
      <c r="LA606" s="34"/>
      <c r="LB606" s="34"/>
      <c r="LC606" s="34"/>
      <c r="LD606" s="34"/>
      <c r="LE606" s="34"/>
      <c r="LF606" s="34"/>
      <c r="LG606" s="34"/>
      <c r="LH606" s="34"/>
      <c r="LI606" s="34"/>
      <c r="LJ606" s="34"/>
      <c r="LK606" s="34"/>
      <c r="LL606" s="34"/>
      <c r="LM606" s="34"/>
      <c r="LN606" s="34"/>
      <c r="LO606" s="34"/>
      <c r="LP606" s="34"/>
      <c r="LQ606" s="34"/>
      <c r="LR606" s="34"/>
      <c r="LS606" s="34"/>
      <c r="LT606" s="34"/>
      <c r="LU606" s="34"/>
      <c r="LV606" s="34"/>
      <c r="LW606" s="34"/>
      <c r="LX606" s="34"/>
      <c r="LY606" s="34"/>
      <c r="LZ606" s="34"/>
      <c r="MA606" s="34"/>
      <c r="MB606" s="34"/>
      <c r="MC606" s="34"/>
      <c r="MD606" s="34"/>
      <c r="ME606" s="34"/>
      <c r="MF606" s="34"/>
      <c r="MG606" s="34"/>
      <c r="MH606" s="34"/>
      <c r="MI606" s="34"/>
      <c r="MJ606" s="34"/>
      <c r="MK606" s="34"/>
      <c r="ML606" s="34"/>
      <c r="MM606" s="34"/>
      <c r="MN606" s="34"/>
      <c r="MO606" s="34"/>
      <c r="MP606" s="34"/>
      <c r="MQ606" s="34"/>
      <c r="MR606" s="34"/>
      <c r="MS606" s="34"/>
      <c r="MT606" s="34"/>
      <c r="MU606" s="34"/>
      <c r="MV606" s="34"/>
      <c r="MW606" s="34"/>
      <c r="MX606" s="34"/>
      <c r="MY606" s="34"/>
      <c r="MZ606" s="34"/>
      <c r="NA606" s="34"/>
      <c r="NB606" s="34"/>
      <c r="NC606" s="34"/>
      <c r="ND606" s="34"/>
      <c r="NE606" s="34"/>
      <c r="NF606" s="34"/>
      <c r="NG606" s="34"/>
      <c r="NH606" s="34"/>
      <c r="NI606" s="34"/>
      <c r="NJ606" s="34"/>
      <c r="NK606" s="34"/>
      <c r="NL606" s="34"/>
      <c r="NM606" s="34"/>
      <c r="NN606" s="34"/>
      <c r="NO606" s="34"/>
      <c r="NP606" s="34"/>
      <c r="NQ606" s="34"/>
      <c r="NR606" s="34"/>
      <c r="NS606" s="34"/>
      <c r="NT606" s="34"/>
      <c r="NU606" s="34"/>
      <c r="NV606" s="34"/>
      <c r="NW606" s="34"/>
      <c r="NX606" s="34"/>
      <c r="NY606" s="34"/>
      <c r="NZ606" s="34"/>
      <c r="OA606" s="34"/>
      <c r="OB606" s="34"/>
      <c r="OC606" s="34"/>
      <c r="OD606" s="34"/>
      <c r="OE606" s="34"/>
      <c r="OF606" s="34"/>
      <c r="OG606" s="34"/>
      <c r="OH606" s="34"/>
      <c r="OI606" s="34"/>
      <c r="OJ606" s="34"/>
      <c r="OK606" s="34"/>
      <c r="OL606" s="34"/>
      <c r="OM606" s="34"/>
      <c r="ON606" s="34"/>
      <c r="OO606" s="34"/>
      <c r="OP606" s="34"/>
      <c r="OQ606" s="34"/>
      <c r="OR606" s="34"/>
      <c r="OS606" s="34"/>
      <c r="OT606" s="34"/>
      <c r="OU606" s="34"/>
      <c r="OV606" s="34"/>
      <c r="OW606" s="34"/>
      <c r="OX606" s="34"/>
      <c r="OY606" s="34"/>
      <c r="OZ606" s="34"/>
      <c r="PA606" s="34"/>
      <c r="PB606" s="34"/>
      <c r="PC606" s="34"/>
      <c r="PD606" s="34"/>
      <c r="PE606" s="34"/>
      <c r="PF606" s="34"/>
      <c r="PG606" s="34"/>
      <c r="PH606" s="34"/>
      <c r="PI606" s="34"/>
      <c r="PJ606" s="34"/>
      <c r="PK606" s="34"/>
      <c r="PL606" s="34"/>
      <c r="PM606" s="34"/>
      <c r="PN606" s="34"/>
      <c r="PO606" s="34"/>
      <c r="PP606" s="34"/>
      <c r="PQ606" s="34"/>
      <c r="PR606" s="34"/>
      <c r="PS606" s="34"/>
      <c r="PT606" s="34"/>
      <c r="PU606" s="34"/>
      <c r="PV606" s="34"/>
      <c r="PW606" s="34"/>
      <c r="PX606" s="34"/>
      <c r="PY606" s="34"/>
      <c r="PZ606" s="34"/>
      <c r="QA606" s="34"/>
      <c r="QB606" s="34"/>
      <c r="QC606" s="34"/>
      <c r="QD606" s="34"/>
      <c r="QE606" s="34"/>
      <c r="QF606" s="34"/>
      <c r="QG606" s="34"/>
      <c r="QH606" s="34"/>
      <c r="QI606" s="34"/>
      <c r="QJ606" s="34"/>
      <c r="QK606" s="34"/>
      <c r="QL606" s="34"/>
      <c r="QM606" s="34"/>
      <c r="QN606" s="34"/>
      <c r="QO606" s="34"/>
      <c r="QP606" s="34"/>
      <c r="QQ606" s="34"/>
      <c r="QR606" s="34"/>
      <c r="QS606" s="34"/>
      <c r="QT606" s="34"/>
      <c r="QU606" s="34"/>
      <c r="QV606" s="34"/>
      <c r="QW606" s="34"/>
      <c r="QX606" s="34"/>
      <c r="QY606" s="34"/>
      <c r="QZ606" s="34"/>
      <c r="RA606" s="34"/>
      <c r="RB606" s="34"/>
      <c r="RC606" s="34"/>
      <c r="RD606" s="34"/>
      <c r="RE606" s="34"/>
      <c r="RF606" s="34"/>
      <c r="RG606" s="34"/>
      <c r="RH606" s="34"/>
      <c r="RI606" s="34"/>
      <c r="RJ606" s="34"/>
      <c r="RK606" s="34"/>
      <c r="RL606" s="34"/>
      <c r="RM606" s="34"/>
      <c r="RN606" s="34"/>
      <c r="RO606" s="34"/>
      <c r="RP606" s="34"/>
      <c r="RQ606" s="34"/>
      <c r="RR606" s="34"/>
      <c r="RS606" s="34"/>
      <c r="RT606" s="34"/>
      <c r="RU606" s="34"/>
      <c r="RV606" s="34"/>
      <c r="RW606" s="34"/>
      <c r="RX606" s="34"/>
      <c r="RY606" s="34"/>
      <c r="RZ606" s="34"/>
      <c r="SA606" s="34"/>
      <c r="SB606" s="34"/>
      <c r="SC606" s="34"/>
      <c r="SD606" s="34"/>
      <c r="SE606" s="34"/>
      <c r="SF606" s="34"/>
      <c r="SG606" s="34"/>
      <c r="SH606" s="34"/>
      <c r="SI606" s="34"/>
      <c r="SJ606" s="34"/>
      <c r="SK606" s="34"/>
      <c r="SL606" s="34"/>
      <c r="SM606" s="34"/>
      <c r="SN606" s="34"/>
      <c r="SO606" s="34"/>
      <c r="SP606" s="34"/>
      <c r="SQ606" s="34"/>
      <c r="SR606" s="34"/>
      <c r="SS606" s="34"/>
      <c r="ST606" s="34"/>
      <c r="SU606" s="34"/>
      <c r="SV606" s="34"/>
      <c r="SW606" s="34"/>
      <c r="SX606" s="34"/>
      <c r="SY606" s="34"/>
      <c r="SZ606" s="34"/>
      <c r="TA606" s="34"/>
      <c r="TB606" s="34"/>
      <c r="TC606" s="34"/>
      <c r="TD606" s="34"/>
      <c r="TE606" s="34"/>
      <c r="TF606" s="34"/>
      <c r="TG606" s="34"/>
      <c r="TH606" s="34"/>
      <c r="TI606" s="34"/>
      <c r="TJ606" s="34"/>
      <c r="TK606" s="34"/>
      <c r="TL606" s="34"/>
      <c r="TM606" s="34"/>
      <c r="TN606" s="34"/>
      <c r="TO606" s="34"/>
      <c r="TP606" s="34"/>
      <c r="TQ606" s="34"/>
      <c r="TR606" s="34"/>
      <c r="TS606" s="34"/>
      <c r="TT606" s="34"/>
      <c r="TU606" s="34"/>
      <c r="TV606" s="34"/>
      <c r="TW606" s="34"/>
      <c r="TX606" s="34"/>
      <c r="TY606" s="34"/>
      <c r="TZ606" s="34"/>
      <c r="UA606" s="34"/>
      <c r="UB606" s="34"/>
      <c r="UC606" s="34"/>
      <c r="UD606" s="34"/>
      <c r="UE606" s="34"/>
      <c r="UF606" s="34"/>
      <c r="UG606" s="34"/>
      <c r="UH606" s="34"/>
      <c r="UI606" s="34"/>
      <c r="UJ606" s="34"/>
      <c r="UK606" s="34"/>
      <c r="UL606" s="34"/>
      <c r="UM606" s="34"/>
      <c r="UN606" s="34"/>
      <c r="UO606" s="34"/>
      <c r="UP606" s="34"/>
      <c r="UQ606" s="34"/>
      <c r="UR606" s="34"/>
      <c r="US606" s="34"/>
      <c r="UT606" s="34"/>
      <c r="UU606" s="34"/>
      <c r="UV606" s="34"/>
      <c r="UW606" s="34"/>
      <c r="UX606" s="34"/>
      <c r="UY606" s="34"/>
      <c r="UZ606" s="34"/>
      <c r="VA606" s="34"/>
      <c r="VB606" s="34"/>
      <c r="VC606" s="34"/>
      <c r="VD606" s="34"/>
      <c r="VE606" s="34"/>
      <c r="VF606" s="34"/>
      <c r="VG606" s="34"/>
      <c r="VH606" s="34"/>
      <c r="VI606" s="34"/>
      <c r="VJ606" s="34"/>
      <c r="VK606" s="34"/>
      <c r="VL606" s="34"/>
      <c r="VM606" s="34"/>
      <c r="VN606" s="34"/>
      <c r="VO606" s="34"/>
      <c r="VP606" s="34"/>
      <c r="VQ606" s="34"/>
      <c r="VR606" s="34"/>
      <c r="VS606" s="34"/>
      <c r="VT606" s="34"/>
      <c r="VU606" s="34"/>
      <c r="VV606" s="34"/>
      <c r="VW606" s="34"/>
      <c r="VX606" s="34"/>
      <c r="VY606" s="34"/>
      <c r="VZ606" s="34"/>
      <c r="WA606" s="34"/>
      <c r="WB606" s="34"/>
      <c r="WC606" s="34"/>
      <c r="WD606" s="34"/>
      <c r="WE606" s="34"/>
      <c r="WF606" s="34"/>
      <c r="WG606" s="34"/>
      <c r="WH606" s="34"/>
      <c r="WI606" s="34"/>
      <c r="WJ606" s="34"/>
      <c r="WK606" s="34"/>
      <c r="WL606" s="34"/>
      <c r="WM606" s="34"/>
      <c r="WN606" s="34"/>
      <c r="WO606" s="34"/>
      <c r="WP606" s="34"/>
      <c r="WQ606" s="34"/>
      <c r="WR606" s="34"/>
      <c r="WS606" s="34"/>
      <c r="WT606" s="34"/>
      <c r="WU606" s="34"/>
      <c r="WV606" s="34"/>
      <c r="WW606" s="34"/>
      <c r="WX606" s="34"/>
      <c r="WY606" s="34"/>
      <c r="WZ606" s="34"/>
      <c r="XA606" s="34"/>
      <c r="XB606" s="34"/>
      <c r="XC606" s="34"/>
      <c r="XD606" s="34"/>
      <c r="XE606" s="34"/>
      <c r="XF606" s="34"/>
      <c r="XG606" s="34"/>
      <c r="XH606" s="34"/>
      <c r="XI606" s="34"/>
      <c r="XJ606" s="34"/>
      <c r="XK606" s="34"/>
      <c r="XL606" s="34"/>
      <c r="XM606" s="34"/>
      <c r="XN606" s="34"/>
      <c r="XO606" s="34"/>
      <c r="XP606" s="34"/>
      <c r="XQ606" s="34"/>
      <c r="XR606" s="34"/>
      <c r="XS606" s="34"/>
      <c r="XT606" s="34"/>
      <c r="XU606" s="34"/>
      <c r="XV606" s="34"/>
      <c r="XW606" s="34"/>
      <c r="XX606" s="34"/>
      <c r="XY606" s="34"/>
      <c r="XZ606" s="34"/>
      <c r="YA606" s="34"/>
      <c r="YB606" s="34"/>
      <c r="YC606" s="34"/>
      <c r="YD606" s="34"/>
      <c r="YE606" s="34"/>
      <c r="YF606" s="34"/>
      <c r="YG606" s="34"/>
      <c r="YH606" s="34"/>
      <c r="YI606" s="34"/>
      <c r="YJ606" s="34"/>
      <c r="YK606" s="34"/>
      <c r="YL606" s="34"/>
      <c r="YM606" s="34"/>
      <c r="YN606" s="34"/>
      <c r="YO606" s="34"/>
      <c r="YP606" s="34"/>
      <c r="YQ606" s="34"/>
      <c r="YR606" s="34"/>
      <c r="YS606" s="34"/>
      <c r="YT606" s="34"/>
      <c r="YU606" s="34"/>
      <c r="YV606" s="34"/>
      <c r="YW606" s="34"/>
      <c r="YX606" s="34"/>
      <c r="YY606" s="34"/>
      <c r="YZ606" s="34"/>
      <c r="ZA606" s="34"/>
      <c r="ZB606" s="34"/>
      <c r="ZC606" s="34"/>
      <c r="ZD606" s="34"/>
      <c r="ZE606" s="34"/>
      <c r="ZF606" s="34"/>
      <c r="ZG606" s="34"/>
      <c r="ZH606" s="34"/>
      <c r="ZI606" s="34"/>
      <c r="ZJ606" s="34"/>
      <c r="ZK606" s="34"/>
      <c r="ZL606" s="34"/>
      <c r="ZM606" s="34"/>
      <c r="ZN606" s="34"/>
      <c r="ZO606" s="34"/>
      <c r="ZP606" s="34"/>
      <c r="ZQ606" s="34"/>
      <c r="ZR606" s="34"/>
      <c r="ZS606" s="34"/>
      <c r="ZT606" s="34"/>
      <c r="ZU606" s="34"/>
      <c r="ZV606" s="34"/>
      <c r="ZW606" s="34"/>
      <c r="ZX606" s="34"/>
      <c r="ZY606" s="34"/>
      <c r="ZZ606" s="34"/>
      <c r="AAA606" s="34"/>
      <c r="AAB606" s="34"/>
      <c r="AAC606" s="34"/>
      <c r="AAD606" s="34"/>
      <c r="AAE606" s="34"/>
      <c r="AAF606" s="34"/>
      <c r="AAG606" s="34"/>
      <c r="AAH606" s="34"/>
      <c r="AAI606" s="34"/>
      <c r="AAJ606" s="34"/>
      <c r="AAK606" s="34"/>
      <c r="AAL606" s="34"/>
      <c r="AAM606" s="34"/>
      <c r="AAN606" s="34"/>
      <c r="AAO606" s="34"/>
      <c r="AAP606" s="34"/>
      <c r="AAQ606" s="34"/>
      <c r="AAR606" s="34"/>
      <c r="AAS606" s="34"/>
      <c r="AAT606" s="34"/>
      <c r="AAU606" s="34"/>
      <c r="AAV606" s="34"/>
      <c r="AAW606" s="34"/>
      <c r="AAX606" s="34"/>
      <c r="AAY606" s="34"/>
      <c r="AAZ606" s="34"/>
      <c r="ABA606" s="34"/>
      <c r="ABB606" s="34"/>
      <c r="ABC606" s="34"/>
      <c r="ABD606" s="34"/>
      <c r="ABE606" s="34"/>
      <c r="ABF606" s="34"/>
      <c r="ABG606" s="34"/>
      <c r="ABH606" s="34"/>
      <c r="ABI606" s="34"/>
      <c r="ABJ606" s="34"/>
      <c r="ABK606" s="34"/>
      <c r="ABL606" s="34"/>
      <c r="ABM606" s="34"/>
      <c r="ABN606" s="34"/>
      <c r="ABO606" s="34"/>
      <c r="ABP606" s="34"/>
      <c r="ABQ606" s="34"/>
      <c r="ABR606" s="34"/>
      <c r="ABS606" s="34"/>
      <c r="ABT606" s="34"/>
      <c r="ABU606" s="34"/>
      <c r="ABV606" s="34"/>
      <c r="ABW606" s="34"/>
      <c r="ABX606" s="34"/>
      <c r="ABY606" s="34"/>
      <c r="ABZ606" s="34"/>
      <c r="ACA606" s="34"/>
      <c r="ACB606" s="34"/>
      <c r="ACC606" s="34"/>
    </row>
    <row r="607" spans="1:757" x14ac:dyDescent="0.2">
      <c r="A607" s="58" t="s">
        <v>630</v>
      </c>
      <c r="B607" s="58" t="s">
        <v>631</v>
      </c>
      <c r="C607" s="68"/>
      <c r="D607" s="131" t="s">
        <v>632</v>
      </c>
      <c r="E607" s="91" t="s">
        <v>260</v>
      </c>
      <c r="F607" s="91" t="s">
        <v>557</v>
      </c>
      <c r="G607" s="137" t="s">
        <v>265</v>
      </c>
      <c r="H607" s="91">
        <v>50</v>
      </c>
      <c r="I607" s="91" t="s">
        <v>25</v>
      </c>
      <c r="J607" s="91" t="s">
        <v>26</v>
      </c>
      <c r="K607" s="91">
        <v>3</v>
      </c>
      <c r="L607" s="91">
        <v>28</v>
      </c>
      <c r="M607" s="98">
        <f t="shared" si="50"/>
        <v>150</v>
      </c>
      <c r="N607" s="91" t="str">
        <f t="shared" si="49"/>
        <v>mg</v>
      </c>
      <c r="O607" s="91" t="s">
        <v>266</v>
      </c>
      <c r="P607" s="131" t="s">
        <v>28</v>
      </c>
      <c r="Q607" s="294" t="s">
        <v>264</v>
      </c>
      <c r="R607" s="294"/>
      <c r="S607" s="58" t="s">
        <v>1031</v>
      </c>
      <c r="T607" s="98" t="s">
        <v>30</v>
      </c>
      <c r="U607" s="91">
        <v>1</v>
      </c>
      <c r="V607" s="91" t="s">
        <v>31</v>
      </c>
      <c r="W607" s="131"/>
    </row>
    <row r="608" spans="1:757" x14ac:dyDescent="0.2">
      <c r="A608" s="58" t="s">
        <v>630</v>
      </c>
      <c r="B608" s="58" t="s">
        <v>631</v>
      </c>
      <c r="C608" s="68"/>
      <c r="D608" s="131" t="s">
        <v>632</v>
      </c>
      <c r="E608" s="91" t="s">
        <v>260</v>
      </c>
      <c r="F608" s="91" t="s">
        <v>557</v>
      </c>
      <c r="G608" s="137" t="s">
        <v>267</v>
      </c>
      <c r="H608" s="91">
        <v>500</v>
      </c>
      <c r="I608" s="91" t="s">
        <v>25</v>
      </c>
      <c r="J608" s="91" t="s">
        <v>26</v>
      </c>
      <c r="K608" s="91">
        <v>2</v>
      </c>
      <c r="L608" s="91">
        <v>28</v>
      </c>
      <c r="M608" s="98">
        <f t="shared" si="50"/>
        <v>1000</v>
      </c>
      <c r="N608" s="91" t="str">
        <f t="shared" si="49"/>
        <v>mg</v>
      </c>
      <c r="O608" s="91" t="s">
        <v>268</v>
      </c>
      <c r="P608" s="131" t="s">
        <v>28</v>
      </c>
      <c r="Q608" s="294" t="s">
        <v>264</v>
      </c>
      <c r="R608" s="294"/>
      <c r="S608" s="58" t="s">
        <v>1031</v>
      </c>
      <c r="T608" s="98" t="s">
        <v>30</v>
      </c>
      <c r="U608" s="91">
        <v>1</v>
      </c>
      <c r="V608" s="91" t="s">
        <v>31</v>
      </c>
      <c r="W608" s="131"/>
    </row>
    <row r="609" spans="1:757" s="2" customFormat="1" x14ac:dyDescent="0.2">
      <c r="A609" s="50" t="s">
        <v>630</v>
      </c>
      <c r="B609" s="50" t="s">
        <v>631</v>
      </c>
      <c r="C609" s="62" t="s">
        <v>612</v>
      </c>
      <c r="D609" s="128" t="s">
        <v>632</v>
      </c>
      <c r="E609" s="45" t="s">
        <v>613</v>
      </c>
      <c r="F609" s="158" t="s">
        <v>23</v>
      </c>
      <c r="G609" s="62" t="s">
        <v>24</v>
      </c>
      <c r="H609" s="128">
        <v>30</v>
      </c>
      <c r="I609" s="128" t="s">
        <v>25</v>
      </c>
      <c r="J609" s="128" t="s">
        <v>26</v>
      </c>
      <c r="K609" s="128">
        <v>1</v>
      </c>
      <c r="L609" s="128">
        <v>28</v>
      </c>
      <c r="M609" s="128">
        <f>H609*K609</f>
        <v>30</v>
      </c>
      <c r="N609" s="128" t="str">
        <f>I609</f>
        <v>mg</v>
      </c>
      <c r="O609" s="158" t="s">
        <v>27</v>
      </c>
      <c r="P609" s="128" t="s">
        <v>28</v>
      </c>
      <c r="Q609" s="295" t="s">
        <v>29</v>
      </c>
      <c r="R609" s="295"/>
      <c r="S609" s="50" t="s">
        <v>1031</v>
      </c>
      <c r="T609" s="128" t="s">
        <v>30</v>
      </c>
      <c r="U609" s="128">
        <v>2</v>
      </c>
      <c r="V609" s="128" t="s">
        <v>31</v>
      </c>
      <c r="W609" s="128"/>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c r="BH609" s="34"/>
      <c r="BI609" s="34"/>
      <c r="BJ609" s="34"/>
      <c r="BK609" s="34"/>
      <c r="BL609" s="34"/>
      <c r="BM609" s="34"/>
      <c r="BN609" s="34"/>
      <c r="BO609" s="34"/>
      <c r="BP609" s="34"/>
      <c r="BQ609" s="34"/>
      <c r="BR609" s="34"/>
      <c r="BS609" s="34"/>
      <c r="BT609" s="34"/>
      <c r="BU609" s="34"/>
      <c r="BV609" s="34"/>
      <c r="BW609" s="34"/>
      <c r="BX609" s="34"/>
      <c r="BY609" s="34"/>
      <c r="BZ609" s="34"/>
      <c r="CA609" s="34"/>
      <c r="CB609" s="34"/>
      <c r="CC609" s="34"/>
      <c r="CD609" s="34"/>
      <c r="CE609" s="34"/>
      <c r="CF609" s="34"/>
      <c r="CG609" s="34"/>
      <c r="CH609" s="34"/>
      <c r="CI609" s="34"/>
      <c r="CJ609" s="34"/>
      <c r="CK609" s="34"/>
      <c r="CL609" s="34"/>
      <c r="CM609" s="34"/>
      <c r="CN609" s="34"/>
      <c r="CO609" s="34"/>
      <c r="CP609" s="34"/>
      <c r="CQ609" s="34"/>
      <c r="CR609" s="34"/>
      <c r="CS609" s="34"/>
      <c r="CT609" s="34"/>
      <c r="CU609" s="34"/>
      <c r="CV609" s="34"/>
      <c r="CW609" s="34"/>
      <c r="CX609" s="34"/>
      <c r="CY609" s="34"/>
      <c r="CZ609" s="34"/>
      <c r="DA609" s="34"/>
      <c r="DB609" s="34"/>
      <c r="DC609" s="34"/>
      <c r="DD609" s="34"/>
      <c r="DE609" s="34"/>
      <c r="DF609" s="34"/>
      <c r="DG609" s="34"/>
      <c r="DH609" s="34"/>
      <c r="DI609" s="34"/>
      <c r="DJ609" s="34"/>
      <c r="DK609" s="34"/>
      <c r="DL609" s="34"/>
      <c r="DM609" s="34"/>
      <c r="DN609" s="34"/>
      <c r="DO609" s="34"/>
      <c r="DP609" s="34"/>
      <c r="DQ609" s="34"/>
      <c r="DR609" s="34"/>
      <c r="DS609" s="34"/>
      <c r="DT609" s="34"/>
      <c r="DU609" s="34"/>
      <c r="DV609" s="34"/>
      <c r="DW609" s="34"/>
      <c r="DX609" s="34"/>
      <c r="DY609" s="34"/>
      <c r="DZ609" s="34"/>
      <c r="EA609" s="34"/>
      <c r="EB609" s="34"/>
      <c r="EC609" s="34"/>
      <c r="ED609" s="34"/>
      <c r="EE609" s="34"/>
      <c r="EF609" s="34"/>
      <c r="EG609" s="34"/>
      <c r="EH609" s="34"/>
      <c r="EI609" s="34"/>
      <c r="EJ609" s="34"/>
      <c r="EK609" s="34"/>
      <c r="EL609" s="34"/>
      <c r="EM609" s="34"/>
      <c r="EN609" s="34"/>
      <c r="EO609" s="34"/>
      <c r="EP609" s="34"/>
      <c r="EQ609" s="34"/>
      <c r="ER609" s="34"/>
      <c r="ES609" s="34"/>
      <c r="ET609" s="34"/>
      <c r="EU609" s="34"/>
      <c r="EV609" s="34"/>
      <c r="EW609" s="34"/>
      <c r="EX609" s="34"/>
      <c r="EY609" s="34"/>
      <c r="EZ609" s="34"/>
      <c r="FA609" s="34"/>
      <c r="FB609" s="34"/>
      <c r="FC609" s="34"/>
      <c r="FD609" s="34"/>
      <c r="FE609" s="34"/>
      <c r="FF609" s="34"/>
      <c r="FG609" s="34"/>
      <c r="FH609" s="34"/>
      <c r="FI609" s="34"/>
      <c r="FJ609" s="34"/>
      <c r="FK609" s="34"/>
      <c r="FL609" s="34"/>
      <c r="FM609" s="34"/>
      <c r="FN609" s="34"/>
      <c r="FO609" s="34"/>
      <c r="FP609" s="34"/>
      <c r="FQ609" s="34"/>
      <c r="FR609" s="34"/>
      <c r="FS609" s="34"/>
      <c r="FT609" s="34"/>
      <c r="FU609" s="34"/>
      <c r="FV609" s="34"/>
      <c r="FW609" s="34"/>
      <c r="FX609" s="34"/>
      <c r="FY609" s="34"/>
      <c r="FZ609" s="34"/>
      <c r="GA609" s="34"/>
      <c r="GB609" s="34"/>
      <c r="GC609" s="34"/>
      <c r="GD609" s="34"/>
      <c r="GE609" s="34"/>
      <c r="GF609" s="34"/>
      <c r="GG609" s="34"/>
      <c r="GH609" s="34"/>
      <c r="GI609" s="34"/>
      <c r="GJ609" s="34"/>
      <c r="GK609" s="34"/>
      <c r="GL609" s="34"/>
      <c r="GM609" s="34"/>
      <c r="GN609" s="34"/>
      <c r="GO609" s="34"/>
      <c r="GP609" s="34"/>
      <c r="GQ609" s="34"/>
      <c r="GR609" s="34"/>
      <c r="GS609" s="34"/>
      <c r="GT609" s="34"/>
      <c r="GU609" s="34"/>
      <c r="GV609" s="34"/>
      <c r="GW609" s="34"/>
      <c r="GX609" s="34"/>
      <c r="GY609" s="34"/>
      <c r="GZ609" s="34"/>
      <c r="HA609" s="34"/>
      <c r="HB609" s="34"/>
      <c r="HC609" s="34"/>
      <c r="HD609" s="34"/>
      <c r="HE609" s="34"/>
      <c r="HF609" s="34"/>
      <c r="HG609" s="34"/>
      <c r="HH609" s="34"/>
      <c r="HI609" s="34"/>
      <c r="HJ609" s="34"/>
      <c r="HK609" s="34"/>
      <c r="HL609" s="34"/>
      <c r="HM609" s="34"/>
      <c r="HN609" s="34"/>
      <c r="HO609" s="34"/>
      <c r="HP609" s="34"/>
      <c r="HQ609" s="34"/>
      <c r="HR609" s="34"/>
      <c r="HS609" s="34"/>
      <c r="HT609" s="34"/>
      <c r="HU609" s="34"/>
      <c r="HV609" s="34"/>
      <c r="HW609" s="34"/>
      <c r="HX609" s="34"/>
      <c r="HY609" s="34"/>
      <c r="HZ609" s="34"/>
      <c r="IA609" s="34"/>
      <c r="IB609" s="34"/>
      <c r="IC609" s="34"/>
      <c r="ID609" s="34"/>
      <c r="IE609" s="34"/>
      <c r="IF609" s="34"/>
      <c r="IG609" s="34"/>
      <c r="IH609" s="34"/>
      <c r="II609" s="34"/>
      <c r="IJ609" s="34"/>
      <c r="IK609" s="34"/>
      <c r="IL609" s="34"/>
      <c r="IM609" s="34"/>
      <c r="IN609" s="34"/>
      <c r="IO609" s="34"/>
      <c r="IP609" s="34"/>
      <c r="IQ609" s="34"/>
      <c r="IR609" s="34"/>
      <c r="IS609" s="34"/>
      <c r="IT609" s="34"/>
      <c r="IU609" s="34"/>
      <c r="IV609" s="34"/>
      <c r="IW609" s="34"/>
      <c r="IX609" s="34"/>
      <c r="IY609" s="34"/>
      <c r="IZ609" s="34"/>
      <c r="JA609" s="34"/>
      <c r="JB609" s="34"/>
      <c r="JC609" s="34"/>
      <c r="JD609" s="34"/>
      <c r="JE609" s="34"/>
      <c r="JF609" s="34"/>
      <c r="JG609" s="34"/>
      <c r="JH609" s="34"/>
      <c r="JI609" s="34"/>
      <c r="JJ609" s="34"/>
      <c r="JK609" s="34"/>
      <c r="JL609" s="34"/>
      <c r="JM609" s="34"/>
      <c r="JN609" s="34"/>
      <c r="JO609" s="34"/>
      <c r="JP609" s="34"/>
      <c r="JQ609" s="34"/>
      <c r="JR609" s="34"/>
      <c r="JS609" s="34"/>
      <c r="JT609" s="34"/>
      <c r="JU609" s="34"/>
      <c r="JV609" s="34"/>
      <c r="JW609" s="34"/>
      <c r="JX609" s="34"/>
      <c r="JY609" s="34"/>
      <c r="JZ609" s="34"/>
      <c r="KA609" s="34"/>
      <c r="KB609" s="34"/>
      <c r="KC609" s="34"/>
      <c r="KD609" s="34"/>
      <c r="KE609" s="34"/>
      <c r="KF609" s="34"/>
      <c r="KG609" s="34"/>
      <c r="KH609" s="34"/>
      <c r="KI609" s="34"/>
      <c r="KJ609" s="34"/>
      <c r="KK609" s="34"/>
      <c r="KL609" s="34"/>
      <c r="KM609" s="34"/>
      <c r="KN609" s="34"/>
      <c r="KO609" s="34"/>
      <c r="KP609" s="34"/>
      <c r="KQ609" s="34"/>
      <c r="KR609" s="34"/>
      <c r="KS609" s="34"/>
      <c r="KT609" s="34"/>
      <c r="KU609" s="34"/>
      <c r="KV609" s="34"/>
      <c r="KW609" s="34"/>
      <c r="KX609" s="34"/>
      <c r="KY609" s="34"/>
      <c r="KZ609" s="34"/>
      <c r="LA609" s="34"/>
      <c r="LB609" s="34"/>
      <c r="LC609" s="34"/>
      <c r="LD609" s="34"/>
      <c r="LE609" s="34"/>
      <c r="LF609" s="34"/>
      <c r="LG609" s="34"/>
      <c r="LH609" s="34"/>
      <c r="LI609" s="34"/>
      <c r="LJ609" s="34"/>
      <c r="LK609" s="34"/>
      <c r="LL609" s="34"/>
      <c r="LM609" s="34"/>
      <c r="LN609" s="34"/>
      <c r="LO609" s="34"/>
      <c r="LP609" s="34"/>
      <c r="LQ609" s="34"/>
      <c r="LR609" s="34"/>
      <c r="LS609" s="34"/>
      <c r="LT609" s="34"/>
      <c r="LU609" s="34"/>
      <c r="LV609" s="34"/>
      <c r="LW609" s="34"/>
      <c r="LX609" s="34"/>
      <c r="LY609" s="34"/>
      <c r="LZ609" s="34"/>
      <c r="MA609" s="34"/>
      <c r="MB609" s="34"/>
      <c r="MC609" s="34"/>
      <c r="MD609" s="34"/>
      <c r="ME609" s="34"/>
      <c r="MF609" s="34"/>
      <c r="MG609" s="34"/>
      <c r="MH609" s="34"/>
      <c r="MI609" s="34"/>
      <c r="MJ609" s="34"/>
      <c r="MK609" s="34"/>
      <c r="ML609" s="34"/>
      <c r="MM609" s="34"/>
      <c r="MN609" s="34"/>
      <c r="MO609" s="34"/>
      <c r="MP609" s="34"/>
      <c r="MQ609" s="34"/>
      <c r="MR609" s="34"/>
      <c r="MS609" s="34"/>
      <c r="MT609" s="34"/>
      <c r="MU609" s="34"/>
      <c r="MV609" s="34"/>
      <c r="MW609" s="34"/>
      <c r="MX609" s="34"/>
      <c r="MY609" s="34"/>
      <c r="MZ609" s="34"/>
      <c r="NA609" s="34"/>
      <c r="NB609" s="34"/>
      <c r="NC609" s="34"/>
      <c r="ND609" s="34"/>
      <c r="NE609" s="34"/>
      <c r="NF609" s="34"/>
      <c r="NG609" s="34"/>
      <c r="NH609" s="34"/>
      <c r="NI609" s="34"/>
      <c r="NJ609" s="34"/>
      <c r="NK609" s="34"/>
      <c r="NL609" s="34"/>
      <c r="NM609" s="34"/>
      <c r="NN609" s="34"/>
      <c r="NO609" s="34"/>
      <c r="NP609" s="34"/>
      <c r="NQ609" s="34"/>
      <c r="NR609" s="34"/>
      <c r="NS609" s="34"/>
      <c r="NT609" s="34"/>
      <c r="NU609" s="34"/>
      <c r="NV609" s="34"/>
      <c r="NW609" s="34"/>
      <c r="NX609" s="34"/>
      <c r="NY609" s="34"/>
      <c r="NZ609" s="34"/>
      <c r="OA609" s="34"/>
      <c r="OB609" s="34"/>
      <c r="OC609" s="34"/>
      <c r="OD609" s="34"/>
      <c r="OE609" s="34"/>
      <c r="OF609" s="34"/>
      <c r="OG609" s="34"/>
      <c r="OH609" s="34"/>
      <c r="OI609" s="34"/>
      <c r="OJ609" s="34"/>
      <c r="OK609" s="34"/>
      <c r="OL609" s="34"/>
      <c r="OM609" s="34"/>
      <c r="ON609" s="34"/>
      <c r="OO609" s="34"/>
      <c r="OP609" s="34"/>
      <c r="OQ609" s="34"/>
      <c r="OR609" s="34"/>
      <c r="OS609" s="34"/>
      <c r="OT609" s="34"/>
      <c r="OU609" s="34"/>
      <c r="OV609" s="34"/>
      <c r="OW609" s="34"/>
      <c r="OX609" s="34"/>
      <c r="OY609" s="34"/>
      <c r="OZ609" s="34"/>
      <c r="PA609" s="34"/>
      <c r="PB609" s="34"/>
      <c r="PC609" s="34"/>
      <c r="PD609" s="34"/>
      <c r="PE609" s="34"/>
      <c r="PF609" s="34"/>
      <c r="PG609" s="34"/>
      <c r="PH609" s="34"/>
      <c r="PI609" s="34"/>
      <c r="PJ609" s="34"/>
      <c r="PK609" s="34"/>
      <c r="PL609" s="34"/>
      <c r="PM609" s="34"/>
      <c r="PN609" s="34"/>
      <c r="PO609" s="34"/>
      <c r="PP609" s="34"/>
      <c r="PQ609" s="34"/>
      <c r="PR609" s="34"/>
      <c r="PS609" s="34"/>
      <c r="PT609" s="34"/>
      <c r="PU609" s="34"/>
      <c r="PV609" s="34"/>
      <c r="PW609" s="34"/>
      <c r="PX609" s="34"/>
      <c r="PY609" s="34"/>
      <c r="PZ609" s="34"/>
      <c r="QA609" s="34"/>
      <c r="QB609" s="34"/>
      <c r="QC609" s="34"/>
      <c r="QD609" s="34"/>
      <c r="QE609" s="34"/>
      <c r="QF609" s="34"/>
      <c r="QG609" s="34"/>
      <c r="QH609" s="34"/>
      <c r="QI609" s="34"/>
      <c r="QJ609" s="34"/>
      <c r="QK609" s="34"/>
      <c r="QL609" s="34"/>
      <c r="QM609" s="34"/>
      <c r="QN609" s="34"/>
      <c r="QO609" s="34"/>
      <c r="QP609" s="34"/>
      <c r="QQ609" s="34"/>
      <c r="QR609" s="34"/>
      <c r="QS609" s="34"/>
      <c r="QT609" s="34"/>
      <c r="QU609" s="34"/>
      <c r="QV609" s="34"/>
      <c r="QW609" s="34"/>
      <c r="QX609" s="34"/>
      <c r="QY609" s="34"/>
      <c r="QZ609" s="34"/>
      <c r="RA609" s="34"/>
      <c r="RB609" s="34"/>
      <c r="RC609" s="34"/>
      <c r="RD609" s="34"/>
      <c r="RE609" s="34"/>
      <c r="RF609" s="34"/>
      <c r="RG609" s="34"/>
      <c r="RH609" s="34"/>
      <c r="RI609" s="34"/>
      <c r="RJ609" s="34"/>
      <c r="RK609" s="34"/>
      <c r="RL609" s="34"/>
      <c r="RM609" s="34"/>
      <c r="RN609" s="34"/>
      <c r="RO609" s="34"/>
      <c r="RP609" s="34"/>
      <c r="RQ609" s="34"/>
      <c r="RR609" s="34"/>
      <c r="RS609" s="34"/>
      <c r="RT609" s="34"/>
      <c r="RU609" s="34"/>
      <c r="RV609" s="34"/>
      <c r="RW609" s="34"/>
      <c r="RX609" s="34"/>
      <c r="RY609" s="34"/>
      <c r="RZ609" s="34"/>
      <c r="SA609" s="34"/>
      <c r="SB609" s="34"/>
      <c r="SC609" s="34"/>
      <c r="SD609" s="34"/>
      <c r="SE609" s="34"/>
      <c r="SF609" s="34"/>
      <c r="SG609" s="34"/>
      <c r="SH609" s="34"/>
      <c r="SI609" s="34"/>
      <c r="SJ609" s="34"/>
      <c r="SK609" s="34"/>
      <c r="SL609" s="34"/>
      <c r="SM609" s="34"/>
      <c r="SN609" s="34"/>
      <c r="SO609" s="34"/>
      <c r="SP609" s="34"/>
      <c r="SQ609" s="34"/>
      <c r="SR609" s="34"/>
      <c r="SS609" s="34"/>
      <c r="ST609" s="34"/>
      <c r="SU609" s="34"/>
      <c r="SV609" s="34"/>
      <c r="SW609" s="34"/>
      <c r="SX609" s="34"/>
      <c r="SY609" s="34"/>
      <c r="SZ609" s="34"/>
      <c r="TA609" s="34"/>
      <c r="TB609" s="34"/>
      <c r="TC609" s="34"/>
      <c r="TD609" s="34"/>
      <c r="TE609" s="34"/>
      <c r="TF609" s="34"/>
      <c r="TG609" s="34"/>
      <c r="TH609" s="34"/>
      <c r="TI609" s="34"/>
      <c r="TJ609" s="34"/>
      <c r="TK609" s="34"/>
      <c r="TL609" s="34"/>
      <c r="TM609" s="34"/>
      <c r="TN609" s="34"/>
      <c r="TO609" s="34"/>
      <c r="TP609" s="34"/>
      <c r="TQ609" s="34"/>
      <c r="TR609" s="34"/>
      <c r="TS609" s="34"/>
      <c r="TT609" s="34"/>
      <c r="TU609" s="34"/>
      <c r="TV609" s="34"/>
      <c r="TW609" s="34"/>
      <c r="TX609" s="34"/>
      <c r="TY609" s="34"/>
      <c r="TZ609" s="34"/>
      <c r="UA609" s="34"/>
      <c r="UB609" s="34"/>
      <c r="UC609" s="34"/>
      <c r="UD609" s="34"/>
      <c r="UE609" s="34"/>
      <c r="UF609" s="34"/>
      <c r="UG609" s="34"/>
      <c r="UH609" s="34"/>
      <c r="UI609" s="34"/>
      <c r="UJ609" s="34"/>
      <c r="UK609" s="34"/>
      <c r="UL609" s="34"/>
      <c r="UM609" s="34"/>
      <c r="UN609" s="34"/>
      <c r="UO609" s="34"/>
      <c r="UP609" s="34"/>
      <c r="UQ609" s="34"/>
      <c r="UR609" s="34"/>
      <c r="US609" s="34"/>
      <c r="UT609" s="34"/>
      <c r="UU609" s="34"/>
      <c r="UV609" s="34"/>
      <c r="UW609" s="34"/>
      <c r="UX609" s="34"/>
      <c r="UY609" s="34"/>
      <c r="UZ609" s="34"/>
      <c r="VA609" s="34"/>
      <c r="VB609" s="34"/>
      <c r="VC609" s="34"/>
      <c r="VD609" s="34"/>
      <c r="VE609" s="34"/>
      <c r="VF609" s="34"/>
      <c r="VG609" s="34"/>
      <c r="VH609" s="34"/>
      <c r="VI609" s="34"/>
      <c r="VJ609" s="34"/>
      <c r="VK609" s="34"/>
      <c r="VL609" s="34"/>
      <c r="VM609" s="34"/>
      <c r="VN609" s="34"/>
      <c r="VO609" s="34"/>
      <c r="VP609" s="34"/>
      <c r="VQ609" s="34"/>
      <c r="VR609" s="34"/>
      <c r="VS609" s="34"/>
      <c r="VT609" s="34"/>
      <c r="VU609" s="34"/>
      <c r="VV609" s="34"/>
      <c r="VW609" s="34"/>
      <c r="VX609" s="34"/>
      <c r="VY609" s="34"/>
      <c r="VZ609" s="34"/>
      <c r="WA609" s="34"/>
      <c r="WB609" s="34"/>
      <c r="WC609" s="34"/>
      <c r="WD609" s="34"/>
      <c r="WE609" s="34"/>
      <c r="WF609" s="34"/>
      <c r="WG609" s="34"/>
      <c r="WH609" s="34"/>
      <c r="WI609" s="34"/>
      <c r="WJ609" s="34"/>
      <c r="WK609" s="34"/>
      <c r="WL609" s="34"/>
      <c r="WM609" s="34"/>
      <c r="WN609" s="34"/>
      <c r="WO609" s="34"/>
      <c r="WP609" s="34"/>
      <c r="WQ609" s="34"/>
      <c r="WR609" s="34"/>
      <c r="WS609" s="34"/>
      <c r="WT609" s="34"/>
      <c r="WU609" s="34"/>
      <c r="WV609" s="34"/>
      <c r="WW609" s="34"/>
      <c r="WX609" s="34"/>
      <c r="WY609" s="34"/>
      <c r="WZ609" s="34"/>
      <c r="XA609" s="34"/>
      <c r="XB609" s="34"/>
      <c r="XC609" s="34"/>
      <c r="XD609" s="34"/>
      <c r="XE609" s="34"/>
      <c r="XF609" s="34"/>
      <c r="XG609" s="34"/>
      <c r="XH609" s="34"/>
      <c r="XI609" s="34"/>
      <c r="XJ609" s="34"/>
      <c r="XK609" s="34"/>
      <c r="XL609" s="34"/>
      <c r="XM609" s="34"/>
      <c r="XN609" s="34"/>
      <c r="XO609" s="34"/>
      <c r="XP609" s="34"/>
      <c r="XQ609" s="34"/>
      <c r="XR609" s="34"/>
      <c r="XS609" s="34"/>
      <c r="XT609" s="34"/>
      <c r="XU609" s="34"/>
      <c r="XV609" s="34"/>
      <c r="XW609" s="34"/>
      <c r="XX609" s="34"/>
      <c r="XY609" s="34"/>
      <c r="XZ609" s="34"/>
      <c r="YA609" s="34"/>
      <c r="YB609" s="34"/>
      <c r="YC609" s="34"/>
      <c r="YD609" s="34"/>
      <c r="YE609" s="34"/>
      <c r="YF609" s="34"/>
      <c r="YG609" s="34"/>
      <c r="YH609" s="34"/>
      <c r="YI609" s="34"/>
      <c r="YJ609" s="34"/>
      <c r="YK609" s="34"/>
      <c r="YL609" s="34"/>
      <c r="YM609" s="34"/>
      <c r="YN609" s="34"/>
      <c r="YO609" s="34"/>
      <c r="YP609" s="34"/>
      <c r="YQ609" s="34"/>
      <c r="YR609" s="34"/>
      <c r="YS609" s="34"/>
      <c r="YT609" s="34"/>
      <c r="YU609" s="34"/>
      <c r="YV609" s="34"/>
      <c r="YW609" s="34"/>
      <c r="YX609" s="34"/>
      <c r="YY609" s="34"/>
      <c r="YZ609" s="34"/>
      <c r="ZA609" s="34"/>
      <c r="ZB609" s="34"/>
      <c r="ZC609" s="34"/>
      <c r="ZD609" s="34"/>
      <c r="ZE609" s="34"/>
      <c r="ZF609" s="34"/>
      <c r="ZG609" s="34"/>
      <c r="ZH609" s="34"/>
      <c r="ZI609" s="34"/>
      <c r="ZJ609" s="34"/>
      <c r="ZK609" s="34"/>
      <c r="ZL609" s="34"/>
      <c r="ZM609" s="34"/>
      <c r="ZN609" s="34"/>
      <c r="ZO609" s="34"/>
      <c r="ZP609" s="34"/>
      <c r="ZQ609" s="34"/>
      <c r="ZR609" s="34"/>
      <c r="ZS609" s="34"/>
      <c r="ZT609" s="34"/>
      <c r="ZU609" s="34"/>
      <c r="ZV609" s="34"/>
      <c r="ZW609" s="34"/>
      <c r="ZX609" s="34"/>
      <c r="ZY609" s="34"/>
      <c r="ZZ609" s="34"/>
      <c r="AAA609" s="34"/>
      <c r="AAB609" s="34"/>
      <c r="AAC609" s="34"/>
      <c r="AAD609" s="34"/>
      <c r="AAE609" s="34"/>
      <c r="AAF609" s="34"/>
      <c r="AAG609" s="34"/>
      <c r="AAH609" s="34"/>
      <c r="AAI609" s="34"/>
      <c r="AAJ609" s="34"/>
      <c r="AAK609" s="34"/>
      <c r="AAL609" s="34"/>
      <c r="AAM609" s="34"/>
      <c r="AAN609" s="34"/>
      <c r="AAO609" s="34"/>
      <c r="AAP609" s="34"/>
      <c r="AAQ609" s="34"/>
      <c r="AAR609" s="34"/>
      <c r="AAS609" s="34"/>
      <c r="AAT609" s="34"/>
      <c r="AAU609" s="34"/>
      <c r="AAV609" s="34"/>
      <c r="AAW609" s="34"/>
      <c r="AAX609" s="34"/>
      <c r="AAY609" s="34"/>
      <c r="AAZ609" s="34"/>
      <c r="ABA609" s="34"/>
      <c r="ABB609" s="34"/>
      <c r="ABC609" s="34"/>
      <c r="ABD609" s="34"/>
      <c r="ABE609" s="34"/>
      <c r="ABF609" s="34"/>
      <c r="ABG609" s="34"/>
      <c r="ABH609" s="34"/>
      <c r="ABI609" s="34"/>
      <c r="ABJ609" s="34"/>
      <c r="ABK609" s="34"/>
      <c r="ABL609" s="34"/>
      <c r="ABM609" s="34"/>
      <c r="ABN609" s="34"/>
      <c r="ABO609" s="34"/>
      <c r="ABP609" s="34"/>
      <c r="ABQ609" s="34"/>
      <c r="ABR609" s="34"/>
      <c r="ABS609" s="34"/>
      <c r="ABT609" s="34"/>
      <c r="ABU609" s="34"/>
      <c r="ABV609" s="34"/>
      <c r="ABW609" s="34"/>
      <c r="ABX609" s="34"/>
      <c r="ABY609" s="34"/>
      <c r="ABZ609" s="34"/>
      <c r="ACA609" s="34"/>
      <c r="ACB609" s="34"/>
      <c r="ACC609" s="34"/>
    </row>
    <row r="610" spans="1:757" x14ac:dyDescent="0.2">
      <c r="A610" s="58" t="s">
        <v>630</v>
      </c>
      <c r="B610" s="58" t="s">
        <v>631</v>
      </c>
      <c r="C610" s="68" t="s">
        <v>612</v>
      </c>
      <c r="D610" s="131" t="s">
        <v>632</v>
      </c>
      <c r="E610" s="53" t="s">
        <v>613</v>
      </c>
      <c r="F610" s="162" t="s">
        <v>23</v>
      </c>
      <c r="G610" s="68" t="s">
        <v>32</v>
      </c>
      <c r="H610" s="131">
        <v>20</v>
      </c>
      <c r="I610" s="131" t="s">
        <v>25</v>
      </c>
      <c r="J610" s="131" t="s">
        <v>26</v>
      </c>
      <c r="K610" s="131">
        <v>1</v>
      </c>
      <c r="L610" s="131">
        <v>28</v>
      </c>
      <c r="M610" s="131">
        <f>H610*K610</f>
        <v>20</v>
      </c>
      <c r="N610" s="131" t="str">
        <f t="shared" ref="N610:N620" si="51">I610</f>
        <v>mg</v>
      </c>
      <c r="O610" s="162" t="s">
        <v>33</v>
      </c>
      <c r="P610" s="131" t="s">
        <v>28</v>
      </c>
      <c r="Q610" s="296" t="s">
        <v>29</v>
      </c>
      <c r="R610" s="296"/>
      <c r="S610" s="58" t="s">
        <v>1031</v>
      </c>
      <c r="T610" s="131" t="s">
        <v>30</v>
      </c>
      <c r="U610" s="131">
        <v>2</v>
      </c>
      <c r="V610" s="131" t="s">
        <v>31</v>
      </c>
      <c r="W610" s="131"/>
    </row>
    <row r="611" spans="1:757" x14ac:dyDescent="0.2">
      <c r="A611" s="58" t="s">
        <v>630</v>
      </c>
      <c r="B611" s="58" t="s">
        <v>631</v>
      </c>
      <c r="C611" s="68" t="s">
        <v>612</v>
      </c>
      <c r="D611" s="131" t="s">
        <v>632</v>
      </c>
      <c r="E611" s="53" t="s">
        <v>613</v>
      </c>
      <c r="F611" s="162" t="s">
        <v>23</v>
      </c>
      <c r="G611" s="68" t="s">
        <v>34</v>
      </c>
      <c r="H611" s="131">
        <v>40</v>
      </c>
      <c r="I611" s="131" t="s">
        <v>25</v>
      </c>
      <c r="J611" s="131" t="s">
        <v>26</v>
      </c>
      <c r="K611" s="131">
        <v>1</v>
      </c>
      <c r="L611" s="131">
        <v>28</v>
      </c>
      <c r="M611" s="131">
        <f>H611*K611</f>
        <v>40</v>
      </c>
      <c r="N611" s="131" t="str">
        <f t="shared" si="51"/>
        <v>mg</v>
      </c>
      <c r="O611" s="162" t="s">
        <v>35</v>
      </c>
      <c r="P611" s="131" t="s">
        <v>28</v>
      </c>
      <c r="Q611" s="296" t="s">
        <v>29</v>
      </c>
      <c r="R611" s="296"/>
      <c r="S611" s="58" t="s">
        <v>1031</v>
      </c>
      <c r="T611" s="131" t="s">
        <v>30</v>
      </c>
      <c r="U611" s="131">
        <v>2</v>
      </c>
      <c r="V611" s="131" t="s">
        <v>31</v>
      </c>
      <c r="W611" s="131"/>
    </row>
    <row r="612" spans="1:757" x14ac:dyDescent="0.2">
      <c r="A612" s="58" t="s">
        <v>630</v>
      </c>
      <c r="B612" s="58" t="s">
        <v>631</v>
      </c>
      <c r="C612" s="56" t="s">
        <v>612</v>
      </c>
      <c r="D612" s="58" t="s">
        <v>632</v>
      </c>
      <c r="E612" s="53" t="s">
        <v>613</v>
      </c>
      <c r="F612" s="53" t="s">
        <v>23</v>
      </c>
      <c r="G612" s="56" t="s">
        <v>36</v>
      </c>
      <c r="H612" s="58">
        <v>20</v>
      </c>
      <c r="I612" s="58" t="s">
        <v>25</v>
      </c>
      <c r="J612" s="58" t="s">
        <v>26</v>
      </c>
      <c r="K612" s="58">
        <v>1</v>
      </c>
      <c r="L612" s="131">
        <v>28</v>
      </c>
      <c r="M612" s="131">
        <f>H612*K612</f>
        <v>20</v>
      </c>
      <c r="N612" s="131" t="str">
        <f t="shared" si="51"/>
        <v>mg</v>
      </c>
      <c r="O612" s="162" t="s">
        <v>37</v>
      </c>
      <c r="P612" s="131" t="s">
        <v>28</v>
      </c>
      <c r="Q612" s="296" t="s">
        <v>29</v>
      </c>
      <c r="R612" s="296"/>
      <c r="S612" s="58" t="s">
        <v>1031</v>
      </c>
      <c r="T612" s="131" t="s">
        <v>30</v>
      </c>
      <c r="U612" s="131">
        <v>2</v>
      </c>
      <c r="V612" s="131" t="s">
        <v>31</v>
      </c>
      <c r="W612" s="131"/>
    </row>
    <row r="613" spans="1:757" s="2" customFormat="1" ht="22.5" x14ac:dyDescent="0.2">
      <c r="A613" s="50" t="s">
        <v>630</v>
      </c>
      <c r="B613" s="50" t="s">
        <v>631</v>
      </c>
      <c r="C613" s="48"/>
      <c r="D613" s="50" t="s">
        <v>632</v>
      </c>
      <c r="E613" s="128" t="s">
        <v>985</v>
      </c>
      <c r="F613" s="50" t="s">
        <v>65</v>
      </c>
      <c r="G613" s="62" t="s">
        <v>614</v>
      </c>
      <c r="H613" s="180" t="s">
        <v>615</v>
      </c>
      <c r="I613" s="128" t="s">
        <v>25</v>
      </c>
      <c r="J613" s="50" t="s">
        <v>95</v>
      </c>
      <c r="K613" s="50"/>
      <c r="L613" s="128"/>
      <c r="M613" s="128"/>
      <c r="N613" s="128" t="str">
        <f t="shared" si="51"/>
        <v>mg</v>
      </c>
      <c r="O613" s="128" t="s">
        <v>616</v>
      </c>
      <c r="P613" s="128" t="s">
        <v>28</v>
      </c>
      <c r="Q613" s="297" t="s">
        <v>69</v>
      </c>
      <c r="R613" s="297"/>
      <c r="S613" s="50" t="s">
        <v>1031</v>
      </c>
      <c r="T613" s="128" t="s">
        <v>59</v>
      </c>
      <c r="U613" s="128">
        <v>3</v>
      </c>
      <c r="V613" s="128" t="s">
        <v>31</v>
      </c>
      <c r="W613" s="128"/>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c r="BH613" s="34"/>
      <c r="BI613" s="34"/>
      <c r="BJ613" s="34"/>
      <c r="BK613" s="34"/>
      <c r="BL613" s="34"/>
      <c r="BM613" s="34"/>
      <c r="BN613" s="34"/>
      <c r="BO613" s="34"/>
      <c r="BP613" s="34"/>
      <c r="BQ613" s="34"/>
      <c r="BR613" s="34"/>
      <c r="BS613" s="34"/>
      <c r="BT613" s="34"/>
      <c r="BU613" s="34"/>
      <c r="BV613" s="34"/>
      <c r="BW613" s="34"/>
      <c r="BX613" s="34"/>
      <c r="BY613" s="34"/>
      <c r="BZ613" s="34"/>
      <c r="CA613" s="34"/>
      <c r="CB613" s="34"/>
      <c r="CC613" s="34"/>
      <c r="CD613" s="34"/>
      <c r="CE613" s="34"/>
      <c r="CF613" s="34"/>
      <c r="CG613" s="34"/>
      <c r="CH613" s="34"/>
      <c r="CI613" s="34"/>
      <c r="CJ613" s="34"/>
      <c r="CK613" s="34"/>
      <c r="CL613" s="34"/>
      <c r="CM613" s="34"/>
      <c r="CN613" s="34"/>
      <c r="CO613" s="34"/>
      <c r="CP613" s="34"/>
      <c r="CQ613" s="34"/>
      <c r="CR613" s="34"/>
      <c r="CS613" s="34"/>
      <c r="CT613" s="34"/>
      <c r="CU613" s="34"/>
      <c r="CV613" s="34"/>
      <c r="CW613" s="34"/>
      <c r="CX613" s="34"/>
      <c r="CY613" s="34"/>
      <c r="CZ613" s="34"/>
      <c r="DA613" s="34"/>
      <c r="DB613" s="34"/>
      <c r="DC613" s="34"/>
      <c r="DD613" s="34"/>
      <c r="DE613" s="34"/>
      <c r="DF613" s="34"/>
      <c r="DG613" s="34"/>
      <c r="DH613" s="34"/>
      <c r="DI613" s="34"/>
      <c r="DJ613" s="34"/>
      <c r="DK613" s="34"/>
      <c r="DL613" s="34"/>
      <c r="DM613" s="34"/>
      <c r="DN613" s="34"/>
      <c r="DO613" s="34"/>
      <c r="DP613" s="34"/>
      <c r="DQ613" s="34"/>
      <c r="DR613" s="34"/>
      <c r="DS613" s="34"/>
      <c r="DT613" s="34"/>
      <c r="DU613" s="34"/>
      <c r="DV613" s="34"/>
      <c r="DW613" s="34"/>
      <c r="DX613" s="34"/>
      <c r="DY613" s="34"/>
      <c r="DZ613" s="34"/>
      <c r="EA613" s="34"/>
      <c r="EB613" s="34"/>
      <c r="EC613" s="34"/>
      <c r="ED613" s="34"/>
      <c r="EE613" s="34"/>
      <c r="EF613" s="34"/>
      <c r="EG613" s="34"/>
      <c r="EH613" s="34"/>
      <c r="EI613" s="34"/>
      <c r="EJ613" s="34"/>
      <c r="EK613" s="34"/>
      <c r="EL613" s="34"/>
      <c r="EM613" s="34"/>
      <c r="EN613" s="34"/>
      <c r="EO613" s="34"/>
      <c r="EP613" s="34"/>
      <c r="EQ613" s="34"/>
      <c r="ER613" s="34"/>
      <c r="ES613" s="34"/>
      <c r="ET613" s="34"/>
      <c r="EU613" s="34"/>
      <c r="EV613" s="34"/>
      <c r="EW613" s="34"/>
      <c r="EX613" s="34"/>
      <c r="EY613" s="34"/>
      <c r="EZ613" s="34"/>
      <c r="FA613" s="34"/>
      <c r="FB613" s="34"/>
      <c r="FC613" s="34"/>
      <c r="FD613" s="34"/>
      <c r="FE613" s="34"/>
      <c r="FF613" s="34"/>
      <c r="FG613" s="34"/>
      <c r="FH613" s="34"/>
      <c r="FI613" s="34"/>
      <c r="FJ613" s="34"/>
      <c r="FK613" s="34"/>
      <c r="FL613" s="34"/>
      <c r="FM613" s="34"/>
      <c r="FN613" s="34"/>
      <c r="FO613" s="34"/>
      <c r="FP613" s="34"/>
      <c r="FQ613" s="34"/>
      <c r="FR613" s="34"/>
      <c r="FS613" s="34"/>
      <c r="FT613" s="34"/>
      <c r="FU613" s="34"/>
      <c r="FV613" s="34"/>
      <c r="FW613" s="34"/>
      <c r="FX613" s="34"/>
      <c r="FY613" s="34"/>
      <c r="FZ613" s="34"/>
      <c r="GA613" s="34"/>
      <c r="GB613" s="34"/>
      <c r="GC613" s="34"/>
      <c r="GD613" s="34"/>
      <c r="GE613" s="34"/>
      <c r="GF613" s="34"/>
      <c r="GG613" s="34"/>
      <c r="GH613" s="34"/>
      <c r="GI613" s="34"/>
      <c r="GJ613" s="34"/>
      <c r="GK613" s="34"/>
      <c r="GL613" s="34"/>
      <c r="GM613" s="34"/>
      <c r="GN613" s="34"/>
      <c r="GO613" s="34"/>
      <c r="GP613" s="34"/>
      <c r="GQ613" s="34"/>
      <c r="GR613" s="34"/>
      <c r="GS613" s="34"/>
      <c r="GT613" s="34"/>
      <c r="GU613" s="34"/>
      <c r="GV613" s="34"/>
      <c r="GW613" s="34"/>
      <c r="GX613" s="34"/>
      <c r="GY613" s="34"/>
      <c r="GZ613" s="34"/>
      <c r="HA613" s="34"/>
      <c r="HB613" s="34"/>
      <c r="HC613" s="34"/>
      <c r="HD613" s="34"/>
      <c r="HE613" s="34"/>
      <c r="HF613" s="34"/>
      <c r="HG613" s="34"/>
      <c r="HH613" s="34"/>
      <c r="HI613" s="34"/>
      <c r="HJ613" s="34"/>
      <c r="HK613" s="34"/>
      <c r="HL613" s="34"/>
      <c r="HM613" s="34"/>
      <c r="HN613" s="34"/>
      <c r="HO613" s="34"/>
      <c r="HP613" s="34"/>
      <c r="HQ613" s="34"/>
      <c r="HR613" s="34"/>
      <c r="HS613" s="34"/>
      <c r="HT613" s="34"/>
      <c r="HU613" s="34"/>
      <c r="HV613" s="34"/>
      <c r="HW613" s="34"/>
      <c r="HX613" s="34"/>
      <c r="HY613" s="34"/>
      <c r="HZ613" s="34"/>
      <c r="IA613" s="34"/>
      <c r="IB613" s="34"/>
      <c r="IC613" s="34"/>
      <c r="ID613" s="34"/>
      <c r="IE613" s="34"/>
      <c r="IF613" s="34"/>
      <c r="IG613" s="34"/>
      <c r="IH613" s="34"/>
      <c r="II613" s="34"/>
      <c r="IJ613" s="34"/>
      <c r="IK613" s="34"/>
      <c r="IL613" s="34"/>
      <c r="IM613" s="34"/>
      <c r="IN613" s="34"/>
      <c r="IO613" s="34"/>
      <c r="IP613" s="34"/>
      <c r="IQ613" s="34"/>
      <c r="IR613" s="34"/>
      <c r="IS613" s="34"/>
      <c r="IT613" s="34"/>
      <c r="IU613" s="34"/>
      <c r="IV613" s="34"/>
      <c r="IW613" s="34"/>
      <c r="IX613" s="34"/>
      <c r="IY613" s="34"/>
      <c r="IZ613" s="34"/>
      <c r="JA613" s="34"/>
      <c r="JB613" s="34"/>
      <c r="JC613" s="34"/>
      <c r="JD613" s="34"/>
      <c r="JE613" s="34"/>
      <c r="JF613" s="34"/>
      <c r="JG613" s="34"/>
      <c r="JH613" s="34"/>
      <c r="JI613" s="34"/>
      <c r="JJ613" s="34"/>
      <c r="JK613" s="34"/>
      <c r="JL613" s="34"/>
      <c r="JM613" s="34"/>
      <c r="JN613" s="34"/>
      <c r="JO613" s="34"/>
      <c r="JP613" s="34"/>
      <c r="JQ613" s="34"/>
      <c r="JR613" s="34"/>
      <c r="JS613" s="34"/>
      <c r="JT613" s="34"/>
      <c r="JU613" s="34"/>
      <c r="JV613" s="34"/>
      <c r="JW613" s="34"/>
      <c r="JX613" s="34"/>
      <c r="JY613" s="34"/>
      <c r="JZ613" s="34"/>
      <c r="KA613" s="34"/>
      <c r="KB613" s="34"/>
      <c r="KC613" s="34"/>
      <c r="KD613" s="34"/>
      <c r="KE613" s="34"/>
      <c r="KF613" s="34"/>
      <c r="KG613" s="34"/>
      <c r="KH613" s="34"/>
      <c r="KI613" s="34"/>
      <c r="KJ613" s="34"/>
      <c r="KK613" s="34"/>
      <c r="KL613" s="34"/>
      <c r="KM613" s="34"/>
      <c r="KN613" s="34"/>
      <c r="KO613" s="34"/>
      <c r="KP613" s="34"/>
      <c r="KQ613" s="34"/>
      <c r="KR613" s="34"/>
      <c r="KS613" s="34"/>
      <c r="KT613" s="34"/>
      <c r="KU613" s="34"/>
      <c r="KV613" s="34"/>
      <c r="KW613" s="34"/>
      <c r="KX613" s="34"/>
      <c r="KY613" s="34"/>
      <c r="KZ613" s="34"/>
      <c r="LA613" s="34"/>
      <c r="LB613" s="34"/>
      <c r="LC613" s="34"/>
      <c r="LD613" s="34"/>
      <c r="LE613" s="34"/>
      <c r="LF613" s="34"/>
      <c r="LG613" s="34"/>
      <c r="LH613" s="34"/>
      <c r="LI613" s="34"/>
      <c r="LJ613" s="34"/>
      <c r="LK613" s="34"/>
      <c r="LL613" s="34"/>
      <c r="LM613" s="34"/>
      <c r="LN613" s="34"/>
      <c r="LO613" s="34"/>
      <c r="LP613" s="34"/>
      <c r="LQ613" s="34"/>
      <c r="LR613" s="34"/>
      <c r="LS613" s="34"/>
      <c r="LT613" s="34"/>
      <c r="LU613" s="34"/>
      <c r="LV613" s="34"/>
      <c r="LW613" s="34"/>
      <c r="LX613" s="34"/>
      <c r="LY613" s="34"/>
      <c r="LZ613" s="34"/>
      <c r="MA613" s="34"/>
      <c r="MB613" s="34"/>
      <c r="MC613" s="34"/>
      <c r="MD613" s="34"/>
      <c r="ME613" s="34"/>
      <c r="MF613" s="34"/>
      <c r="MG613" s="34"/>
      <c r="MH613" s="34"/>
      <c r="MI613" s="34"/>
      <c r="MJ613" s="34"/>
      <c r="MK613" s="34"/>
      <c r="ML613" s="34"/>
      <c r="MM613" s="34"/>
      <c r="MN613" s="34"/>
      <c r="MO613" s="34"/>
      <c r="MP613" s="34"/>
      <c r="MQ613" s="34"/>
      <c r="MR613" s="34"/>
      <c r="MS613" s="34"/>
      <c r="MT613" s="34"/>
      <c r="MU613" s="34"/>
      <c r="MV613" s="34"/>
      <c r="MW613" s="34"/>
      <c r="MX613" s="34"/>
      <c r="MY613" s="34"/>
      <c r="MZ613" s="34"/>
      <c r="NA613" s="34"/>
      <c r="NB613" s="34"/>
      <c r="NC613" s="34"/>
      <c r="ND613" s="34"/>
      <c r="NE613" s="34"/>
      <c r="NF613" s="34"/>
      <c r="NG613" s="34"/>
      <c r="NH613" s="34"/>
      <c r="NI613" s="34"/>
      <c r="NJ613" s="34"/>
      <c r="NK613" s="34"/>
      <c r="NL613" s="34"/>
      <c r="NM613" s="34"/>
      <c r="NN613" s="34"/>
      <c r="NO613" s="34"/>
      <c r="NP613" s="34"/>
      <c r="NQ613" s="34"/>
      <c r="NR613" s="34"/>
      <c r="NS613" s="34"/>
      <c r="NT613" s="34"/>
      <c r="NU613" s="34"/>
      <c r="NV613" s="34"/>
      <c r="NW613" s="34"/>
      <c r="NX613" s="34"/>
      <c r="NY613" s="34"/>
      <c r="NZ613" s="34"/>
      <c r="OA613" s="34"/>
      <c r="OB613" s="34"/>
      <c r="OC613" s="34"/>
      <c r="OD613" s="34"/>
      <c r="OE613" s="34"/>
      <c r="OF613" s="34"/>
      <c r="OG613" s="34"/>
      <c r="OH613" s="34"/>
      <c r="OI613" s="34"/>
      <c r="OJ613" s="34"/>
      <c r="OK613" s="34"/>
      <c r="OL613" s="34"/>
      <c r="OM613" s="34"/>
      <c r="ON613" s="34"/>
      <c r="OO613" s="34"/>
      <c r="OP613" s="34"/>
      <c r="OQ613" s="34"/>
      <c r="OR613" s="34"/>
      <c r="OS613" s="34"/>
      <c r="OT613" s="34"/>
      <c r="OU613" s="34"/>
      <c r="OV613" s="34"/>
      <c r="OW613" s="34"/>
      <c r="OX613" s="34"/>
      <c r="OY613" s="34"/>
      <c r="OZ613" s="34"/>
      <c r="PA613" s="34"/>
      <c r="PB613" s="34"/>
      <c r="PC613" s="34"/>
      <c r="PD613" s="34"/>
      <c r="PE613" s="34"/>
      <c r="PF613" s="34"/>
      <c r="PG613" s="34"/>
      <c r="PH613" s="34"/>
      <c r="PI613" s="34"/>
      <c r="PJ613" s="34"/>
      <c r="PK613" s="34"/>
      <c r="PL613" s="34"/>
      <c r="PM613" s="34"/>
      <c r="PN613" s="34"/>
      <c r="PO613" s="34"/>
      <c r="PP613" s="34"/>
      <c r="PQ613" s="34"/>
      <c r="PR613" s="34"/>
      <c r="PS613" s="34"/>
      <c r="PT613" s="34"/>
      <c r="PU613" s="34"/>
      <c r="PV613" s="34"/>
      <c r="PW613" s="34"/>
      <c r="PX613" s="34"/>
      <c r="PY613" s="34"/>
      <c r="PZ613" s="34"/>
      <c r="QA613" s="34"/>
      <c r="QB613" s="34"/>
      <c r="QC613" s="34"/>
      <c r="QD613" s="34"/>
      <c r="QE613" s="34"/>
      <c r="QF613" s="34"/>
      <c r="QG613" s="34"/>
      <c r="QH613" s="34"/>
      <c r="QI613" s="34"/>
      <c r="QJ613" s="34"/>
      <c r="QK613" s="34"/>
      <c r="QL613" s="34"/>
      <c r="QM613" s="34"/>
      <c r="QN613" s="34"/>
      <c r="QO613" s="34"/>
      <c r="QP613" s="34"/>
      <c r="QQ613" s="34"/>
      <c r="QR613" s="34"/>
      <c r="QS613" s="34"/>
      <c r="QT613" s="34"/>
      <c r="QU613" s="34"/>
      <c r="QV613" s="34"/>
      <c r="QW613" s="34"/>
      <c r="QX613" s="34"/>
      <c r="QY613" s="34"/>
      <c r="QZ613" s="34"/>
      <c r="RA613" s="34"/>
      <c r="RB613" s="34"/>
      <c r="RC613" s="34"/>
      <c r="RD613" s="34"/>
      <c r="RE613" s="34"/>
      <c r="RF613" s="34"/>
      <c r="RG613" s="34"/>
      <c r="RH613" s="34"/>
      <c r="RI613" s="34"/>
      <c r="RJ613" s="34"/>
      <c r="RK613" s="34"/>
      <c r="RL613" s="34"/>
      <c r="RM613" s="34"/>
      <c r="RN613" s="34"/>
      <c r="RO613" s="34"/>
      <c r="RP613" s="34"/>
      <c r="RQ613" s="34"/>
      <c r="RR613" s="34"/>
      <c r="RS613" s="34"/>
      <c r="RT613" s="34"/>
      <c r="RU613" s="34"/>
      <c r="RV613" s="34"/>
      <c r="RW613" s="34"/>
      <c r="RX613" s="34"/>
      <c r="RY613" s="34"/>
      <c r="RZ613" s="34"/>
      <c r="SA613" s="34"/>
      <c r="SB613" s="34"/>
      <c r="SC613" s="34"/>
      <c r="SD613" s="34"/>
      <c r="SE613" s="34"/>
      <c r="SF613" s="34"/>
      <c r="SG613" s="34"/>
      <c r="SH613" s="34"/>
      <c r="SI613" s="34"/>
      <c r="SJ613" s="34"/>
      <c r="SK613" s="34"/>
      <c r="SL613" s="34"/>
      <c r="SM613" s="34"/>
      <c r="SN613" s="34"/>
      <c r="SO613" s="34"/>
      <c r="SP613" s="34"/>
      <c r="SQ613" s="34"/>
      <c r="SR613" s="34"/>
      <c r="SS613" s="34"/>
      <c r="ST613" s="34"/>
      <c r="SU613" s="34"/>
      <c r="SV613" s="34"/>
      <c r="SW613" s="34"/>
      <c r="SX613" s="34"/>
      <c r="SY613" s="34"/>
      <c r="SZ613" s="34"/>
      <c r="TA613" s="34"/>
      <c r="TB613" s="34"/>
      <c r="TC613" s="34"/>
      <c r="TD613" s="34"/>
      <c r="TE613" s="34"/>
      <c r="TF613" s="34"/>
      <c r="TG613" s="34"/>
      <c r="TH613" s="34"/>
      <c r="TI613" s="34"/>
      <c r="TJ613" s="34"/>
      <c r="TK613" s="34"/>
      <c r="TL613" s="34"/>
      <c r="TM613" s="34"/>
      <c r="TN613" s="34"/>
      <c r="TO613" s="34"/>
      <c r="TP613" s="34"/>
      <c r="TQ613" s="34"/>
      <c r="TR613" s="34"/>
      <c r="TS613" s="34"/>
      <c r="TT613" s="34"/>
      <c r="TU613" s="34"/>
      <c r="TV613" s="34"/>
      <c r="TW613" s="34"/>
      <c r="TX613" s="34"/>
      <c r="TY613" s="34"/>
      <c r="TZ613" s="34"/>
      <c r="UA613" s="34"/>
      <c r="UB613" s="34"/>
      <c r="UC613" s="34"/>
      <c r="UD613" s="34"/>
      <c r="UE613" s="34"/>
      <c r="UF613" s="34"/>
      <c r="UG613" s="34"/>
      <c r="UH613" s="34"/>
      <c r="UI613" s="34"/>
      <c r="UJ613" s="34"/>
      <c r="UK613" s="34"/>
      <c r="UL613" s="34"/>
      <c r="UM613" s="34"/>
      <c r="UN613" s="34"/>
      <c r="UO613" s="34"/>
      <c r="UP613" s="34"/>
      <c r="UQ613" s="34"/>
      <c r="UR613" s="34"/>
      <c r="US613" s="34"/>
      <c r="UT613" s="34"/>
      <c r="UU613" s="34"/>
      <c r="UV613" s="34"/>
      <c r="UW613" s="34"/>
      <c r="UX613" s="34"/>
      <c r="UY613" s="34"/>
      <c r="UZ613" s="34"/>
      <c r="VA613" s="34"/>
      <c r="VB613" s="34"/>
      <c r="VC613" s="34"/>
      <c r="VD613" s="34"/>
      <c r="VE613" s="34"/>
      <c r="VF613" s="34"/>
      <c r="VG613" s="34"/>
      <c r="VH613" s="34"/>
      <c r="VI613" s="34"/>
      <c r="VJ613" s="34"/>
      <c r="VK613" s="34"/>
      <c r="VL613" s="34"/>
      <c r="VM613" s="34"/>
      <c r="VN613" s="34"/>
      <c r="VO613" s="34"/>
      <c r="VP613" s="34"/>
      <c r="VQ613" s="34"/>
      <c r="VR613" s="34"/>
      <c r="VS613" s="34"/>
      <c r="VT613" s="34"/>
      <c r="VU613" s="34"/>
      <c r="VV613" s="34"/>
      <c r="VW613" s="34"/>
      <c r="VX613" s="34"/>
      <c r="VY613" s="34"/>
      <c r="VZ613" s="34"/>
      <c r="WA613" s="34"/>
      <c r="WB613" s="34"/>
      <c r="WC613" s="34"/>
      <c r="WD613" s="34"/>
      <c r="WE613" s="34"/>
      <c r="WF613" s="34"/>
      <c r="WG613" s="34"/>
      <c r="WH613" s="34"/>
      <c r="WI613" s="34"/>
      <c r="WJ613" s="34"/>
      <c r="WK613" s="34"/>
      <c r="WL613" s="34"/>
      <c r="WM613" s="34"/>
      <c r="WN613" s="34"/>
      <c r="WO613" s="34"/>
      <c r="WP613" s="34"/>
      <c r="WQ613" s="34"/>
      <c r="WR613" s="34"/>
      <c r="WS613" s="34"/>
      <c r="WT613" s="34"/>
      <c r="WU613" s="34"/>
      <c r="WV613" s="34"/>
      <c r="WW613" s="34"/>
      <c r="WX613" s="34"/>
      <c r="WY613" s="34"/>
      <c r="WZ613" s="34"/>
      <c r="XA613" s="34"/>
      <c r="XB613" s="34"/>
      <c r="XC613" s="34"/>
      <c r="XD613" s="34"/>
      <c r="XE613" s="34"/>
      <c r="XF613" s="34"/>
      <c r="XG613" s="34"/>
      <c r="XH613" s="34"/>
      <c r="XI613" s="34"/>
      <c r="XJ613" s="34"/>
      <c r="XK613" s="34"/>
      <c r="XL613" s="34"/>
      <c r="XM613" s="34"/>
      <c r="XN613" s="34"/>
      <c r="XO613" s="34"/>
      <c r="XP613" s="34"/>
      <c r="XQ613" s="34"/>
      <c r="XR613" s="34"/>
      <c r="XS613" s="34"/>
      <c r="XT613" s="34"/>
      <c r="XU613" s="34"/>
      <c r="XV613" s="34"/>
      <c r="XW613" s="34"/>
      <c r="XX613" s="34"/>
      <c r="XY613" s="34"/>
      <c r="XZ613" s="34"/>
      <c r="YA613" s="34"/>
      <c r="YB613" s="34"/>
      <c r="YC613" s="34"/>
      <c r="YD613" s="34"/>
      <c r="YE613" s="34"/>
      <c r="YF613" s="34"/>
      <c r="YG613" s="34"/>
      <c r="YH613" s="34"/>
      <c r="YI613" s="34"/>
      <c r="YJ613" s="34"/>
      <c r="YK613" s="34"/>
      <c r="YL613" s="34"/>
      <c r="YM613" s="34"/>
      <c r="YN613" s="34"/>
      <c r="YO613" s="34"/>
      <c r="YP613" s="34"/>
      <c r="YQ613" s="34"/>
      <c r="YR613" s="34"/>
      <c r="YS613" s="34"/>
      <c r="YT613" s="34"/>
      <c r="YU613" s="34"/>
      <c r="YV613" s="34"/>
      <c r="YW613" s="34"/>
      <c r="YX613" s="34"/>
      <c r="YY613" s="34"/>
      <c r="YZ613" s="34"/>
      <c r="ZA613" s="34"/>
      <c r="ZB613" s="34"/>
      <c r="ZC613" s="34"/>
      <c r="ZD613" s="34"/>
      <c r="ZE613" s="34"/>
      <c r="ZF613" s="34"/>
      <c r="ZG613" s="34"/>
      <c r="ZH613" s="34"/>
      <c r="ZI613" s="34"/>
      <c r="ZJ613" s="34"/>
      <c r="ZK613" s="34"/>
      <c r="ZL613" s="34"/>
      <c r="ZM613" s="34"/>
      <c r="ZN613" s="34"/>
      <c r="ZO613" s="34"/>
      <c r="ZP613" s="34"/>
      <c r="ZQ613" s="34"/>
      <c r="ZR613" s="34"/>
      <c r="ZS613" s="34"/>
      <c r="ZT613" s="34"/>
      <c r="ZU613" s="34"/>
      <c r="ZV613" s="34"/>
      <c r="ZW613" s="34"/>
      <c r="ZX613" s="34"/>
      <c r="ZY613" s="34"/>
      <c r="ZZ613" s="34"/>
      <c r="AAA613" s="34"/>
      <c r="AAB613" s="34"/>
      <c r="AAC613" s="34"/>
      <c r="AAD613" s="34"/>
      <c r="AAE613" s="34"/>
      <c r="AAF613" s="34"/>
      <c r="AAG613" s="34"/>
      <c r="AAH613" s="34"/>
      <c r="AAI613" s="34"/>
      <c r="AAJ613" s="34"/>
      <c r="AAK613" s="34"/>
      <c r="AAL613" s="34"/>
      <c r="AAM613" s="34"/>
      <c r="AAN613" s="34"/>
      <c r="AAO613" s="34"/>
      <c r="AAP613" s="34"/>
      <c r="AAQ613" s="34"/>
      <c r="AAR613" s="34"/>
      <c r="AAS613" s="34"/>
      <c r="AAT613" s="34"/>
      <c r="AAU613" s="34"/>
      <c r="AAV613" s="34"/>
      <c r="AAW613" s="34"/>
      <c r="AAX613" s="34"/>
      <c r="AAY613" s="34"/>
      <c r="AAZ613" s="34"/>
      <c r="ABA613" s="34"/>
      <c r="ABB613" s="34"/>
      <c r="ABC613" s="34"/>
      <c r="ABD613" s="34"/>
      <c r="ABE613" s="34"/>
      <c r="ABF613" s="34"/>
      <c r="ABG613" s="34"/>
      <c r="ABH613" s="34"/>
      <c r="ABI613" s="34"/>
      <c r="ABJ613" s="34"/>
      <c r="ABK613" s="34"/>
      <c r="ABL613" s="34"/>
      <c r="ABM613" s="34"/>
      <c r="ABN613" s="34"/>
      <c r="ABO613" s="34"/>
      <c r="ABP613" s="34"/>
      <c r="ABQ613" s="34"/>
      <c r="ABR613" s="34"/>
      <c r="ABS613" s="34"/>
      <c r="ABT613" s="34"/>
      <c r="ABU613" s="34"/>
      <c r="ABV613" s="34"/>
      <c r="ABW613" s="34"/>
      <c r="ABX613" s="34"/>
      <c r="ABY613" s="34"/>
      <c r="ABZ613" s="34"/>
      <c r="ACA613" s="34"/>
      <c r="ACB613" s="34"/>
      <c r="ACC613" s="34"/>
    </row>
    <row r="614" spans="1:757" ht="22.5" x14ac:dyDescent="0.2">
      <c r="A614" s="58" t="s">
        <v>630</v>
      </c>
      <c r="B614" s="58" t="s">
        <v>631</v>
      </c>
      <c r="C614" s="56"/>
      <c r="D614" s="58" t="s">
        <v>632</v>
      </c>
      <c r="E614" s="131" t="s">
        <v>985</v>
      </c>
      <c r="F614" s="58" t="s">
        <v>65</v>
      </c>
      <c r="G614" s="113" t="s">
        <v>617</v>
      </c>
      <c r="H614" s="161" t="s">
        <v>618</v>
      </c>
      <c r="I614" s="110" t="s">
        <v>25</v>
      </c>
      <c r="J614" s="52" t="s">
        <v>95</v>
      </c>
      <c r="K614" s="58"/>
      <c r="L614" s="131"/>
      <c r="M614" s="131"/>
      <c r="N614" s="131" t="str">
        <f t="shared" si="51"/>
        <v>mg</v>
      </c>
      <c r="O614" s="131" t="s">
        <v>619</v>
      </c>
      <c r="P614" s="131" t="s">
        <v>28</v>
      </c>
      <c r="Q614" s="292" t="s">
        <v>69</v>
      </c>
      <c r="R614" s="292"/>
      <c r="S614" s="58" t="s">
        <v>1031</v>
      </c>
      <c r="T614" s="131" t="s">
        <v>59</v>
      </c>
      <c r="U614" s="131">
        <v>3</v>
      </c>
      <c r="V614" s="131" t="s">
        <v>31</v>
      </c>
      <c r="W614" s="131"/>
    </row>
    <row r="615" spans="1:757" ht="33.75" x14ac:dyDescent="0.2">
      <c r="A615" s="58" t="s">
        <v>630</v>
      </c>
      <c r="B615" s="58" t="s">
        <v>631</v>
      </c>
      <c r="C615" s="56"/>
      <c r="D615" s="58" t="s">
        <v>632</v>
      </c>
      <c r="E615" s="131" t="s">
        <v>985</v>
      </c>
      <c r="F615" s="58" t="s">
        <v>65</v>
      </c>
      <c r="G615" s="113" t="s">
        <v>620</v>
      </c>
      <c r="H615" s="161" t="s">
        <v>621</v>
      </c>
      <c r="I615" s="110" t="s">
        <v>25</v>
      </c>
      <c r="J615" s="52" t="s">
        <v>95</v>
      </c>
      <c r="K615" s="58"/>
      <c r="L615" s="131"/>
      <c r="M615" s="131"/>
      <c r="N615" s="131" t="str">
        <f t="shared" si="51"/>
        <v>mg</v>
      </c>
      <c r="O615" s="131" t="s">
        <v>619</v>
      </c>
      <c r="P615" s="131" t="s">
        <v>28</v>
      </c>
      <c r="Q615" s="292" t="s">
        <v>69</v>
      </c>
      <c r="R615" s="292"/>
      <c r="S615" s="58" t="s">
        <v>1031</v>
      </c>
      <c r="T615" s="131" t="s">
        <v>59</v>
      </c>
      <c r="U615" s="131">
        <v>3</v>
      </c>
      <c r="V615" s="131" t="s">
        <v>31</v>
      </c>
      <c r="W615" s="131"/>
    </row>
    <row r="616" spans="1:757" ht="22.5" x14ac:dyDescent="0.2">
      <c r="A616" s="58" t="s">
        <v>630</v>
      </c>
      <c r="B616" s="58" t="s">
        <v>631</v>
      </c>
      <c r="C616" s="56"/>
      <c r="D616" s="58" t="s">
        <v>632</v>
      </c>
      <c r="E616" s="131" t="s">
        <v>985</v>
      </c>
      <c r="F616" s="58" t="s">
        <v>65</v>
      </c>
      <c r="G616" s="113" t="s">
        <v>622</v>
      </c>
      <c r="H616" s="161">
        <v>5</v>
      </c>
      <c r="I616" s="110" t="s">
        <v>25</v>
      </c>
      <c r="J616" s="52" t="s">
        <v>95</v>
      </c>
      <c r="K616" s="58"/>
      <c r="L616" s="131"/>
      <c r="M616" s="131"/>
      <c r="N616" s="131" t="str">
        <f t="shared" si="51"/>
        <v>mg</v>
      </c>
      <c r="O616" s="131" t="s">
        <v>619</v>
      </c>
      <c r="P616" s="131" t="s">
        <v>28</v>
      </c>
      <c r="Q616" s="292" t="s">
        <v>69</v>
      </c>
      <c r="R616" s="292"/>
      <c r="S616" s="58" t="s">
        <v>1031</v>
      </c>
      <c r="T616" s="131" t="s">
        <v>59</v>
      </c>
      <c r="U616" s="131">
        <v>3</v>
      </c>
      <c r="V616" s="131" t="s">
        <v>31</v>
      </c>
      <c r="W616" s="131"/>
    </row>
    <row r="617" spans="1:757" ht="22.5" x14ac:dyDescent="0.2">
      <c r="A617" s="58" t="s">
        <v>630</v>
      </c>
      <c r="B617" s="58" t="s">
        <v>631</v>
      </c>
      <c r="C617" s="56"/>
      <c r="D617" s="58" t="s">
        <v>632</v>
      </c>
      <c r="E617" s="131" t="s">
        <v>985</v>
      </c>
      <c r="F617" s="58" t="s">
        <v>65</v>
      </c>
      <c r="G617" s="113" t="s">
        <v>623</v>
      </c>
      <c r="H617" s="161" t="s">
        <v>624</v>
      </c>
      <c r="I617" s="110" t="s">
        <v>25</v>
      </c>
      <c r="J617" s="52" t="s">
        <v>95</v>
      </c>
      <c r="K617" s="58"/>
      <c r="L617" s="131"/>
      <c r="M617" s="131"/>
      <c r="N617" s="131" t="str">
        <f t="shared" si="51"/>
        <v>mg</v>
      </c>
      <c r="O617" s="131" t="s">
        <v>625</v>
      </c>
      <c r="P617" s="131" t="s">
        <v>28</v>
      </c>
      <c r="Q617" s="292" t="s">
        <v>69</v>
      </c>
      <c r="R617" s="292"/>
      <c r="S617" s="58" t="s">
        <v>1031</v>
      </c>
      <c r="T617" s="131" t="s">
        <v>59</v>
      </c>
      <c r="U617" s="131">
        <v>3</v>
      </c>
      <c r="V617" s="131" t="s">
        <v>31</v>
      </c>
      <c r="W617" s="131"/>
    </row>
    <row r="618" spans="1:757" s="2" customFormat="1" x14ac:dyDescent="0.2">
      <c r="A618" s="50" t="s">
        <v>633</v>
      </c>
      <c r="B618" s="50" t="s">
        <v>634</v>
      </c>
      <c r="C618" s="48" t="s">
        <v>635</v>
      </c>
      <c r="D618" s="50" t="s">
        <v>636</v>
      </c>
      <c r="E618" s="74" t="s">
        <v>260</v>
      </c>
      <c r="F618" s="74" t="s">
        <v>557</v>
      </c>
      <c r="G618" s="89" t="s">
        <v>262</v>
      </c>
      <c r="H618" s="90">
        <v>400</v>
      </c>
      <c r="I618" s="90" t="s">
        <v>25</v>
      </c>
      <c r="J618" s="74" t="s">
        <v>26</v>
      </c>
      <c r="K618" s="74">
        <v>3</v>
      </c>
      <c r="L618" s="90"/>
      <c r="M618" s="95">
        <f t="shared" ref="M618:M630" si="52">H618*K618</f>
        <v>1200</v>
      </c>
      <c r="N618" s="90" t="str">
        <f t="shared" si="51"/>
        <v>mg</v>
      </c>
      <c r="O618" s="90" t="s">
        <v>263</v>
      </c>
      <c r="P618" s="128" t="s">
        <v>28</v>
      </c>
      <c r="Q618" s="293" t="s">
        <v>264</v>
      </c>
      <c r="R618" s="293"/>
      <c r="S618" s="50" t="s">
        <v>1031</v>
      </c>
      <c r="T618" s="95" t="s">
        <v>30</v>
      </c>
      <c r="U618" s="90">
        <v>1</v>
      </c>
      <c r="V618" s="90" t="s">
        <v>31</v>
      </c>
      <c r="W618" s="128"/>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4"/>
      <c r="BF618" s="34"/>
      <c r="BG618" s="34"/>
      <c r="BH618" s="34"/>
      <c r="BI618" s="34"/>
      <c r="BJ618" s="34"/>
      <c r="BK618" s="34"/>
      <c r="BL618" s="34"/>
      <c r="BM618" s="34"/>
      <c r="BN618" s="34"/>
      <c r="BO618" s="34"/>
      <c r="BP618" s="34"/>
      <c r="BQ618" s="34"/>
      <c r="BR618" s="34"/>
      <c r="BS618" s="34"/>
      <c r="BT618" s="34"/>
      <c r="BU618" s="34"/>
      <c r="BV618" s="34"/>
      <c r="BW618" s="34"/>
      <c r="BX618" s="34"/>
      <c r="BY618" s="34"/>
      <c r="BZ618" s="34"/>
      <c r="CA618" s="34"/>
      <c r="CB618" s="34"/>
      <c r="CC618" s="34"/>
      <c r="CD618" s="34"/>
      <c r="CE618" s="34"/>
      <c r="CF618" s="34"/>
      <c r="CG618" s="34"/>
      <c r="CH618" s="34"/>
      <c r="CI618" s="34"/>
      <c r="CJ618" s="34"/>
      <c r="CK618" s="34"/>
      <c r="CL618" s="34"/>
      <c r="CM618" s="34"/>
      <c r="CN618" s="34"/>
      <c r="CO618" s="34"/>
      <c r="CP618" s="34"/>
      <c r="CQ618" s="34"/>
      <c r="CR618" s="34"/>
      <c r="CS618" s="34"/>
      <c r="CT618" s="34"/>
      <c r="CU618" s="34"/>
      <c r="CV618" s="34"/>
      <c r="CW618" s="34"/>
      <c r="CX618" s="34"/>
      <c r="CY618" s="34"/>
      <c r="CZ618" s="34"/>
      <c r="DA618" s="34"/>
      <c r="DB618" s="34"/>
      <c r="DC618" s="34"/>
      <c r="DD618" s="34"/>
      <c r="DE618" s="34"/>
      <c r="DF618" s="34"/>
      <c r="DG618" s="34"/>
      <c r="DH618" s="34"/>
      <c r="DI618" s="34"/>
      <c r="DJ618" s="34"/>
      <c r="DK618" s="34"/>
      <c r="DL618" s="34"/>
      <c r="DM618" s="34"/>
      <c r="DN618" s="34"/>
      <c r="DO618" s="34"/>
      <c r="DP618" s="34"/>
      <c r="DQ618" s="34"/>
      <c r="DR618" s="34"/>
      <c r="DS618" s="34"/>
      <c r="DT618" s="34"/>
      <c r="DU618" s="34"/>
      <c r="DV618" s="34"/>
      <c r="DW618" s="34"/>
      <c r="DX618" s="34"/>
      <c r="DY618" s="34"/>
      <c r="DZ618" s="34"/>
      <c r="EA618" s="34"/>
      <c r="EB618" s="34"/>
      <c r="EC618" s="34"/>
      <c r="ED618" s="34"/>
      <c r="EE618" s="34"/>
      <c r="EF618" s="34"/>
      <c r="EG618" s="34"/>
      <c r="EH618" s="34"/>
      <c r="EI618" s="34"/>
      <c r="EJ618" s="34"/>
      <c r="EK618" s="34"/>
      <c r="EL618" s="34"/>
      <c r="EM618" s="34"/>
      <c r="EN618" s="34"/>
      <c r="EO618" s="34"/>
      <c r="EP618" s="34"/>
      <c r="EQ618" s="34"/>
      <c r="ER618" s="34"/>
      <c r="ES618" s="34"/>
      <c r="ET618" s="34"/>
      <c r="EU618" s="34"/>
      <c r="EV618" s="34"/>
      <c r="EW618" s="34"/>
      <c r="EX618" s="34"/>
      <c r="EY618" s="34"/>
      <c r="EZ618" s="34"/>
      <c r="FA618" s="34"/>
      <c r="FB618" s="34"/>
      <c r="FC618" s="34"/>
      <c r="FD618" s="34"/>
      <c r="FE618" s="34"/>
      <c r="FF618" s="34"/>
      <c r="FG618" s="34"/>
      <c r="FH618" s="34"/>
      <c r="FI618" s="34"/>
      <c r="FJ618" s="34"/>
      <c r="FK618" s="34"/>
      <c r="FL618" s="34"/>
      <c r="FM618" s="34"/>
      <c r="FN618" s="34"/>
      <c r="FO618" s="34"/>
      <c r="FP618" s="34"/>
      <c r="FQ618" s="34"/>
      <c r="FR618" s="34"/>
      <c r="FS618" s="34"/>
      <c r="FT618" s="34"/>
      <c r="FU618" s="34"/>
      <c r="FV618" s="34"/>
      <c r="FW618" s="34"/>
      <c r="FX618" s="34"/>
      <c r="FY618" s="34"/>
      <c r="FZ618" s="34"/>
      <c r="GA618" s="34"/>
      <c r="GB618" s="34"/>
      <c r="GC618" s="34"/>
      <c r="GD618" s="34"/>
      <c r="GE618" s="34"/>
      <c r="GF618" s="34"/>
      <c r="GG618" s="34"/>
      <c r="GH618" s="34"/>
      <c r="GI618" s="34"/>
      <c r="GJ618" s="34"/>
      <c r="GK618" s="34"/>
      <c r="GL618" s="34"/>
      <c r="GM618" s="34"/>
      <c r="GN618" s="34"/>
      <c r="GO618" s="34"/>
      <c r="GP618" s="34"/>
      <c r="GQ618" s="34"/>
      <c r="GR618" s="34"/>
      <c r="GS618" s="34"/>
      <c r="GT618" s="34"/>
      <c r="GU618" s="34"/>
      <c r="GV618" s="34"/>
      <c r="GW618" s="34"/>
      <c r="GX618" s="34"/>
      <c r="GY618" s="34"/>
      <c r="GZ618" s="34"/>
      <c r="HA618" s="34"/>
      <c r="HB618" s="34"/>
      <c r="HC618" s="34"/>
      <c r="HD618" s="34"/>
      <c r="HE618" s="34"/>
      <c r="HF618" s="34"/>
      <c r="HG618" s="34"/>
      <c r="HH618" s="34"/>
      <c r="HI618" s="34"/>
      <c r="HJ618" s="34"/>
      <c r="HK618" s="34"/>
      <c r="HL618" s="34"/>
      <c r="HM618" s="34"/>
      <c r="HN618" s="34"/>
      <c r="HO618" s="34"/>
      <c r="HP618" s="34"/>
      <c r="HQ618" s="34"/>
      <c r="HR618" s="34"/>
      <c r="HS618" s="34"/>
      <c r="HT618" s="34"/>
      <c r="HU618" s="34"/>
      <c r="HV618" s="34"/>
      <c r="HW618" s="34"/>
      <c r="HX618" s="34"/>
      <c r="HY618" s="34"/>
      <c r="HZ618" s="34"/>
      <c r="IA618" s="34"/>
      <c r="IB618" s="34"/>
      <c r="IC618" s="34"/>
      <c r="ID618" s="34"/>
      <c r="IE618" s="34"/>
      <c r="IF618" s="34"/>
      <c r="IG618" s="34"/>
      <c r="IH618" s="34"/>
      <c r="II618" s="34"/>
      <c r="IJ618" s="34"/>
      <c r="IK618" s="34"/>
      <c r="IL618" s="34"/>
      <c r="IM618" s="34"/>
      <c r="IN618" s="34"/>
      <c r="IO618" s="34"/>
      <c r="IP618" s="34"/>
      <c r="IQ618" s="34"/>
      <c r="IR618" s="34"/>
      <c r="IS618" s="34"/>
      <c r="IT618" s="34"/>
      <c r="IU618" s="34"/>
      <c r="IV618" s="34"/>
      <c r="IW618" s="34"/>
      <c r="IX618" s="34"/>
      <c r="IY618" s="34"/>
      <c r="IZ618" s="34"/>
      <c r="JA618" s="34"/>
      <c r="JB618" s="34"/>
      <c r="JC618" s="34"/>
      <c r="JD618" s="34"/>
      <c r="JE618" s="34"/>
      <c r="JF618" s="34"/>
      <c r="JG618" s="34"/>
      <c r="JH618" s="34"/>
      <c r="JI618" s="34"/>
      <c r="JJ618" s="34"/>
      <c r="JK618" s="34"/>
      <c r="JL618" s="34"/>
      <c r="JM618" s="34"/>
      <c r="JN618" s="34"/>
      <c r="JO618" s="34"/>
      <c r="JP618" s="34"/>
      <c r="JQ618" s="34"/>
      <c r="JR618" s="34"/>
      <c r="JS618" s="34"/>
      <c r="JT618" s="34"/>
      <c r="JU618" s="34"/>
      <c r="JV618" s="34"/>
      <c r="JW618" s="34"/>
      <c r="JX618" s="34"/>
      <c r="JY618" s="34"/>
      <c r="JZ618" s="34"/>
      <c r="KA618" s="34"/>
      <c r="KB618" s="34"/>
      <c r="KC618" s="34"/>
      <c r="KD618" s="34"/>
      <c r="KE618" s="34"/>
      <c r="KF618" s="34"/>
      <c r="KG618" s="34"/>
      <c r="KH618" s="34"/>
      <c r="KI618" s="34"/>
      <c r="KJ618" s="34"/>
      <c r="KK618" s="34"/>
      <c r="KL618" s="34"/>
      <c r="KM618" s="34"/>
      <c r="KN618" s="34"/>
      <c r="KO618" s="34"/>
      <c r="KP618" s="34"/>
      <c r="KQ618" s="34"/>
      <c r="KR618" s="34"/>
      <c r="KS618" s="34"/>
      <c r="KT618" s="34"/>
      <c r="KU618" s="34"/>
      <c r="KV618" s="34"/>
      <c r="KW618" s="34"/>
      <c r="KX618" s="34"/>
      <c r="KY618" s="34"/>
      <c r="KZ618" s="34"/>
      <c r="LA618" s="34"/>
      <c r="LB618" s="34"/>
      <c r="LC618" s="34"/>
      <c r="LD618" s="34"/>
      <c r="LE618" s="34"/>
      <c r="LF618" s="34"/>
      <c r="LG618" s="34"/>
      <c r="LH618" s="34"/>
      <c r="LI618" s="34"/>
      <c r="LJ618" s="34"/>
      <c r="LK618" s="34"/>
      <c r="LL618" s="34"/>
      <c r="LM618" s="34"/>
      <c r="LN618" s="34"/>
      <c r="LO618" s="34"/>
      <c r="LP618" s="34"/>
      <c r="LQ618" s="34"/>
      <c r="LR618" s="34"/>
      <c r="LS618" s="34"/>
      <c r="LT618" s="34"/>
      <c r="LU618" s="34"/>
      <c r="LV618" s="34"/>
      <c r="LW618" s="34"/>
      <c r="LX618" s="34"/>
      <c r="LY618" s="34"/>
      <c r="LZ618" s="34"/>
      <c r="MA618" s="34"/>
      <c r="MB618" s="34"/>
      <c r="MC618" s="34"/>
      <c r="MD618" s="34"/>
      <c r="ME618" s="34"/>
      <c r="MF618" s="34"/>
      <c r="MG618" s="34"/>
      <c r="MH618" s="34"/>
      <c r="MI618" s="34"/>
      <c r="MJ618" s="34"/>
      <c r="MK618" s="34"/>
      <c r="ML618" s="34"/>
      <c r="MM618" s="34"/>
      <c r="MN618" s="34"/>
      <c r="MO618" s="34"/>
      <c r="MP618" s="34"/>
      <c r="MQ618" s="34"/>
      <c r="MR618" s="34"/>
      <c r="MS618" s="34"/>
      <c r="MT618" s="34"/>
      <c r="MU618" s="34"/>
      <c r="MV618" s="34"/>
      <c r="MW618" s="34"/>
      <c r="MX618" s="34"/>
      <c r="MY618" s="34"/>
      <c r="MZ618" s="34"/>
      <c r="NA618" s="34"/>
      <c r="NB618" s="34"/>
      <c r="NC618" s="34"/>
      <c r="ND618" s="34"/>
      <c r="NE618" s="34"/>
      <c r="NF618" s="34"/>
      <c r="NG618" s="34"/>
      <c r="NH618" s="34"/>
      <c r="NI618" s="34"/>
      <c r="NJ618" s="34"/>
      <c r="NK618" s="34"/>
      <c r="NL618" s="34"/>
      <c r="NM618" s="34"/>
      <c r="NN618" s="34"/>
      <c r="NO618" s="34"/>
      <c r="NP618" s="34"/>
      <c r="NQ618" s="34"/>
      <c r="NR618" s="34"/>
      <c r="NS618" s="34"/>
      <c r="NT618" s="34"/>
      <c r="NU618" s="34"/>
      <c r="NV618" s="34"/>
      <c r="NW618" s="34"/>
      <c r="NX618" s="34"/>
      <c r="NY618" s="34"/>
      <c r="NZ618" s="34"/>
      <c r="OA618" s="34"/>
      <c r="OB618" s="34"/>
      <c r="OC618" s="34"/>
      <c r="OD618" s="34"/>
      <c r="OE618" s="34"/>
      <c r="OF618" s="34"/>
      <c r="OG618" s="34"/>
      <c r="OH618" s="34"/>
      <c r="OI618" s="34"/>
      <c r="OJ618" s="34"/>
      <c r="OK618" s="34"/>
      <c r="OL618" s="34"/>
      <c r="OM618" s="34"/>
      <c r="ON618" s="34"/>
      <c r="OO618" s="34"/>
      <c r="OP618" s="34"/>
      <c r="OQ618" s="34"/>
      <c r="OR618" s="34"/>
      <c r="OS618" s="34"/>
      <c r="OT618" s="34"/>
      <c r="OU618" s="34"/>
      <c r="OV618" s="34"/>
      <c r="OW618" s="34"/>
      <c r="OX618" s="34"/>
      <c r="OY618" s="34"/>
      <c r="OZ618" s="34"/>
      <c r="PA618" s="34"/>
      <c r="PB618" s="34"/>
      <c r="PC618" s="34"/>
      <c r="PD618" s="34"/>
      <c r="PE618" s="34"/>
      <c r="PF618" s="34"/>
      <c r="PG618" s="34"/>
      <c r="PH618" s="34"/>
      <c r="PI618" s="34"/>
      <c r="PJ618" s="34"/>
      <c r="PK618" s="34"/>
      <c r="PL618" s="34"/>
      <c r="PM618" s="34"/>
      <c r="PN618" s="34"/>
      <c r="PO618" s="34"/>
      <c r="PP618" s="34"/>
      <c r="PQ618" s="34"/>
      <c r="PR618" s="34"/>
      <c r="PS618" s="34"/>
      <c r="PT618" s="34"/>
      <c r="PU618" s="34"/>
      <c r="PV618" s="34"/>
      <c r="PW618" s="34"/>
      <c r="PX618" s="34"/>
      <c r="PY618" s="34"/>
      <c r="PZ618" s="34"/>
      <c r="QA618" s="34"/>
      <c r="QB618" s="34"/>
      <c r="QC618" s="34"/>
      <c r="QD618" s="34"/>
      <c r="QE618" s="34"/>
      <c r="QF618" s="34"/>
      <c r="QG618" s="34"/>
      <c r="QH618" s="34"/>
      <c r="QI618" s="34"/>
      <c r="QJ618" s="34"/>
      <c r="QK618" s="34"/>
      <c r="QL618" s="34"/>
      <c r="QM618" s="34"/>
      <c r="QN618" s="34"/>
      <c r="QO618" s="34"/>
      <c r="QP618" s="34"/>
      <c r="QQ618" s="34"/>
      <c r="QR618" s="34"/>
      <c r="QS618" s="34"/>
      <c r="QT618" s="34"/>
      <c r="QU618" s="34"/>
      <c r="QV618" s="34"/>
      <c r="QW618" s="34"/>
      <c r="QX618" s="34"/>
      <c r="QY618" s="34"/>
      <c r="QZ618" s="34"/>
      <c r="RA618" s="34"/>
      <c r="RB618" s="34"/>
      <c r="RC618" s="34"/>
      <c r="RD618" s="34"/>
      <c r="RE618" s="34"/>
      <c r="RF618" s="34"/>
      <c r="RG618" s="34"/>
      <c r="RH618" s="34"/>
      <c r="RI618" s="34"/>
      <c r="RJ618" s="34"/>
      <c r="RK618" s="34"/>
      <c r="RL618" s="34"/>
      <c r="RM618" s="34"/>
      <c r="RN618" s="34"/>
      <c r="RO618" s="34"/>
      <c r="RP618" s="34"/>
      <c r="RQ618" s="34"/>
      <c r="RR618" s="34"/>
      <c r="RS618" s="34"/>
      <c r="RT618" s="34"/>
      <c r="RU618" s="34"/>
      <c r="RV618" s="34"/>
      <c r="RW618" s="34"/>
      <c r="RX618" s="34"/>
      <c r="RY618" s="34"/>
      <c r="RZ618" s="34"/>
      <c r="SA618" s="34"/>
      <c r="SB618" s="34"/>
      <c r="SC618" s="34"/>
      <c r="SD618" s="34"/>
      <c r="SE618" s="34"/>
      <c r="SF618" s="34"/>
      <c r="SG618" s="34"/>
      <c r="SH618" s="34"/>
      <c r="SI618" s="34"/>
      <c r="SJ618" s="34"/>
      <c r="SK618" s="34"/>
      <c r="SL618" s="34"/>
      <c r="SM618" s="34"/>
      <c r="SN618" s="34"/>
      <c r="SO618" s="34"/>
      <c r="SP618" s="34"/>
      <c r="SQ618" s="34"/>
      <c r="SR618" s="34"/>
      <c r="SS618" s="34"/>
      <c r="ST618" s="34"/>
      <c r="SU618" s="34"/>
      <c r="SV618" s="34"/>
      <c r="SW618" s="34"/>
      <c r="SX618" s="34"/>
      <c r="SY618" s="34"/>
      <c r="SZ618" s="34"/>
      <c r="TA618" s="34"/>
      <c r="TB618" s="34"/>
      <c r="TC618" s="34"/>
      <c r="TD618" s="34"/>
      <c r="TE618" s="34"/>
      <c r="TF618" s="34"/>
      <c r="TG618" s="34"/>
      <c r="TH618" s="34"/>
      <c r="TI618" s="34"/>
      <c r="TJ618" s="34"/>
      <c r="TK618" s="34"/>
      <c r="TL618" s="34"/>
      <c r="TM618" s="34"/>
      <c r="TN618" s="34"/>
      <c r="TO618" s="34"/>
      <c r="TP618" s="34"/>
      <c r="TQ618" s="34"/>
      <c r="TR618" s="34"/>
      <c r="TS618" s="34"/>
      <c r="TT618" s="34"/>
      <c r="TU618" s="34"/>
      <c r="TV618" s="34"/>
      <c r="TW618" s="34"/>
      <c r="TX618" s="34"/>
      <c r="TY618" s="34"/>
      <c r="TZ618" s="34"/>
      <c r="UA618" s="34"/>
      <c r="UB618" s="34"/>
      <c r="UC618" s="34"/>
      <c r="UD618" s="34"/>
      <c r="UE618" s="34"/>
      <c r="UF618" s="34"/>
      <c r="UG618" s="34"/>
      <c r="UH618" s="34"/>
      <c r="UI618" s="34"/>
      <c r="UJ618" s="34"/>
      <c r="UK618" s="34"/>
      <c r="UL618" s="34"/>
      <c r="UM618" s="34"/>
      <c r="UN618" s="34"/>
      <c r="UO618" s="34"/>
      <c r="UP618" s="34"/>
      <c r="UQ618" s="34"/>
      <c r="UR618" s="34"/>
      <c r="US618" s="34"/>
      <c r="UT618" s="34"/>
      <c r="UU618" s="34"/>
      <c r="UV618" s="34"/>
      <c r="UW618" s="34"/>
      <c r="UX618" s="34"/>
      <c r="UY618" s="34"/>
      <c r="UZ618" s="34"/>
      <c r="VA618" s="34"/>
      <c r="VB618" s="34"/>
      <c r="VC618" s="34"/>
      <c r="VD618" s="34"/>
      <c r="VE618" s="34"/>
      <c r="VF618" s="34"/>
      <c r="VG618" s="34"/>
      <c r="VH618" s="34"/>
      <c r="VI618" s="34"/>
      <c r="VJ618" s="34"/>
      <c r="VK618" s="34"/>
      <c r="VL618" s="34"/>
      <c r="VM618" s="34"/>
      <c r="VN618" s="34"/>
      <c r="VO618" s="34"/>
      <c r="VP618" s="34"/>
      <c r="VQ618" s="34"/>
      <c r="VR618" s="34"/>
      <c r="VS618" s="34"/>
      <c r="VT618" s="34"/>
      <c r="VU618" s="34"/>
      <c r="VV618" s="34"/>
      <c r="VW618" s="34"/>
      <c r="VX618" s="34"/>
      <c r="VY618" s="34"/>
      <c r="VZ618" s="34"/>
      <c r="WA618" s="34"/>
      <c r="WB618" s="34"/>
      <c r="WC618" s="34"/>
      <c r="WD618" s="34"/>
      <c r="WE618" s="34"/>
      <c r="WF618" s="34"/>
      <c r="WG618" s="34"/>
      <c r="WH618" s="34"/>
      <c r="WI618" s="34"/>
      <c r="WJ618" s="34"/>
      <c r="WK618" s="34"/>
      <c r="WL618" s="34"/>
      <c r="WM618" s="34"/>
      <c r="WN618" s="34"/>
      <c r="WO618" s="34"/>
      <c r="WP618" s="34"/>
      <c r="WQ618" s="34"/>
      <c r="WR618" s="34"/>
      <c r="WS618" s="34"/>
      <c r="WT618" s="34"/>
      <c r="WU618" s="34"/>
      <c r="WV618" s="34"/>
      <c r="WW618" s="34"/>
      <c r="WX618" s="34"/>
      <c r="WY618" s="34"/>
      <c r="WZ618" s="34"/>
      <c r="XA618" s="34"/>
      <c r="XB618" s="34"/>
      <c r="XC618" s="34"/>
      <c r="XD618" s="34"/>
      <c r="XE618" s="34"/>
      <c r="XF618" s="34"/>
      <c r="XG618" s="34"/>
      <c r="XH618" s="34"/>
      <c r="XI618" s="34"/>
      <c r="XJ618" s="34"/>
      <c r="XK618" s="34"/>
      <c r="XL618" s="34"/>
      <c r="XM618" s="34"/>
      <c r="XN618" s="34"/>
      <c r="XO618" s="34"/>
      <c r="XP618" s="34"/>
      <c r="XQ618" s="34"/>
      <c r="XR618" s="34"/>
      <c r="XS618" s="34"/>
      <c r="XT618" s="34"/>
      <c r="XU618" s="34"/>
      <c r="XV618" s="34"/>
      <c r="XW618" s="34"/>
      <c r="XX618" s="34"/>
      <c r="XY618" s="34"/>
      <c r="XZ618" s="34"/>
      <c r="YA618" s="34"/>
      <c r="YB618" s="34"/>
      <c r="YC618" s="34"/>
      <c r="YD618" s="34"/>
      <c r="YE618" s="34"/>
      <c r="YF618" s="34"/>
      <c r="YG618" s="34"/>
      <c r="YH618" s="34"/>
      <c r="YI618" s="34"/>
      <c r="YJ618" s="34"/>
      <c r="YK618" s="34"/>
      <c r="YL618" s="34"/>
      <c r="YM618" s="34"/>
      <c r="YN618" s="34"/>
      <c r="YO618" s="34"/>
      <c r="YP618" s="34"/>
      <c r="YQ618" s="34"/>
      <c r="YR618" s="34"/>
      <c r="YS618" s="34"/>
      <c r="YT618" s="34"/>
      <c r="YU618" s="34"/>
      <c r="YV618" s="34"/>
      <c r="YW618" s="34"/>
      <c r="YX618" s="34"/>
      <c r="YY618" s="34"/>
      <c r="YZ618" s="34"/>
      <c r="ZA618" s="34"/>
      <c r="ZB618" s="34"/>
      <c r="ZC618" s="34"/>
      <c r="ZD618" s="34"/>
      <c r="ZE618" s="34"/>
      <c r="ZF618" s="34"/>
      <c r="ZG618" s="34"/>
      <c r="ZH618" s="34"/>
      <c r="ZI618" s="34"/>
      <c r="ZJ618" s="34"/>
      <c r="ZK618" s="34"/>
      <c r="ZL618" s="34"/>
      <c r="ZM618" s="34"/>
      <c r="ZN618" s="34"/>
      <c r="ZO618" s="34"/>
      <c r="ZP618" s="34"/>
      <c r="ZQ618" s="34"/>
      <c r="ZR618" s="34"/>
      <c r="ZS618" s="34"/>
      <c r="ZT618" s="34"/>
      <c r="ZU618" s="34"/>
      <c r="ZV618" s="34"/>
      <c r="ZW618" s="34"/>
      <c r="ZX618" s="34"/>
      <c r="ZY618" s="34"/>
      <c r="ZZ618" s="34"/>
      <c r="AAA618" s="34"/>
      <c r="AAB618" s="34"/>
      <c r="AAC618" s="34"/>
      <c r="AAD618" s="34"/>
      <c r="AAE618" s="34"/>
      <c r="AAF618" s="34"/>
      <c r="AAG618" s="34"/>
      <c r="AAH618" s="34"/>
      <c r="AAI618" s="34"/>
      <c r="AAJ618" s="34"/>
      <c r="AAK618" s="34"/>
      <c r="AAL618" s="34"/>
      <c r="AAM618" s="34"/>
      <c r="AAN618" s="34"/>
      <c r="AAO618" s="34"/>
      <c r="AAP618" s="34"/>
      <c r="AAQ618" s="34"/>
      <c r="AAR618" s="34"/>
      <c r="AAS618" s="34"/>
      <c r="AAT618" s="34"/>
      <c r="AAU618" s="34"/>
      <c r="AAV618" s="34"/>
      <c r="AAW618" s="34"/>
      <c r="AAX618" s="34"/>
      <c r="AAY618" s="34"/>
      <c r="AAZ618" s="34"/>
      <c r="ABA618" s="34"/>
      <c r="ABB618" s="34"/>
      <c r="ABC618" s="34"/>
      <c r="ABD618" s="34"/>
      <c r="ABE618" s="34"/>
      <c r="ABF618" s="34"/>
      <c r="ABG618" s="34"/>
      <c r="ABH618" s="34"/>
      <c r="ABI618" s="34"/>
      <c r="ABJ618" s="34"/>
      <c r="ABK618" s="34"/>
      <c r="ABL618" s="34"/>
      <c r="ABM618" s="34"/>
      <c r="ABN618" s="34"/>
      <c r="ABO618" s="34"/>
      <c r="ABP618" s="34"/>
      <c r="ABQ618" s="34"/>
      <c r="ABR618" s="34"/>
      <c r="ABS618" s="34"/>
      <c r="ABT618" s="34"/>
      <c r="ABU618" s="34"/>
      <c r="ABV618" s="34"/>
      <c r="ABW618" s="34"/>
      <c r="ABX618" s="34"/>
      <c r="ABY618" s="34"/>
      <c r="ABZ618" s="34"/>
      <c r="ACA618" s="34"/>
      <c r="ACB618" s="34"/>
      <c r="ACC618" s="34"/>
    </row>
    <row r="619" spans="1:757" x14ac:dyDescent="0.2">
      <c r="A619" s="58" t="s">
        <v>633</v>
      </c>
      <c r="B619" s="58" t="s">
        <v>634</v>
      </c>
      <c r="C619" s="56" t="s">
        <v>635</v>
      </c>
      <c r="D619" s="58" t="s">
        <v>636</v>
      </c>
      <c r="E619" s="79" t="s">
        <v>260</v>
      </c>
      <c r="F619" s="79" t="s">
        <v>557</v>
      </c>
      <c r="G619" s="96" t="s">
        <v>265</v>
      </c>
      <c r="H619" s="79">
        <v>50</v>
      </c>
      <c r="I619" s="79" t="s">
        <v>25</v>
      </c>
      <c r="J619" s="79" t="s">
        <v>26</v>
      </c>
      <c r="K619" s="79">
        <v>3</v>
      </c>
      <c r="L619" s="91"/>
      <c r="M619" s="98">
        <f t="shared" si="52"/>
        <v>150</v>
      </c>
      <c r="N619" s="91" t="str">
        <f t="shared" si="51"/>
        <v>mg</v>
      </c>
      <c r="O619" s="91" t="s">
        <v>266</v>
      </c>
      <c r="P619" s="131" t="s">
        <v>28</v>
      </c>
      <c r="Q619" s="294" t="s">
        <v>264</v>
      </c>
      <c r="R619" s="294"/>
      <c r="S619" s="58" t="s">
        <v>1031</v>
      </c>
      <c r="T619" s="98" t="s">
        <v>30</v>
      </c>
      <c r="U619" s="91">
        <v>1</v>
      </c>
      <c r="V619" s="91" t="s">
        <v>31</v>
      </c>
      <c r="W619" s="131"/>
    </row>
    <row r="620" spans="1:757" x14ac:dyDescent="0.2">
      <c r="A620" s="58" t="s">
        <v>633</v>
      </c>
      <c r="B620" s="58" t="s">
        <v>634</v>
      </c>
      <c r="C620" s="56" t="s">
        <v>635</v>
      </c>
      <c r="D620" s="58" t="s">
        <v>636</v>
      </c>
      <c r="E620" s="79" t="s">
        <v>260</v>
      </c>
      <c r="F620" s="79" t="s">
        <v>557</v>
      </c>
      <c r="G620" s="96" t="s">
        <v>267</v>
      </c>
      <c r="H620" s="79">
        <v>500</v>
      </c>
      <c r="I620" s="79" t="s">
        <v>25</v>
      </c>
      <c r="J620" s="79" t="s">
        <v>26</v>
      </c>
      <c r="K620" s="79">
        <v>2</v>
      </c>
      <c r="L620" s="79"/>
      <c r="M620" s="97">
        <f t="shared" si="52"/>
        <v>1000</v>
      </c>
      <c r="N620" s="79" t="str">
        <f t="shared" si="51"/>
        <v>mg</v>
      </c>
      <c r="O620" s="79" t="s">
        <v>268</v>
      </c>
      <c r="P620" s="131" t="s">
        <v>28</v>
      </c>
      <c r="Q620" s="283" t="s">
        <v>264</v>
      </c>
      <c r="R620" s="283"/>
      <c r="S620" s="58" t="s">
        <v>1031</v>
      </c>
      <c r="T620" s="98" t="s">
        <v>30</v>
      </c>
      <c r="U620" s="91">
        <v>1</v>
      </c>
      <c r="V620" s="91" t="s">
        <v>31</v>
      </c>
      <c r="W620" s="58"/>
    </row>
    <row r="621" spans="1:757" s="2" customFormat="1" x14ac:dyDescent="0.2">
      <c r="A621" s="50" t="s">
        <v>633</v>
      </c>
      <c r="B621" s="50" t="s">
        <v>634</v>
      </c>
      <c r="C621" s="48" t="s">
        <v>1063</v>
      </c>
      <c r="D621" s="50" t="s">
        <v>636</v>
      </c>
      <c r="E621" s="45" t="s">
        <v>613</v>
      </c>
      <c r="F621" s="45" t="s">
        <v>23</v>
      </c>
      <c r="G621" s="48" t="s">
        <v>24</v>
      </c>
      <c r="H621" s="50">
        <v>30</v>
      </c>
      <c r="I621" s="50" t="s">
        <v>25</v>
      </c>
      <c r="J621" s="50" t="s">
        <v>26</v>
      </c>
      <c r="K621" s="50">
        <v>1</v>
      </c>
      <c r="L621" s="50"/>
      <c r="M621" s="50">
        <f t="shared" si="52"/>
        <v>30</v>
      </c>
      <c r="N621" s="50" t="str">
        <f>I621</f>
        <v>mg</v>
      </c>
      <c r="O621" s="45" t="s">
        <v>27</v>
      </c>
      <c r="P621" s="128" t="s">
        <v>28</v>
      </c>
      <c r="Q621" s="269" t="s">
        <v>29</v>
      </c>
      <c r="R621" s="269"/>
      <c r="S621" s="50" t="s">
        <v>1031</v>
      </c>
      <c r="T621" s="50" t="s">
        <v>30</v>
      </c>
      <c r="U621" s="50">
        <v>2</v>
      </c>
      <c r="V621" s="50" t="s">
        <v>31</v>
      </c>
      <c r="W621" s="50"/>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c r="BH621" s="34"/>
      <c r="BI621" s="34"/>
      <c r="BJ621" s="34"/>
      <c r="BK621" s="34"/>
      <c r="BL621" s="34"/>
      <c r="BM621" s="34"/>
      <c r="BN621" s="34"/>
      <c r="BO621" s="34"/>
      <c r="BP621" s="34"/>
      <c r="BQ621" s="34"/>
      <c r="BR621" s="34"/>
      <c r="BS621" s="34"/>
      <c r="BT621" s="34"/>
      <c r="BU621" s="34"/>
      <c r="BV621" s="34"/>
      <c r="BW621" s="34"/>
      <c r="BX621" s="34"/>
      <c r="BY621" s="34"/>
      <c r="BZ621" s="34"/>
      <c r="CA621" s="34"/>
      <c r="CB621" s="34"/>
      <c r="CC621" s="34"/>
      <c r="CD621" s="34"/>
      <c r="CE621" s="34"/>
      <c r="CF621" s="34"/>
      <c r="CG621" s="34"/>
      <c r="CH621" s="34"/>
      <c r="CI621" s="34"/>
      <c r="CJ621" s="34"/>
      <c r="CK621" s="34"/>
      <c r="CL621" s="34"/>
      <c r="CM621" s="34"/>
      <c r="CN621" s="34"/>
      <c r="CO621" s="34"/>
      <c r="CP621" s="34"/>
      <c r="CQ621" s="34"/>
      <c r="CR621" s="34"/>
      <c r="CS621" s="34"/>
      <c r="CT621" s="34"/>
      <c r="CU621" s="34"/>
      <c r="CV621" s="34"/>
      <c r="CW621" s="34"/>
      <c r="CX621" s="34"/>
      <c r="CY621" s="34"/>
      <c r="CZ621" s="34"/>
      <c r="DA621" s="34"/>
      <c r="DB621" s="34"/>
      <c r="DC621" s="34"/>
      <c r="DD621" s="34"/>
      <c r="DE621" s="34"/>
      <c r="DF621" s="34"/>
      <c r="DG621" s="34"/>
      <c r="DH621" s="34"/>
      <c r="DI621" s="34"/>
      <c r="DJ621" s="34"/>
      <c r="DK621" s="34"/>
      <c r="DL621" s="34"/>
      <c r="DM621" s="34"/>
      <c r="DN621" s="34"/>
      <c r="DO621" s="34"/>
      <c r="DP621" s="34"/>
      <c r="DQ621" s="34"/>
      <c r="DR621" s="34"/>
      <c r="DS621" s="34"/>
      <c r="DT621" s="34"/>
      <c r="DU621" s="34"/>
      <c r="DV621" s="34"/>
      <c r="DW621" s="34"/>
      <c r="DX621" s="34"/>
      <c r="DY621" s="34"/>
      <c r="DZ621" s="34"/>
      <c r="EA621" s="34"/>
      <c r="EB621" s="34"/>
      <c r="EC621" s="34"/>
      <c r="ED621" s="34"/>
      <c r="EE621" s="34"/>
      <c r="EF621" s="34"/>
      <c r="EG621" s="34"/>
      <c r="EH621" s="34"/>
      <c r="EI621" s="34"/>
      <c r="EJ621" s="34"/>
      <c r="EK621" s="34"/>
      <c r="EL621" s="34"/>
      <c r="EM621" s="34"/>
      <c r="EN621" s="34"/>
      <c r="EO621" s="34"/>
      <c r="EP621" s="34"/>
      <c r="EQ621" s="34"/>
      <c r="ER621" s="34"/>
      <c r="ES621" s="34"/>
      <c r="ET621" s="34"/>
      <c r="EU621" s="34"/>
      <c r="EV621" s="34"/>
      <c r="EW621" s="34"/>
      <c r="EX621" s="34"/>
      <c r="EY621" s="34"/>
      <c r="EZ621" s="34"/>
      <c r="FA621" s="34"/>
      <c r="FB621" s="34"/>
      <c r="FC621" s="34"/>
      <c r="FD621" s="34"/>
      <c r="FE621" s="34"/>
      <c r="FF621" s="34"/>
      <c r="FG621" s="34"/>
      <c r="FH621" s="34"/>
      <c r="FI621" s="34"/>
      <c r="FJ621" s="34"/>
      <c r="FK621" s="34"/>
      <c r="FL621" s="34"/>
      <c r="FM621" s="34"/>
      <c r="FN621" s="34"/>
      <c r="FO621" s="34"/>
      <c r="FP621" s="34"/>
      <c r="FQ621" s="34"/>
      <c r="FR621" s="34"/>
      <c r="FS621" s="34"/>
      <c r="FT621" s="34"/>
      <c r="FU621" s="34"/>
      <c r="FV621" s="34"/>
      <c r="FW621" s="34"/>
      <c r="FX621" s="34"/>
      <c r="FY621" s="34"/>
      <c r="FZ621" s="34"/>
      <c r="GA621" s="34"/>
      <c r="GB621" s="34"/>
      <c r="GC621" s="34"/>
      <c r="GD621" s="34"/>
      <c r="GE621" s="34"/>
      <c r="GF621" s="34"/>
      <c r="GG621" s="34"/>
      <c r="GH621" s="34"/>
      <c r="GI621" s="34"/>
      <c r="GJ621" s="34"/>
      <c r="GK621" s="34"/>
      <c r="GL621" s="34"/>
      <c r="GM621" s="34"/>
      <c r="GN621" s="34"/>
      <c r="GO621" s="34"/>
      <c r="GP621" s="34"/>
      <c r="GQ621" s="34"/>
      <c r="GR621" s="34"/>
      <c r="GS621" s="34"/>
      <c r="GT621" s="34"/>
      <c r="GU621" s="34"/>
      <c r="GV621" s="34"/>
      <c r="GW621" s="34"/>
      <c r="GX621" s="34"/>
      <c r="GY621" s="34"/>
      <c r="GZ621" s="34"/>
      <c r="HA621" s="34"/>
      <c r="HB621" s="34"/>
      <c r="HC621" s="34"/>
      <c r="HD621" s="34"/>
      <c r="HE621" s="34"/>
      <c r="HF621" s="34"/>
      <c r="HG621" s="34"/>
      <c r="HH621" s="34"/>
      <c r="HI621" s="34"/>
      <c r="HJ621" s="34"/>
      <c r="HK621" s="34"/>
      <c r="HL621" s="34"/>
      <c r="HM621" s="34"/>
      <c r="HN621" s="34"/>
      <c r="HO621" s="34"/>
      <c r="HP621" s="34"/>
      <c r="HQ621" s="34"/>
      <c r="HR621" s="34"/>
      <c r="HS621" s="34"/>
      <c r="HT621" s="34"/>
      <c r="HU621" s="34"/>
      <c r="HV621" s="34"/>
      <c r="HW621" s="34"/>
      <c r="HX621" s="34"/>
      <c r="HY621" s="34"/>
      <c r="HZ621" s="34"/>
      <c r="IA621" s="34"/>
      <c r="IB621" s="34"/>
      <c r="IC621" s="34"/>
      <c r="ID621" s="34"/>
      <c r="IE621" s="34"/>
      <c r="IF621" s="34"/>
      <c r="IG621" s="34"/>
      <c r="IH621" s="34"/>
      <c r="II621" s="34"/>
      <c r="IJ621" s="34"/>
      <c r="IK621" s="34"/>
      <c r="IL621" s="34"/>
      <c r="IM621" s="34"/>
      <c r="IN621" s="34"/>
      <c r="IO621" s="34"/>
      <c r="IP621" s="34"/>
      <c r="IQ621" s="34"/>
      <c r="IR621" s="34"/>
      <c r="IS621" s="34"/>
      <c r="IT621" s="34"/>
      <c r="IU621" s="34"/>
      <c r="IV621" s="34"/>
      <c r="IW621" s="34"/>
      <c r="IX621" s="34"/>
      <c r="IY621" s="34"/>
      <c r="IZ621" s="34"/>
      <c r="JA621" s="34"/>
      <c r="JB621" s="34"/>
      <c r="JC621" s="34"/>
      <c r="JD621" s="34"/>
      <c r="JE621" s="34"/>
      <c r="JF621" s="34"/>
      <c r="JG621" s="34"/>
      <c r="JH621" s="34"/>
      <c r="JI621" s="34"/>
      <c r="JJ621" s="34"/>
      <c r="JK621" s="34"/>
      <c r="JL621" s="34"/>
      <c r="JM621" s="34"/>
      <c r="JN621" s="34"/>
      <c r="JO621" s="34"/>
      <c r="JP621" s="34"/>
      <c r="JQ621" s="34"/>
      <c r="JR621" s="34"/>
      <c r="JS621" s="34"/>
      <c r="JT621" s="34"/>
      <c r="JU621" s="34"/>
      <c r="JV621" s="34"/>
      <c r="JW621" s="34"/>
      <c r="JX621" s="34"/>
      <c r="JY621" s="34"/>
      <c r="JZ621" s="34"/>
      <c r="KA621" s="34"/>
      <c r="KB621" s="34"/>
      <c r="KC621" s="34"/>
      <c r="KD621" s="34"/>
      <c r="KE621" s="34"/>
      <c r="KF621" s="34"/>
      <c r="KG621" s="34"/>
      <c r="KH621" s="34"/>
      <c r="KI621" s="34"/>
      <c r="KJ621" s="34"/>
      <c r="KK621" s="34"/>
      <c r="KL621" s="34"/>
      <c r="KM621" s="34"/>
      <c r="KN621" s="34"/>
      <c r="KO621" s="34"/>
      <c r="KP621" s="34"/>
      <c r="KQ621" s="34"/>
      <c r="KR621" s="34"/>
      <c r="KS621" s="34"/>
      <c r="KT621" s="34"/>
      <c r="KU621" s="34"/>
      <c r="KV621" s="34"/>
      <c r="KW621" s="34"/>
      <c r="KX621" s="34"/>
      <c r="KY621" s="34"/>
      <c r="KZ621" s="34"/>
      <c r="LA621" s="34"/>
      <c r="LB621" s="34"/>
      <c r="LC621" s="34"/>
      <c r="LD621" s="34"/>
      <c r="LE621" s="34"/>
      <c r="LF621" s="34"/>
      <c r="LG621" s="34"/>
      <c r="LH621" s="34"/>
      <c r="LI621" s="34"/>
      <c r="LJ621" s="34"/>
      <c r="LK621" s="34"/>
      <c r="LL621" s="34"/>
      <c r="LM621" s="34"/>
      <c r="LN621" s="34"/>
      <c r="LO621" s="34"/>
      <c r="LP621" s="34"/>
      <c r="LQ621" s="34"/>
      <c r="LR621" s="34"/>
      <c r="LS621" s="34"/>
      <c r="LT621" s="34"/>
      <c r="LU621" s="34"/>
      <c r="LV621" s="34"/>
      <c r="LW621" s="34"/>
      <c r="LX621" s="34"/>
      <c r="LY621" s="34"/>
      <c r="LZ621" s="34"/>
      <c r="MA621" s="34"/>
      <c r="MB621" s="34"/>
      <c r="MC621" s="34"/>
      <c r="MD621" s="34"/>
      <c r="ME621" s="34"/>
      <c r="MF621" s="34"/>
      <c r="MG621" s="34"/>
      <c r="MH621" s="34"/>
      <c r="MI621" s="34"/>
      <c r="MJ621" s="34"/>
      <c r="MK621" s="34"/>
      <c r="ML621" s="34"/>
      <c r="MM621" s="34"/>
      <c r="MN621" s="34"/>
      <c r="MO621" s="34"/>
      <c r="MP621" s="34"/>
      <c r="MQ621" s="34"/>
      <c r="MR621" s="34"/>
      <c r="MS621" s="34"/>
      <c r="MT621" s="34"/>
      <c r="MU621" s="34"/>
      <c r="MV621" s="34"/>
      <c r="MW621" s="34"/>
      <c r="MX621" s="34"/>
      <c r="MY621" s="34"/>
      <c r="MZ621" s="34"/>
      <c r="NA621" s="34"/>
      <c r="NB621" s="34"/>
      <c r="NC621" s="34"/>
      <c r="ND621" s="34"/>
      <c r="NE621" s="34"/>
      <c r="NF621" s="34"/>
      <c r="NG621" s="34"/>
      <c r="NH621" s="34"/>
      <c r="NI621" s="34"/>
      <c r="NJ621" s="34"/>
      <c r="NK621" s="34"/>
      <c r="NL621" s="34"/>
      <c r="NM621" s="34"/>
      <c r="NN621" s="34"/>
      <c r="NO621" s="34"/>
      <c r="NP621" s="34"/>
      <c r="NQ621" s="34"/>
      <c r="NR621" s="34"/>
      <c r="NS621" s="34"/>
      <c r="NT621" s="34"/>
      <c r="NU621" s="34"/>
      <c r="NV621" s="34"/>
      <c r="NW621" s="34"/>
      <c r="NX621" s="34"/>
      <c r="NY621" s="34"/>
      <c r="NZ621" s="34"/>
      <c r="OA621" s="34"/>
      <c r="OB621" s="34"/>
      <c r="OC621" s="34"/>
      <c r="OD621" s="34"/>
      <c r="OE621" s="34"/>
      <c r="OF621" s="34"/>
      <c r="OG621" s="34"/>
      <c r="OH621" s="34"/>
      <c r="OI621" s="34"/>
      <c r="OJ621" s="34"/>
      <c r="OK621" s="34"/>
      <c r="OL621" s="34"/>
      <c r="OM621" s="34"/>
      <c r="ON621" s="34"/>
      <c r="OO621" s="34"/>
      <c r="OP621" s="34"/>
      <c r="OQ621" s="34"/>
      <c r="OR621" s="34"/>
      <c r="OS621" s="34"/>
      <c r="OT621" s="34"/>
      <c r="OU621" s="34"/>
      <c r="OV621" s="34"/>
      <c r="OW621" s="34"/>
      <c r="OX621" s="34"/>
      <c r="OY621" s="34"/>
      <c r="OZ621" s="34"/>
      <c r="PA621" s="34"/>
      <c r="PB621" s="34"/>
      <c r="PC621" s="34"/>
      <c r="PD621" s="34"/>
      <c r="PE621" s="34"/>
      <c r="PF621" s="34"/>
      <c r="PG621" s="34"/>
      <c r="PH621" s="34"/>
      <c r="PI621" s="34"/>
      <c r="PJ621" s="34"/>
      <c r="PK621" s="34"/>
      <c r="PL621" s="34"/>
      <c r="PM621" s="34"/>
      <c r="PN621" s="34"/>
      <c r="PO621" s="34"/>
      <c r="PP621" s="34"/>
      <c r="PQ621" s="34"/>
      <c r="PR621" s="34"/>
      <c r="PS621" s="34"/>
      <c r="PT621" s="34"/>
      <c r="PU621" s="34"/>
      <c r="PV621" s="34"/>
      <c r="PW621" s="34"/>
      <c r="PX621" s="34"/>
      <c r="PY621" s="34"/>
      <c r="PZ621" s="34"/>
      <c r="QA621" s="34"/>
      <c r="QB621" s="34"/>
      <c r="QC621" s="34"/>
      <c r="QD621" s="34"/>
      <c r="QE621" s="34"/>
      <c r="QF621" s="34"/>
      <c r="QG621" s="34"/>
      <c r="QH621" s="34"/>
      <c r="QI621" s="34"/>
      <c r="QJ621" s="34"/>
      <c r="QK621" s="34"/>
      <c r="QL621" s="34"/>
      <c r="QM621" s="34"/>
      <c r="QN621" s="34"/>
      <c r="QO621" s="34"/>
      <c r="QP621" s="34"/>
      <c r="QQ621" s="34"/>
      <c r="QR621" s="34"/>
      <c r="QS621" s="34"/>
      <c r="QT621" s="34"/>
      <c r="QU621" s="34"/>
      <c r="QV621" s="34"/>
      <c r="QW621" s="34"/>
      <c r="QX621" s="34"/>
      <c r="QY621" s="34"/>
      <c r="QZ621" s="34"/>
      <c r="RA621" s="34"/>
      <c r="RB621" s="34"/>
      <c r="RC621" s="34"/>
      <c r="RD621" s="34"/>
      <c r="RE621" s="34"/>
      <c r="RF621" s="34"/>
      <c r="RG621" s="34"/>
      <c r="RH621" s="34"/>
      <c r="RI621" s="34"/>
      <c r="RJ621" s="34"/>
      <c r="RK621" s="34"/>
      <c r="RL621" s="34"/>
      <c r="RM621" s="34"/>
      <c r="RN621" s="34"/>
      <c r="RO621" s="34"/>
      <c r="RP621" s="34"/>
      <c r="RQ621" s="34"/>
      <c r="RR621" s="34"/>
      <c r="RS621" s="34"/>
      <c r="RT621" s="34"/>
      <c r="RU621" s="34"/>
      <c r="RV621" s="34"/>
      <c r="RW621" s="34"/>
      <c r="RX621" s="34"/>
      <c r="RY621" s="34"/>
      <c r="RZ621" s="34"/>
      <c r="SA621" s="34"/>
      <c r="SB621" s="34"/>
      <c r="SC621" s="34"/>
      <c r="SD621" s="34"/>
      <c r="SE621" s="34"/>
      <c r="SF621" s="34"/>
      <c r="SG621" s="34"/>
      <c r="SH621" s="34"/>
      <c r="SI621" s="34"/>
      <c r="SJ621" s="34"/>
      <c r="SK621" s="34"/>
      <c r="SL621" s="34"/>
      <c r="SM621" s="34"/>
      <c r="SN621" s="34"/>
      <c r="SO621" s="34"/>
      <c r="SP621" s="34"/>
      <c r="SQ621" s="34"/>
      <c r="SR621" s="34"/>
      <c r="SS621" s="34"/>
      <c r="ST621" s="34"/>
      <c r="SU621" s="34"/>
      <c r="SV621" s="34"/>
      <c r="SW621" s="34"/>
      <c r="SX621" s="34"/>
      <c r="SY621" s="34"/>
      <c r="SZ621" s="34"/>
      <c r="TA621" s="34"/>
      <c r="TB621" s="34"/>
      <c r="TC621" s="34"/>
      <c r="TD621" s="34"/>
      <c r="TE621" s="34"/>
      <c r="TF621" s="34"/>
      <c r="TG621" s="34"/>
      <c r="TH621" s="34"/>
      <c r="TI621" s="34"/>
      <c r="TJ621" s="34"/>
      <c r="TK621" s="34"/>
      <c r="TL621" s="34"/>
      <c r="TM621" s="34"/>
      <c r="TN621" s="34"/>
      <c r="TO621" s="34"/>
      <c r="TP621" s="34"/>
      <c r="TQ621" s="34"/>
      <c r="TR621" s="34"/>
      <c r="TS621" s="34"/>
      <c r="TT621" s="34"/>
      <c r="TU621" s="34"/>
      <c r="TV621" s="34"/>
      <c r="TW621" s="34"/>
      <c r="TX621" s="34"/>
      <c r="TY621" s="34"/>
      <c r="TZ621" s="34"/>
      <c r="UA621" s="34"/>
      <c r="UB621" s="34"/>
      <c r="UC621" s="34"/>
      <c r="UD621" s="34"/>
      <c r="UE621" s="34"/>
      <c r="UF621" s="34"/>
      <c r="UG621" s="34"/>
      <c r="UH621" s="34"/>
      <c r="UI621" s="34"/>
      <c r="UJ621" s="34"/>
      <c r="UK621" s="34"/>
      <c r="UL621" s="34"/>
      <c r="UM621" s="34"/>
      <c r="UN621" s="34"/>
      <c r="UO621" s="34"/>
      <c r="UP621" s="34"/>
      <c r="UQ621" s="34"/>
      <c r="UR621" s="34"/>
      <c r="US621" s="34"/>
      <c r="UT621" s="34"/>
      <c r="UU621" s="34"/>
      <c r="UV621" s="34"/>
      <c r="UW621" s="34"/>
      <c r="UX621" s="34"/>
      <c r="UY621" s="34"/>
      <c r="UZ621" s="34"/>
      <c r="VA621" s="34"/>
      <c r="VB621" s="34"/>
      <c r="VC621" s="34"/>
      <c r="VD621" s="34"/>
      <c r="VE621" s="34"/>
      <c r="VF621" s="34"/>
      <c r="VG621" s="34"/>
      <c r="VH621" s="34"/>
      <c r="VI621" s="34"/>
      <c r="VJ621" s="34"/>
      <c r="VK621" s="34"/>
      <c r="VL621" s="34"/>
      <c r="VM621" s="34"/>
      <c r="VN621" s="34"/>
      <c r="VO621" s="34"/>
      <c r="VP621" s="34"/>
      <c r="VQ621" s="34"/>
      <c r="VR621" s="34"/>
      <c r="VS621" s="34"/>
      <c r="VT621" s="34"/>
      <c r="VU621" s="34"/>
      <c r="VV621" s="34"/>
      <c r="VW621" s="34"/>
      <c r="VX621" s="34"/>
      <c r="VY621" s="34"/>
      <c r="VZ621" s="34"/>
      <c r="WA621" s="34"/>
      <c r="WB621" s="34"/>
      <c r="WC621" s="34"/>
      <c r="WD621" s="34"/>
      <c r="WE621" s="34"/>
      <c r="WF621" s="34"/>
      <c r="WG621" s="34"/>
      <c r="WH621" s="34"/>
      <c r="WI621" s="34"/>
      <c r="WJ621" s="34"/>
      <c r="WK621" s="34"/>
      <c r="WL621" s="34"/>
      <c r="WM621" s="34"/>
      <c r="WN621" s="34"/>
      <c r="WO621" s="34"/>
      <c r="WP621" s="34"/>
      <c r="WQ621" s="34"/>
      <c r="WR621" s="34"/>
      <c r="WS621" s="34"/>
      <c r="WT621" s="34"/>
      <c r="WU621" s="34"/>
      <c r="WV621" s="34"/>
      <c r="WW621" s="34"/>
      <c r="WX621" s="34"/>
      <c r="WY621" s="34"/>
      <c r="WZ621" s="34"/>
      <c r="XA621" s="34"/>
      <c r="XB621" s="34"/>
      <c r="XC621" s="34"/>
      <c r="XD621" s="34"/>
      <c r="XE621" s="34"/>
      <c r="XF621" s="34"/>
      <c r="XG621" s="34"/>
      <c r="XH621" s="34"/>
      <c r="XI621" s="34"/>
      <c r="XJ621" s="34"/>
      <c r="XK621" s="34"/>
      <c r="XL621" s="34"/>
      <c r="XM621" s="34"/>
      <c r="XN621" s="34"/>
      <c r="XO621" s="34"/>
      <c r="XP621" s="34"/>
      <c r="XQ621" s="34"/>
      <c r="XR621" s="34"/>
      <c r="XS621" s="34"/>
      <c r="XT621" s="34"/>
      <c r="XU621" s="34"/>
      <c r="XV621" s="34"/>
      <c r="XW621" s="34"/>
      <c r="XX621" s="34"/>
      <c r="XY621" s="34"/>
      <c r="XZ621" s="34"/>
      <c r="YA621" s="34"/>
      <c r="YB621" s="34"/>
      <c r="YC621" s="34"/>
      <c r="YD621" s="34"/>
      <c r="YE621" s="34"/>
      <c r="YF621" s="34"/>
      <c r="YG621" s="34"/>
      <c r="YH621" s="34"/>
      <c r="YI621" s="34"/>
      <c r="YJ621" s="34"/>
      <c r="YK621" s="34"/>
      <c r="YL621" s="34"/>
      <c r="YM621" s="34"/>
      <c r="YN621" s="34"/>
      <c r="YO621" s="34"/>
      <c r="YP621" s="34"/>
      <c r="YQ621" s="34"/>
      <c r="YR621" s="34"/>
      <c r="YS621" s="34"/>
      <c r="YT621" s="34"/>
      <c r="YU621" s="34"/>
      <c r="YV621" s="34"/>
      <c r="YW621" s="34"/>
      <c r="YX621" s="34"/>
      <c r="YY621" s="34"/>
      <c r="YZ621" s="34"/>
      <c r="ZA621" s="34"/>
      <c r="ZB621" s="34"/>
      <c r="ZC621" s="34"/>
      <c r="ZD621" s="34"/>
      <c r="ZE621" s="34"/>
      <c r="ZF621" s="34"/>
      <c r="ZG621" s="34"/>
      <c r="ZH621" s="34"/>
      <c r="ZI621" s="34"/>
      <c r="ZJ621" s="34"/>
      <c r="ZK621" s="34"/>
      <c r="ZL621" s="34"/>
      <c r="ZM621" s="34"/>
      <c r="ZN621" s="34"/>
      <c r="ZO621" s="34"/>
      <c r="ZP621" s="34"/>
      <c r="ZQ621" s="34"/>
      <c r="ZR621" s="34"/>
      <c r="ZS621" s="34"/>
      <c r="ZT621" s="34"/>
      <c r="ZU621" s="34"/>
      <c r="ZV621" s="34"/>
      <c r="ZW621" s="34"/>
      <c r="ZX621" s="34"/>
      <c r="ZY621" s="34"/>
      <c r="ZZ621" s="34"/>
      <c r="AAA621" s="34"/>
      <c r="AAB621" s="34"/>
      <c r="AAC621" s="34"/>
      <c r="AAD621" s="34"/>
      <c r="AAE621" s="34"/>
      <c r="AAF621" s="34"/>
      <c r="AAG621" s="34"/>
      <c r="AAH621" s="34"/>
      <c r="AAI621" s="34"/>
      <c r="AAJ621" s="34"/>
      <c r="AAK621" s="34"/>
      <c r="AAL621" s="34"/>
      <c r="AAM621" s="34"/>
      <c r="AAN621" s="34"/>
      <c r="AAO621" s="34"/>
      <c r="AAP621" s="34"/>
      <c r="AAQ621" s="34"/>
      <c r="AAR621" s="34"/>
      <c r="AAS621" s="34"/>
      <c r="AAT621" s="34"/>
      <c r="AAU621" s="34"/>
      <c r="AAV621" s="34"/>
      <c r="AAW621" s="34"/>
      <c r="AAX621" s="34"/>
      <c r="AAY621" s="34"/>
      <c r="AAZ621" s="34"/>
      <c r="ABA621" s="34"/>
      <c r="ABB621" s="34"/>
      <c r="ABC621" s="34"/>
      <c r="ABD621" s="34"/>
      <c r="ABE621" s="34"/>
      <c r="ABF621" s="34"/>
      <c r="ABG621" s="34"/>
      <c r="ABH621" s="34"/>
      <c r="ABI621" s="34"/>
      <c r="ABJ621" s="34"/>
      <c r="ABK621" s="34"/>
      <c r="ABL621" s="34"/>
      <c r="ABM621" s="34"/>
      <c r="ABN621" s="34"/>
      <c r="ABO621" s="34"/>
      <c r="ABP621" s="34"/>
      <c r="ABQ621" s="34"/>
      <c r="ABR621" s="34"/>
      <c r="ABS621" s="34"/>
      <c r="ABT621" s="34"/>
      <c r="ABU621" s="34"/>
      <c r="ABV621" s="34"/>
      <c r="ABW621" s="34"/>
      <c r="ABX621" s="34"/>
      <c r="ABY621" s="34"/>
      <c r="ABZ621" s="34"/>
      <c r="ACA621" s="34"/>
      <c r="ACB621" s="34"/>
      <c r="ACC621" s="34"/>
    </row>
    <row r="622" spans="1:757" x14ac:dyDescent="0.2">
      <c r="A622" s="58" t="s">
        <v>633</v>
      </c>
      <c r="B622" s="58" t="s">
        <v>634</v>
      </c>
      <c r="C622" s="56" t="s">
        <v>1063</v>
      </c>
      <c r="D622" s="58" t="s">
        <v>636</v>
      </c>
      <c r="E622" s="53" t="s">
        <v>613</v>
      </c>
      <c r="F622" s="53" t="s">
        <v>23</v>
      </c>
      <c r="G622" s="56" t="s">
        <v>32</v>
      </c>
      <c r="H622" s="58">
        <v>20</v>
      </c>
      <c r="I622" s="58" t="s">
        <v>25</v>
      </c>
      <c r="J622" s="58" t="s">
        <v>26</v>
      </c>
      <c r="K622" s="58">
        <v>1</v>
      </c>
      <c r="L622" s="58"/>
      <c r="M622" s="58">
        <f t="shared" si="52"/>
        <v>20</v>
      </c>
      <c r="N622" s="58" t="str">
        <f>I622</f>
        <v>mg</v>
      </c>
      <c r="O622" s="53" t="s">
        <v>33</v>
      </c>
      <c r="P622" s="131" t="s">
        <v>28</v>
      </c>
      <c r="Q622" s="265" t="s">
        <v>29</v>
      </c>
      <c r="R622" s="265"/>
      <c r="S622" s="58" t="s">
        <v>1031</v>
      </c>
      <c r="T622" s="58" t="s">
        <v>30</v>
      </c>
      <c r="U622" s="58">
        <v>2</v>
      </c>
      <c r="V622" s="58" t="s">
        <v>31</v>
      </c>
      <c r="W622" s="58"/>
    </row>
    <row r="623" spans="1:757" x14ac:dyDescent="0.2">
      <c r="A623" s="58" t="s">
        <v>633</v>
      </c>
      <c r="B623" s="58" t="s">
        <v>634</v>
      </c>
      <c r="C623" s="56" t="s">
        <v>1063</v>
      </c>
      <c r="D623" s="58" t="s">
        <v>636</v>
      </c>
      <c r="E623" s="53" t="s">
        <v>613</v>
      </c>
      <c r="F623" s="53" t="s">
        <v>23</v>
      </c>
      <c r="G623" s="56" t="s">
        <v>34</v>
      </c>
      <c r="H623" s="58">
        <v>40</v>
      </c>
      <c r="I623" s="58" t="s">
        <v>25</v>
      </c>
      <c r="J623" s="58" t="s">
        <v>26</v>
      </c>
      <c r="K623" s="58">
        <v>1</v>
      </c>
      <c r="L623" s="58"/>
      <c r="M623" s="58">
        <f t="shared" si="52"/>
        <v>40</v>
      </c>
      <c r="N623" s="58" t="str">
        <f>I623</f>
        <v>mg</v>
      </c>
      <c r="O623" s="53" t="s">
        <v>35</v>
      </c>
      <c r="P623" s="131" t="s">
        <v>28</v>
      </c>
      <c r="Q623" s="265" t="s">
        <v>29</v>
      </c>
      <c r="R623" s="265"/>
      <c r="S623" s="58" t="s">
        <v>1031</v>
      </c>
      <c r="T623" s="58" t="s">
        <v>30</v>
      </c>
      <c r="U623" s="58">
        <v>2</v>
      </c>
      <c r="V623" s="58" t="s">
        <v>31</v>
      </c>
      <c r="W623" s="58"/>
    </row>
    <row r="624" spans="1:757" x14ac:dyDescent="0.2">
      <c r="A624" s="58" t="s">
        <v>633</v>
      </c>
      <c r="B624" s="58" t="s">
        <v>634</v>
      </c>
      <c r="C624" s="56" t="s">
        <v>1063</v>
      </c>
      <c r="D624" s="58" t="s">
        <v>636</v>
      </c>
      <c r="E624" s="53" t="s">
        <v>613</v>
      </c>
      <c r="F624" s="53" t="s">
        <v>23</v>
      </c>
      <c r="G624" s="56" t="s">
        <v>36</v>
      </c>
      <c r="H624" s="58">
        <v>20</v>
      </c>
      <c r="I624" s="58" t="s">
        <v>25</v>
      </c>
      <c r="J624" s="58" t="s">
        <v>26</v>
      </c>
      <c r="K624" s="58">
        <v>1</v>
      </c>
      <c r="L624" s="58"/>
      <c r="M624" s="58">
        <f t="shared" si="52"/>
        <v>20</v>
      </c>
      <c r="N624" s="58" t="str">
        <f>I624</f>
        <v>mg</v>
      </c>
      <c r="O624" s="53" t="s">
        <v>37</v>
      </c>
      <c r="P624" s="131" t="s">
        <v>28</v>
      </c>
      <c r="Q624" s="265" t="s">
        <v>29</v>
      </c>
      <c r="R624" s="265"/>
      <c r="S624" s="58" t="s">
        <v>1031</v>
      </c>
      <c r="T624" s="58" t="s">
        <v>30</v>
      </c>
      <c r="U624" s="58">
        <v>2</v>
      </c>
      <c r="V624" s="58" t="s">
        <v>31</v>
      </c>
      <c r="W624" s="58"/>
    </row>
    <row r="625" spans="1:757" s="2" customFormat="1" x14ac:dyDescent="0.2">
      <c r="A625" s="128" t="s">
        <v>633</v>
      </c>
      <c r="B625" s="128" t="s">
        <v>634</v>
      </c>
      <c r="C625" s="62" t="s">
        <v>637</v>
      </c>
      <c r="D625" s="128" t="s">
        <v>636</v>
      </c>
      <c r="E625" s="60" t="s">
        <v>64</v>
      </c>
      <c r="F625" s="60" t="s">
        <v>65</v>
      </c>
      <c r="G625" s="89" t="s">
        <v>66</v>
      </c>
      <c r="H625" s="90">
        <v>40</v>
      </c>
      <c r="I625" s="90" t="s">
        <v>25</v>
      </c>
      <c r="J625" s="90" t="s">
        <v>26</v>
      </c>
      <c r="K625" s="90">
        <v>1</v>
      </c>
      <c r="L625" s="90">
        <v>5</v>
      </c>
      <c r="M625" s="90">
        <f t="shared" si="52"/>
        <v>40</v>
      </c>
      <c r="N625" s="90" t="str">
        <f>I625</f>
        <v>mg</v>
      </c>
      <c r="O625" s="60" t="s">
        <v>68</v>
      </c>
      <c r="P625" s="128" t="s">
        <v>28</v>
      </c>
      <c r="Q625" s="290" t="s">
        <v>69</v>
      </c>
      <c r="R625" s="290"/>
      <c r="S625" s="50" t="s">
        <v>1031</v>
      </c>
      <c r="T625" s="90" t="s">
        <v>30</v>
      </c>
      <c r="U625" s="90">
        <v>3</v>
      </c>
      <c r="V625" s="90" t="s">
        <v>31</v>
      </c>
      <c r="W625" s="90"/>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4"/>
      <c r="BF625" s="34"/>
      <c r="BG625" s="34"/>
      <c r="BH625" s="34"/>
      <c r="BI625" s="34"/>
      <c r="BJ625" s="34"/>
      <c r="BK625" s="34"/>
      <c r="BL625" s="34"/>
      <c r="BM625" s="34"/>
      <c r="BN625" s="34"/>
      <c r="BO625" s="34"/>
      <c r="BP625" s="34"/>
      <c r="BQ625" s="34"/>
      <c r="BR625" s="34"/>
      <c r="BS625" s="34"/>
      <c r="BT625" s="34"/>
      <c r="BU625" s="34"/>
      <c r="BV625" s="34"/>
      <c r="BW625" s="34"/>
      <c r="BX625" s="34"/>
      <c r="BY625" s="34"/>
      <c r="BZ625" s="34"/>
      <c r="CA625" s="34"/>
      <c r="CB625" s="34"/>
      <c r="CC625" s="34"/>
      <c r="CD625" s="34"/>
      <c r="CE625" s="34"/>
      <c r="CF625" s="34"/>
      <c r="CG625" s="34"/>
      <c r="CH625" s="34"/>
      <c r="CI625" s="34"/>
      <c r="CJ625" s="34"/>
      <c r="CK625" s="34"/>
      <c r="CL625" s="34"/>
      <c r="CM625" s="34"/>
      <c r="CN625" s="34"/>
      <c r="CO625" s="34"/>
      <c r="CP625" s="34"/>
      <c r="CQ625" s="34"/>
      <c r="CR625" s="34"/>
      <c r="CS625" s="34"/>
      <c r="CT625" s="34"/>
      <c r="CU625" s="34"/>
      <c r="CV625" s="34"/>
      <c r="CW625" s="34"/>
      <c r="CX625" s="34"/>
      <c r="CY625" s="34"/>
      <c r="CZ625" s="34"/>
      <c r="DA625" s="34"/>
      <c r="DB625" s="34"/>
      <c r="DC625" s="34"/>
      <c r="DD625" s="34"/>
      <c r="DE625" s="34"/>
      <c r="DF625" s="34"/>
      <c r="DG625" s="34"/>
      <c r="DH625" s="34"/>
      <c r="DI625" s="34"/>
      <c r="DJ625" s="34"/>
      <c r="DK625" s="34"/>
      <c r="DL625" s="34"/>
      <c r="DM625" s="34"/>
      <c r="DN625" s="34"/>
      <c r="DO625" s="34"/>
      <c r="DP625" s="34"/>
      <c r="DQ625" s="34"/>
      <c r="DR625" s="34"/>
      <c r="DS625" s="34"/>
      <c r="DT625" s="34"/>
      <c r="DU625" s="34"/>
      <c r="DV625" s="34"/>
      <c r="DW625" s="34"/>
      <c r="DX625" s="34"/>
      <c r="DY625" s="34"/>
      <c r="DZ625" s="34"/>
      <c r="EA625" s="34"/>
      <c r="EB625" s="34"/>
      <c r="EC625" s="34"/>
      <c r="ED625" s="34"/>
      <c r="EE625" s="34"/>
      <c r="EF625" s="34"/>
      <c r="EG625" s="34"/>
      <c r="EH625" s="34"/>
      <c r="EI625" s="34"/>
      <c r="EJ625" s="34"/>
      <c r="EK625" s="34"/>
      <c r="EL625" s="34"/>
      <c r="EM625" s="34"/>
      <c r="EN625" s="34"/>
      <c r="EO625" s="34"/>
      <c r="EP625" s="34"/>
      <c r="EQ625" s="34"/>
      <c r="ER625" s="34"/>
      <c r="ES625" s="34"/>
      <c r="ET625" s="34"/>
      <c r="EU625" s="34"/>
      <c r="EV625" s="34"/>
      <c r="EW625" s="34"/>
      <c r="EX625" s="34"/>
      <c r="EY625" s="34"/>
      <c r="EZ625" s="34"/>
      <c r="FA625" s="34"/>
      <c r="FB625" s="34"/>
      <c r="FC625" s="34"/>
      <c r="FD625" s="34"/>
      <c r="FE625" s="34"/>
      <c r="FF625" s="34"/>
      <c r="FG625" s="34"/>
      <c r="FH625" s="34"/>
      <c r="FI625" s="34"/>
      <c r="FJ625" s="34"/>
      <c r="FK625" s="34"/>
      <c r="FL625" s="34"/>
      <c r="FM625" s="34"/>
      <c r="FN625" s="34"/>
      <c r="FO625" s="34"/>
      <c r="FP625" s="34"/>
      <c r="FQ625" s="34"/>
      <c r="FR625" s="34"/>
      <c r="FS625" s="34"/>
      <c r="FT625" s="34"/>
      <c r="FU625" s="34"/>
      <c r="FV625" s="34"/>
      <c r="FW625" s="34"/>
      <c r="FX625" s="34"/>
      <c r="FY625" s="34"/>
      <c r="FZ625" s="34"/>
      <c r="GA625" s="34"/>
      <c r="GB625" s="34"/>
      <c r="GC625" s="34"/>
      <c r="GD625" s="34"/>
      <c r="GE625" s="34"/>
      <c r="GF625" s="34"/>
      <c r="GG625" s="34"/>
      <c r="GH625" s="34"/>
      <c r="GI625" s="34"/>
      <c r="GJ625" s="34"/>
      <c r="GK625" s="34"/>
      <c r="GL625" s="34"/>
      <c r="GM625" s="34"/>
      <c r="GN625" s="34"/>
      <c r="GO625" s="34"/>
      <c r="GP625" s="34"/>
      <c r="GQ625" s="34"/>
      <c r="GR625" s="34"/>
      <c r="GS625" s="34"/>
      <c r="GT625" s="34"/>
      <c r="GU625" s="34"/>
      <c r="GV625" s="34"/>
      <c r="GW625" s="34"/>
      <c r="GX625" s="34"/>
      <c r="GY625" s="34"/>
      <c r="GZ625" s="34"/>
      <c r="HA625" s="34"/>
      <c r="HB625" s="34"/>
      <c r="HC625" s="34"/>
      <c r="HD625" s="34"/>
      <c r="HE625" s="34"/>
      <c r="HF625" s="34"/>
      <c r="HG625" s="34"/>
      <c r="HH625" s="34"/>
      <c r="HI625" s="34"/>
      <c r="HJ625" s="34"/>
      <c r="HK625" s="34"/>
      <c r="HL625" s="34"/>
      <c r="HM625" s="34"/>
      <c r="HN625" s="34"/>
      <c r="HO625" s="34"/>
      <c r="HP625" s="34"/>
      <c r="HQ625" s="34"/>
      <c r="HR625" s="34"/>
      <c r="HS625" s="34"/>
      <c r="HT625" s="34"/>
      <c r="HU625" s="34"/>
      <c r="HV625" s="34"/>
      <c r="HW625" s="34"/>
      <c r="HX625" s="34"/>
      <c r="HY625" s="34"/>
      <c r="HZ625" s="34"/>
      <c r="IA625" s="34"/>
      <c r="IB625" s="34"/>
      <c r="IC625" s="34"/>
      <c r="ID625" s="34"/>
      <c r="IE625" s="34"/>
      <c r="IF625" s="34"/>
      <c r="IG625" s="34"/>
      <c r="IH625" s="34"/>
      <c r="II625" s="34"/>
      <c r="IJ625" s="34"/>
      <c r="IK625" s="34"/>
      <c r="IL625" s="34"/>
      <c r="IM625" s="34"/>
      <c r="IN625" s="34"/>
      <c r="IO625" s="34"/>
      <c r="IP625" s="34"/>
      <c r="IQ625" s="34"/>
      <c r="IR625" s="34"/>
      <c r="IS625" s="34"/>
      <c r="IT625" s="34"/>
      <c r="IU625" s="34"/>
      <c r="IV625" s="34"/>
      <c r="IW625" s="34"/>
      <c r="IX625" s="34"/>
      <c r="IY625" s="34"/>
      <c r="IZ625" s="34"/>
      <c r="JA625" s="34"/>
      <c r="JB625" s="34"/>
      <c r="JC625" s="34"/>
      <c r="JD625" s="34"/>
      <c r="JE625" s="34"/>
      <c r="JF625" s="34"/>
      <c r="JG625" s="34"/>
      <c r="JH625" s="34"/>
      <c r="JI625" s="34"/>
      <c r="JJ625" s="34"/>
      <c r="JK625" s="34"/>
      <c r="JL625" s="34"/>
      <c r="JM625" s="34"/>
      <c r="JN625" s="34"/>
      <c r="JO625" s="34"/>
      <c r="JP625" s="34"/>
      <c r="JQ625" s="34"/>
      <c r="JR625" s="34"/>
      <c r="JS625" s="34"/>
      <c r="JT625" s="34"/>
      <c r="JU625" s="34"/>
      <c r="JV625" s="34"/>
      <c r="JW625" s="34"/>
      <c r="JX625" s="34"/>
      <c r="JY625" s="34"/>
      <c r="JZ625" s="34"/>
      <c r="KA625" s="34"/>
      <c r="KB625" s="34"/>
      <c r="KC625" s="34"/>
      <c r="KD625" s="34"/>
      <c r="KE625" s="34"/>
      <c r="KF625" s="34"/>
      <c r="KG625" s="34"/>
      <c r="KH625" s="34"/>
      <c r="KI625" s="34"/>
      <c r="KJ625" s="34"/>
      <c r="KK625" s="34"/>
      <c r="KL625" s="34"/>
      <c r="KM625" s="34"/>
      <c r="KN625" s="34"/>
      <c r="KO625" s="34"/>
      <c r="KP625" s="34"/>
      <c r="KQ625" s="34"/>
      <c r="KR625" s="34"/>
      <c r="KS625" s="34"/>
      <c r="KT625" s="34"/>
      <c r="KU625" s="34"/>
      <c r="KV625" s="34"/>
      <c r="KW625" s="34"/>
      <c r="KX625" s="34"/>
      <c r="KY625" s="34"/>
      <c r="KZ625" s="34"/>
      <c r="LA625" s="34"/>
      <c r="LB625" s="34"/>
      <c r="LC625" s="34"/>
      <c r="LD625" s="34"/>
      <c r="LE625" s="34"/>
      <c r="LF625" s="34"/>
      <c r="LG625" s="34"/>
      <c r="LH625" s="34"/>
      <c r="LI625" s="34"/>
      <c r="LJ625" s="34"/>
      <c r="LK625" s="34"/>
      <c r="LL625" s="34"/>
      <c r="LM625" s="34"/>
      <c r="LN625" s="34"/>
      <c r="LO625" s="34"/>
      <c r="LP625" s="34"/>
      <c r="LQ625" s="34"/>
      <c r="LR625" s="34"/>
      <c r="LS625" s="34"/>
      <c r="LT625" s="34"/>
      <c r="LU625" s="34"/>
      <c r="LV625" s="34"/>
      <c r="LW625" s="34"/>
      <c r="LX625" s="34"/>
      <c r="LY625" s="34"/>
      <c r="LZ625" s="34"/>
      <c r="MA625" s="34"/>
      <c r="MB625" s="34"/>
      <c r="MC625" s="34"/>
      <c r="MD625" s="34"/>
      <c r="ME625" s="34"/>
      <c r="MF625" s="34"/>
      <c r="MG625" s="34"/>
      <c r="MH625" s="34"/>
      <c r="MI625" s="34"/>
      <c r="MJ625" s="34"/>
      <c r="MK625" s="34"/>
      <c r="ML625" s="34"/>
      <c r="MM625" s="34"/>
      <c r="MN625" s="34"/>
      <c r="MO625" s="34"/>
      <c r="MP625" s="34"/>
      <c r="MQ625" s="34"/>
      <c r="MR625" s="34"/>
      <c r="MS625" s="34"/>
      <c r="MT625" s="34"/>
      <c r="MU625" s="34"/>
      <c r="MV625" s="34"/>
      <c r="MW625" s="34"/>
      <c r="MX625" s="34"/>
      <c r="MY625" s="34"/>
      <c r="MZ625" s="34"/>
      <c r="NA625" s="34"/>
      <c r="NB625" s="34"/>
      <c r="NC625" s="34"/>
      <c r="ND625" s="34"/>
      <c r="NE625" s="34"/>
      <c r="NF625" s="34"/>
      <c r="NG625" s="34"/>
      <c r="NH625" s="34"/>
      <c r="NI625" s="34"/>
      <c r="NJ625" s="34"/>
      <c r="NK625" s="34"/>
      <c r="NL625" s="34"/>
      <c r="NM625" s="34"/>
      <c r="NN625" s="34"/>
      <c r="NO625" s="34"/>
      <c r="NP625" s="34"/>
      <c r="NQ625" s="34"/>
      <c r="NR625" s="34"/>
      <c r="NS625" s="34"/>
      <c r="NT625" s="34"/>
      <c r="NU625" s="34"/>
      <c r="NV625" s="34"/>
      <c r="NW625" s="34"/>
      <c r="NX625" s="34"/>
      <c r="NY625" s="34"/>
      <c r="NZ625" s="34"/>
      <c r="OA625" s="34"/>
      <c r="OB625" s="34"/>
      <c r="OC625" s="34"/>
      <c r="OD625" s="34"/>
      <c r="OE625" s="34"/>
      <c r="OF625" s="34"/>
      <c r="OG625" s="34"/>
      <c r="OH625" s="34"/>
      <c r="OI625" s="34"/>
      <c r="OJ625" s="34"/>
      <c r="OK625" s="34"/>
      <c r="OL625" s="34"/>
      <c r="OM625" s="34"/>
      <c r="ON625" s="34"/>
      <c r="OO625" s="34"/>
      <c r="OP625" s="34"/>
      <c r="OQ625" s="34"/>
      <c r="OR625" s="34"/>
      <c r="OS625" s="34"/>
      <c r="OT625" s="34"/>
      <c r="OU625" s="34"/>
      <c r="OV625" s="34"/>
      <c r="OW625" s="34"/>
      <c r="OX625" s="34"/>
      <c r="OY625" s="34"/>
      <c r="OZ625" s="34"/>
      <c r="PA625" s="34"/>
      <c r="PB625" s="34"/>
      <c r="PC625" s="34"/>
      <c r="PD625" s="34"/>
      <c r="PE625" s="34"/>
      <c r="PF625" s="34"/>
      <c r="PG625" s="34"/>
      <c r="PH625" s="34"/>
      <c r="PI625" s="34"/>
      <c r="PJ625" s="34"/>
      <c r="PK625" s="34"/>
      <c r="PL625" s="34"/>
      <c r="PM625" s="34"/>
      <c r="PN625" s="34"/>
      <c r="PO625" s="34"/>
      <c r="PP625" s="34"/>
      <c r="PQ625" s="34"/>
      <c r="PR625" s="34"/>
      <c r="PS625" s="34"/>
      <c r="PT625" s="34"/>
      <c r="PU625" s="34"/>
      <c r="PV625" s="34"/>
      <c r="PW625" s="34"/>
      <c r="PX625" s="34"/>
      <c r="PY625" s="34"/>
      <c r="PZ625" s="34"/>
      <c r="QA625" s="34"/>
      <c r="QB625" s="34"/>
      <c r="QC625" s="34"/>
      <c r="QD625" s="34"/>
      <c r="QE625" s="34"/>
      <c r="QF625" s="34"/>
      <c r="QG625" s="34"/>
      <c r="QH625" s="34"/>
      <c r="QI625" s="34"/>
      <c r="QJ625" s="34"/>
      <c r="QK625" s="34"/>
      <c r="QL625" s="34"/>
      <c r="QM625" s="34"/>
      <c r="QN625" s="34"/>
      <c r="QO625" s="34"/>
      <c r="QP625" s="34"/>
      <c r="QQ625" s="34"/>
      <c r="QR625" s="34"/>
      <c r="QS625" s="34"/>
      <c r="QT625" s="34"/>
      <c r="QU625" s="34"/>
      <c r="QV625" s="34"/>
      <c r="QW625" s="34"/>
      <c r="QX625" s="34"/>
      <c r="QY625" s="34"/>
      <c r="QZ625" s="34"/>
      <c r="RA625" s="34"/>
      <c r="RB625" s="34"/>
      <c r="RC625" s="34"/>
      <c r="RD625" s="34"/>
      <c r="RE625" s="34"/>
      <c r="RF625" s="34"/>
      <c r="RG625" s="34"/>
      <c r="RH625" s="34"/>
      <c r="RI625" s="34"/>
      <c r="RJ625" s="34"/>
      <c r="RK625" s="34"/>
      <c r="RL625" s="34"/>
      <c r="RM625" s="34"/>
      <c r="RN625" s="34"/>
      <c r="RO625" s="34"/>
      <c r="RP625" s="34"/>
      <c r="RQ625" s="34"/>
      <c r="RR625" s="34"/>
      <c r="RS625" s="34"/>
      <c r="RT625" s="34"/>
      <c r="RU625" s="34"/>
      <c r="RV625" s="34"/>
      <c r="RW625" s="34"/>
      <c r="RX625" s="34"/>
      <c r="RY625" s="34"/>
      <c r="RZ625" s="34"/>
      <c r="SA625" s="34"/>
      <c r="SB625" s="34"/>
      <c r="SC625" s="34"/>
      <c r="SD625" s="34"/>
      <c r="SE625" s="34"/>
      <c r="SF625" s="34"/>
      <c r="SG625" s="34"/>
      <c r="SH625" s="34"/>
      <c r="SI625" s="34"/>
      <c r="SJ625" s="34"/>
      <c r="SK625" s="34"/>
      <c r="SL625" s="34"/>
      <c r="SM625" s="34"/>
      <c r="SN625" s="34"/>
      <c r="SO625" s="34"/>
      <c r="SP625" s="34"/>
      <c r="SQ625" s="34"/>
      <c r="SR625" s="34"/>
      <c r="SS625" s="34"/>
      <c r="ST625" s="34"/>
      <c r="SU625" s="34"/>
      <c r="SV625" s="34"/>
      <c r="SW625" s="34"/>
      <c r="SX625" s="34"/>
      <c r="SY625" s="34"/>
      <c r="SZ625" s="34"/>
      <c r="TA625" s="34"/>
      <c r="TB625" s="34"/>
      <c r="TC625" s="34"/>
      <c r="TD625" s="34"/>
      <c r="TE625" s="34"/>
      <c r="TF625" s="34"/>
      <c r="TG625" s="34"/>
      <c r="TH625" s="34"/>
      <c r="TI625" s="34"/>
      <c r="TJ625" s="34"/>
      <c r="TK625" s="34"/>
      <c r="TL625" s="34"/>
      <c r="TM625" s="34"/>
      <c r="TN625" s="34"/>
      <c r="TO625" s="34"/>
      <c r="TP625" s="34"/>
      <c r="TQ625" s="34"/>
      <c r="TR625" s="34"/>
      <c r="TS625" s="34"/>
      <c r="TT625" s="34"/>
      <c r="TU625" s="34"/>
      <c r="TV625" s="34"/>
      <c r="TW625" s="34"/>
      <c r="TX625" s="34"/>
      <c r="TY625" s="34"/>
      <c r="TZ625" s="34"/>
      <c r="UA625" s="34"/>
      <c r="UB625" s="34"/>
      <c r="UC625" s="34"/>
      <c r="UD625" s="34"/>
      <c r="UE625" s="34"/>
      <c r="UF625" s="34"/>
      <c r="UG625" s="34"/>
      <c r="UH625" s="34"/>
      <c r="UI625" s="34"/>
      <c r="UJ625" s="34"/>
      <c r="UK625" s="34"/>
      <c r="UL625" s="34"/>
      <c r="UM625" s="34"/>
      <c r="UN625" s="34"/>
      <c r="UO625" s="34"/>
      <c r="UP625" s="34"/>
      <c r="UQ625" s="34"/>
      <c r="UR625" s="34"/>
      <c r="US625" s="34"/>
      <c r="UT625" s="34"/>
      <c r="UU625" s="34"/>
      <c r="UV625" s="34"/>
      <c r="UW625" s="34"/>
      <c r="UX625" s="34"/>
      <c r="UY625" s="34"/>
      <c r="UZ625" s="34"/>
      <c r="VA625" s="34"/>
      <c r="VB625" s="34"/>
      <c r="VC625" s="34"/>
      <c r="VD625" s="34"/>
      <c r="VE625" s="34"/>
      <c r="VF625" s="34"/>
      <c r="VG625" s="34"/>
      <c r="VH625" s="34"/>
      <c r="VI625" s="34"/>
      <c r="VJ625" s="34"/>
      <c r="VK625" s="34"/>
      <c r="VL625" s="34"/>
      <c r="VM625" s="34"/>
      <c r="VN625" s="34"/>
      <c r="VO625" s="34"/>
      <c r="VP625" s="34"/>
      <c r="VQ625" s="34"/>
      <c r="VR625" s="34"/>
      <c r="VS625" s="34"/>
      <c r="VT625" s="34"/>
      <c r="VU625" s="34"/>
      <c r="VV625" s="34"/>
      <c r="VW625" s="34"/>
      <c r="VX625" s="34"/>
      <c r="VY625" s="34"/>
      <c r="VZ625" s="34"/>
      <c r="WA625" s="34"/>
      <c r="WB625" s="34"/>
      <c r="WC625" s="34"/>
      <c r="WD625" s="34"/>
      <c r="WE625" s="34"/>
      <c r="WF625" s="34"/>
      <c r="WG625" s="34"/>
      <c r="WH625" s="34"/>
      <c r="WI625" s="34"/>
      <c r="WJ625" s="34"/>
      <c r="WK625" s="34"/>
      <c r="WL625" s="34"/>
      <c r="WM625" s="34"/>
      <c r="WN625" s="34"/>
      <c r="WO625" s="34"/>
      <c r="WP625" s="34"/>
      <c r="WQ625" s="34"/>
      <c r="WR625" s="34"/>
      <c r="WS625" s="34"/>
      <c r="WT625" s="34"/>
      <c r="WU625" s="34"/>
      <c r="WV625" s="34"/>
      <c r="WW625" s="34"/>
      <c r="WX625" s="34"/>
      <c r="WY625" s="34"/>
      <c r="WZ625" s="34"/>
      <c r="XA625" s="34"/>
      <c r="XB625" s="34"/>
      <c r="XC625" s="34"/>
      <c r="XD625" s="34"/>
      <c r="XE625" s="34"/>
      <c r="XF625" s="34"/>
      <c r="XG625" s="34"/>
      <c r="XH625" s="34"/>
      <c r="XI625" s="34"/>
      <c r="XJ625" s="34"/>
      <c r="XK625" s="34"/>
      <c r="XL625" s="34"/>
      <c r="XM625" s="34"/>
      <c r="XN625" s="34"/>
      <c r="XO625" s="34"/>
      <c r="XP625" s="34"/>
      <c r="XQ625" s="34"/>
      <c r="XR625" s="34"/>
      <c r="XS625" s="34"/>
      <c r="XT625" s="34"/>
      <c r="XU625" s="34"/>
      <c r="XV625" s="34"/>
      <c r="XW625" s="34"/>
      <c r="XX625" s="34"/>
      <c r="XY625" s="34"/>
      <c r="XZ625" s="34"/>
      <c r="YA625" s="34"/>
      <c r="YB625" s="34"/>
      <c r="YC625" s="34"/>
      <c r="YD625" s="34"/>
      <c r="YE625" s="34"/>
      <c r="YF625" s="34"/>
      <c r="YG625" s="34"/>
      <c r="YH625" s="34"/>
      <c r="YI625" s="34"/>
      <c r="YJ625" s="34"/>
      <c r="YK625" s="34"/>
      <c r="YL625" s="34"/>
      <c r="YM625" s="34"/>
      <c r="YN625" s="34"/>
      <c r="YO625" s="34"/>
      <c r="YP625" s="34"/>
      <c r="YQ625" s="34"/>
      <c r="YR625" s="34"/>
      <c r="YS625" s="34"/>
      <c r="YT625" s="34"/>
      <c r="YU625" s="34"/>
      <c r="YV625" s="34"/>
      <c r="YW625" s="34"/>
      <c r="YX625" s="34"/>
      <c r="YY625" s="34"/>
      <c r="YZ625" s="34"/>
      <c r="ZA625" s="34"/>
      <c r="ZB625" s="34"/>
      <c r="ZC625" s="34"/>
      <c r="ZD625" s="34"/>
      <c r="ZE625" s="34"/>
      <c r="ZF625" s="34"/>
      <c r="ZG625" s="34"/>
      <c r="ZH625" s="34"/>
      <c r="ZI625" s="34"/>
      <c r="ZJ625" s="34"/>
      <c r="ZK625" s="34"/>
      <c r="ZL625" s="34"/>
      <c r="ZM625" s="34"/>
      <c r="ZN625" s="34"/>
      <c r="ZO625" s="34"/>
      <c r="ZP625" s="34"/>
      <c r="ZQ625" s="34"/>
      <c r="ZR625" s="34"/>
      <c r="ZS625" s="34"/>
      <c r="ZT625" s="34"/>
      <c r="ZU625" s="34"/>
      <c r="ZV625" s="34"/>
      <c r="ZW625" s="34"/>
      <c r="ZX625" s="34"/>
      <c r="ZY625" s="34"/>
      <c r="ZZ625" s="34"/>
      <c r="AAA625" s="34"/>
      <c r="AAB625" s="34"/>
      <c r="AAC625" s="34"/>
      <c r="AAD625" s="34"/>
      <c r="AAE625" s="34"/>
      <c r="AAF625" s="34"/>
      <c r="AAG625" s="34"/>
      <c r="AAH625" s="34"/>
      <c r="AAI625" s="34"/>
      <c r="AAJ625" s="34"/>
      <c r="AAK625" s="34"/>
      <c r="AAL625" s="34"/>
      <c r="AAM625" s="34"/>
      <c r="AAN625" s="34"/>
      <c r="AAO625" s="34"/>
      <c r="AAP625" s="34"/>
      <c r="AAQ625" s="34"/>
      <c r="AAR625" s="34"/>
      <c r="AAS625" s="34"/>
      <c r="AAT625" s="34"/>
      <c r="AAU625" s="34"/>
      <c r="AAV625" s="34"/>
      <c r="AAW625" s="34"/>
      <c r="AAX625" s="34"/>
      <c r="AAY625" s="34"/>
      <c r="AAZ625" s="34"/>
      <c r="ABA625" s="34"/>
      <c r="ABB625" s="34"/>
      <c r="ABC625" s="34"/>
      <c r="ABD625" s="34"/>
      <c r="ABE625" s="34"/>
      <c r="ABF625" s="34"/>
      <c r="ABG625" s="34"/>
      <c r="ABH625" s="34"/>
      <c r="ABI625" s="34"/>
      <c r="ABJ625" s="34"/>
      <c r="ABK625" s="34"/>
      <c r="ABL625" s="34"/>
      <c r="ABM625" s="34"/>
      <c r="ABN625" s="34"/>
      <c r="ABO625" s="34"/>
      <c r="ABP625" s="34"/>
      <c r="ABQ625" s="34"/>
      <c r="ABR625" s="34"/>
      <c r="ABS625" s="34"/>
      <c r="ABT625" s="34"/>
      <c r="ABU625" s="34"/>
      <c r="ABV625" s="34"/>
      <c r="ABW625" s="34"/>
      <c r="ABX625" s="34"/>
      <c r="ABY625" s="34"/>
      <c r="ABZ625" s="34"/>
      <c r="ACA625" s="34"/>
      <c r="ACB625" s="34"/>
      <c r="ACC625" s="34"/>
    </row>
    <row r="626" spans="1:757" x14ac:dyDescent="0.2">
      <c r="A626" s="131" t="s">
        <v>633</v>
      </c>
      <c r="B626" s="131" t="s">
        <v>634</v>
      </c>
      <c r="C626" s="68" t="s">
        <v>637</v>
      </c>
      <c r="D626" s="131" t="s">
        <v>636</v>
      </c>
      <c r="E626" s="66" t="s">
        <v>64</v>
      </c>
      <c r="F626" s="66" t="s">
        <v>65</v>
      </c>
      <c r="G626" s="137" t="s">
        <v>70</v>
      </c>
      <c r="H626" s="91">
        <v>40</v>
      </c>
      <c r="I626" s="91" t="s">
        <v>25</v>
      </c>
      <c r="J626" s="90" t="s">
        <v>26</v>
      </c>
      <c r="K626" s="91">
        <v>1</v>
      </c>
      <c r="L626" s="91">
        <v>5</v>
      </c>
      <c r="M626" s="91">
        <f t="shared" si="52"/>
        <v>40</v>
      </c>
      <c r="N626" s="91" t="s">
        <v>25</v>
      </c>
      <c r="O626" s="66" t="s">
        <v>71</v>
      </c>
      <c r="P626" s="131" t="s">
        <v>28</v>
      </c>
      <c r="Q626" s="291" t="s">
        <v>69</v>
      </c>
      <c r="R626" s="291"/>
      <c r="S626" s="58" t="s">
        <v>1031</v>
      </c>
      <c r="T626" s="91" t="s">
        <v>30</v>
      </c>
      <c r="U626" s="91">
        <v>3</v>
      </c>
      <c r="V626" s="91" t="s">
        <v>31</v>
      </c>
      <c r="W626" s="91"/>
    </row>
    <row r="627" spans="1:757" s="2" customFormat="1" x14ac:dyDescent="0.2">
      <c r="A627" s="50" t="s">
        <v>633</v>
      </c>
      <c r="B627" s="50" t="s">
        <v>634</v>
      </c>
      <c r="C627" s="48" t="s">
        <v>638</v>
      </c>
      <c r="D627" s="50" t="s">
        <v>636</v>
      </c>
      <c r="E627" s="74" t="s">
        <v>260</v>
      </c>
      <c r="F627" s="74" t="s">
        <v>557</v>
      </c>
      <c r="G627" s="93" t="s">
        <v>262</v>
      </c>
      <c r="H627" s="74">
        <v>400</v>
      </c>
      <c r="I627" s="74" t="s">
        <v>25</v>
      </c>
      <c r="J627" s="74" t="s">
        <v>26</v>
      </c>
      <c r="K627" s="74">
        <v>3</v>
      </c>
      <c r="L627" s="74"/>
      <c r="M627" s="94">
        <f t="shared" si="52"/>
        <v>1200</v>
      </c>
      <c r="N627" s="74" t="str">
        <f>I627</f>
        <v>mg</v>
      </c>
      <c r="O627" s="74" t="s">
        <v>263</v>
      </c>
      <c r="P627" s="128" t="s">
        <v>28</v>
      </c>
      <c r="Q627" s="270" t="s">
        <v>264</v>
      </c>
      <c r="R627" s="270"/>
      <c r="S627" s="50" t="s">
        <v>1031</v>
      </c>
      <c r="T627" s="95" t="s">
        <v>30</v>
      </c>
      <c r="U627" s="90">
        <v>1</v>
      </c>
      <c r="V627" s="90" t="s">
        <v>31</v>
      </c>
      <c r="W627" s="50"/>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4"/>
      <c r="BF627" s="34"/>
      <c r="BG627" s="34"/>
      <c r="BH627" s="34"/>
      <c r="BI627" s="34"/>
      <c r="BJ627" s="34"/>
      <c r="BK627" s="34"/>
      <c r="BL627" s="34"/>
      <c r="BM627" s="34"/>
      <c r="BN627" s="34"/>
      <c r="BO627" s="34"/>
      <c r="BP627" s="34"/>
      <c r="BQ627" s="34"/>
      <c r="BR627" s="34"/>
      <c r="BS627" s="34"/>
      <c r="BT627" s="34"/>
      <c r="BU627" s="34"/>
      <c r="BV627" s="34"/>
      <c r="BW627" s="34"/>
      <c r="BX627" s="34"/>
      <c r="BY627" s="34"/>
      <c r="BZ627" s="34"/>
      <c r="CA627" s="34"/>
      <c r="CB627" s="34"/>
      <c r="CC627" s="34"/>
      <c r="CD627" s="34"/>
      <c r="CE627" s="34"/>
      <c r="CF627" s="34"/>
      <c r="CG627" s="34"/>
      <c r="CH627" s="34"/>
      <c r="CI627" s="34"/>
      <c r="CJ627" s="34"/>
      <c r="CK627" s="34"/>
      <c r="CL627" s="34"/>
      <c r="CM627" s="34"/>
      <c r="CN627" s="34"/>
      <c r="CO627" s="34"/>
      <c r="CP627" s="34"/>
      <c r="CQ627" s="34"/>
      <c r="CR627" s="34"/>
      <c r="CS627" s="34"/>
      <c r="CT627" s="34"/>
      <c r="CU627" s="34"/>
      <c r="CV627" s="34"/>
      <c r="CW627" s="34"/>
      <c r="CX627" s="34"/>
      <c r="CY627" s="34"/>
      <c r="CZ627" s="34"/>
      <c r="DA627" s="34"/>
      <c r="DB627" s="34"/>
      <c r="DC627" s="34"/>
      <c r="DD627" s="34"/>
      <c r="DE627" s="34"/>
      <c r="DF627" s="34"/>
      <c r="DG627" s="34"/>
      <c r="DH627" s="34"/>
      <c r="DI627" s="34"/>
      <c r="DJ627" s="34"/>
      <c r="DK627" s="34"/>
      <c r="DL627" s="34"/>
      <c r="DM627" s="34"/>
      <c r="DN627" s="34"/>
      <c r="DO627" s="34"/>
      <c r="DP627" s="34"/>
      <c r="DQ627" s="34"/>
      <c r="DR627" s="34"/>
      <c r="DS627" s="34"/>
      <c r="DT627" s="34"/>
      <c r="DU627" s="34"/>
      <c r="DV627" s="34"/>
      <c r="DW627" s="34"/>
      <c r="DX627" s="34"/>
      <c r="DY627" s="34"/>
      <c r="DZ627" s="34"/>
      <c r="EA627" s="34"/>
      <c r="EB627" s="34"/>
      <c r="EC627" s="34"/>
      <c r="ED627" s="34"/>
      <c r="EE627" s="34"/>
      <c r="EF627" s="34"/>
      <c r="EG627" s="34"/>
      <c r="EH627" s="34"/>
      <c r="EI627" s="34"/>
      <c r="EJ627" s="34"/>
      <c r="EK627" s="34"/>
      <c r="EL627" s="34"/>
      <c r="EM627" s="34"/>
      <c r="EN627" s="34"/>
      <c r="EO627" s="34"/>
      <c r="EP627" s="34"/>
      <c r="EQ627" s="34"/>
      <c r="ER627" s="34"/>
      <c r="ES627" s="34"/>
      <c r="ET627" s="34"/>
      <c r="EU627" s="34"/>
      <c r="EV627" s="34"/>
      <c r="EW627" s="34"/>
      <c r="EX627" s="34"/>
      <c r="EY627" s="34"/>
      <c r="EZ627" s="34"/>
      <c r="FA627" s="34"/>
      <c r="FB627" s="34"/>
      <c r="FC627" s="34"/>
      <c r="FD627" s="34"/>
      <c r="FE627" s="34"/>
      <c r="FF627" s="34"/>
      <c r="FG627" s="34"/>
      <c r="FH627" s="34"/>
      <c r="FI627" s="34"/>
      <c r="FJ627" s="34"/>
      <c r="FK627" s="34"/>
      <c r="FL627" s="34"/>
      <c r="FM627" s="34"/>
      <c r="FN627" s="34"/>
      <c r="FO627" s="34"/>
      <c r="FP627" s="34"/>
      <c r="FQ627" s="34"/>
      <c r="FR627" s="34"/>
      <c r="FS627" s="34"/>
      <c r="FT627" s="34"/>
      <c r="FU627" s="34"/>
      <c r="FV627" s="34"/>
      <c r="FW627" s="34"/>
      <c r="FX627" s="34"/>
      <c r="FY627" s="34"/>
      <c r="FZ627" s="34"/>
      <c r="GA627" s="34"/>
      <c r="GB627" s="34"/>
      <c r="GC627" s="34"/>
      <c r="GD627" s="34"/>
      <c r="GE627" s="34"/>
      <c r="GF627" s="34"/>
      <c r="GG627" s="34"/>
      <c r="GH627" s="34"/>
      <c r="GI627" s="34"/>
      <c r="GJ627" s="34"/>
      <c r="GK627" s="34"/>
      <c r="GL627" s="34"/>
      <c r="GM627" s="34"/>
      <c r="GN627" s="34"/>
      <c r="GO627" s="34"/>
      <c r="GP627" s="34"/>
      <c r="GQ627" s="34"/>
      <c r="GR627" s="34"/>
      <c r="GS627" s="34"/>
      <c r="GT627" s="34"/>
      <c r="GU627" s="34"/>
      <c r="GV627" s="34"/>
      <c r="GW627" s="34"/>
      <c r="GX627" s="34"/>
      <c r="GY627" s="34"/>
      <c r="GZ627" s="34"/>
      <c r="HA627" s="34"/>
      <c r="HB627" s="34"/>
      <c r="HC627" s="34"/>
      <c r="HD627" s="34"/>
      <c r="HE627" s="34"/>
      <c r="HF627" s="34"/>
      <c r="HG627" s="34"/>
      <c r="HH627" s="34"/>
      <c r="HI627" s="34"/>
      <c r="HJ627" s="34"/>
      <c r="HK627" s="34"/>
      <c r="HL627" s="34"/>
      <c r="HM627" s="34"/>
      <c r="HN627" s="34"/>
      <c r="HO627" s="34"/>
      <c r="HP627" s="34"/>
      <c r="HQ627" s="34"/>
      <c r="HR627" s="34"/>
      <c r="HS627" s="34"/>
      <c r="HT627" s="34"/>
      <c r="HU627" s="34"/>
      <c r="HV627" s="34"/>
      <c r="HW627" s="34"/>
      <c r="HX627" s="34"/>
      <c r="HY627" s="34"/>
      <c r="HZ627" s="34"/>
      <c r="IA627" s="34"/>
      <c r="IB627" s="34"/>
      <c r="IC627" s="34"/>
      <c r="ID627" s="34"/>
      <c r="IE627" s="34"/>
      <c r="IF627" s="34"/>
      <c r="IG627" s="34"/>
      <c r="IH627" s="34"/>
      <c r="II627" s="34"/>
      <c r="IJ627" s="34"/>
      <c r="IK627" s="34"/>
      <c r="IL627" s="34"/>
      <c r="IM627" s="34"/>
      <c r="IN627" s="34"/>
      <c r="IO627" s="34"/>
      <c r="IP627" s="34"/>
      <c r="IQ627" s="34"/>
      <c r="IR627" s="34"/>
      <c r="IS627" s="34"/>
      <c r="IT627" s="34"/>
      <c r="IU627" s="34"/>
      <c r="IV627" s="34"/>
      <c r="IW627" s="34"/>
      <c r="IX627" s="34"/>
      <c r="IY627" s="34"/>
      <c r="IZ627" s="34"/>
      <c r="JA627" s="34"/>
      <c r="JB627" s="34"/>
      <c r="JC627" s="34"/>
      <c r="JD627" s="34"/>
      <c r="JE627" s="34"/>
      <c r="JF627" s="34"/>
      <c r="JG627" s="34"/>
      <c r="JH627" s="34"/>
      <c r="JI627" s="34"/>
      <c r="JJ627" s="34"/>
      <c r="JK627" s="34"/>
      <c r="JL627" s="34"/>
      <c r="JM627" s="34"/>
      <c r="JN627" s="34"/>
      <c r="JO627" s="34"/>
      <c r="JP627" s="34"/>
      <c r="JQ627" s="34"/>
      <c r="JR627" s="34"/>
      <c r="JS627" s="34"/>
      <c r="JT627" s="34"/>
      <c r="JU627" s="34"/>
      <c r="JV627" s="34"/>
      <c r="JW627" s="34"/>
      <c r="JX627" s="34"/>
      <c r="JY627" s="34"/>
      <c r="JZ627" s="34"/>
      <c r="KA627" s="34"/>
      <c r="KB627" s="34"/>
      <c r="KC627" s="34"/>
      <c r="KD627" s="34"/>
      <c r="KE627" s="34"/>
      <c r="KF627" s="34"/>
      <c r="KG627" s="34"/>
      <c r="KH627" s="34"/>
      <c r="KI627" s="34"/>
      <c r="KJ627" s="34"/>
      <c r="KK627" s="34"/>
      <c r="KL627" s="34"/>
      <c r="KM627" s="34"/>
      <c r="KN627" s="34"/>
      <c r="KO627" s="34"/>
      <c r="KP627" s="34"/>
      <c r="KQ627" s="34"/>
      <c r="KR627" s="34"/>
      <c r="KS627" s="34"/>
      <c r="KT627" s="34"/>
      <c r="KU627" s="34"/>
      <c r="KV627" s="34"/>
      <c r="KW627" s="34"/>
      <c r="KX627" s="34"/>
      <c r="KY627" s="34"/>
      <c r="KZ627" s="34"/>
      <c r="LA627" s="34"/>
      <c r="LB627" s="34"/>
      <c r="LC627" s="34"/>
      <c r="LD627" s="34"/>
      <c r="LE627" s="34"/>
      <c r="LF627" s="34"/>
      <c r="LG627" s="34"/>
      <c r="LH627" s="34"/>
      <c r="LI627" s="34"/>
      <c r="LJ627" s="34"/>
      <c r="LK627" s="34"/>
      <c r="LL627" s="34"/>
      <c r="LM627" s="34"/>
      <c r="LN627" s="34"/>
      <c r="LO627" s="34"/>
      <c r="LP627" s="34"/>
      <c r="LQ627" s="34"/>
      <c r="LR627" s="34"/>
      <c r="LS627" s="34"/>
      <c r="LT627" s="34"/>
      <c r="LU627" s="34"/>
      <c r="LV627" s="34"/>
      <c r="LW627" s="34"/>
      <c r="LX627" s="34"/>
      <c r="LY627" s="34"/>
      <c r="LZ627" s="34"/>
      <c r="MA627" s="34"/>
      <c r="MB627" s="34"/>
      <c r="MC627" s="34"/>
      <c r="MD627" s="34"/>
      <c r="ME627" s="34"/>
      <c r="MF627" s="34"/>
      <c r="MG627" s="34"/>
      <c r="MH627" s="34"/>
      <c r="MI627" s="34"/>
      <c r="MJ627" s="34"/>
      <c r="MK627" s="34"/>
      <c r="ML627" s="34"/>
      <c r="MM627" s="34"/>
      <c r="MN627" s="34"/>
      <c r="MO627" s="34"/>
      <c r="MP627" s="34"/>
      <c r="MQ627" s="34"/>
      <c r="MR627" s="34"/>
      <c r="MS627" s="34"/>
      <c r="MT627" s="34"/>
      <c r="MU627" s="34"/>
      <c r="MV627" s="34"/>
      <c r="MW627" s="34"/>
      <c r="MX627" s="34"/>
      <c r="MY627" s="34"/>
      <c r="MZ627" s="34"/>
      <c r="NA627" s="34"/>
      <c r="NB627" s="34"/>
      <c r="NC627" s="34"/>
      <c r="ND627" s="34"/>
      <c r="NE627" s="34"/>
      <c r="NF627" s="34"/>
      <c r="NG627" s="34"/>
      <c r="NH627" s="34"/>
      <c r="NI627" s="34"/>
      <c r="NJ627" s="34"/>
      <c r="NK627" s="34"/>
      <c r="NL627" s="34"/>
      <c r="NM627" s="34"/>
      <c r="NN627" s="34"/>
      <c r="NO627" s="34"/>
      <c r="NP627" s="34"/>
      <c r="NQ627" s="34"/>
      <c r="NR627" s="34"/>
      <c r="NS627" s="34"/>
      <c r="NT627" s="34"/>
      <c r="NU627" s="34"/>
      <c r="NV627" s="34"/>
      <c r="NW627" s="34"/>
      <c r="NX627" s="34"/>
      <c r="NY627" s="34"/>
      <c r="NZ627" s="34"/>
      <c r="OA627" s="34"/>
      <c r="OB627" s="34"/>
      <c r="OC627" s="34"/>
      <c r="OD627" s="34"/>
      <c r="OE627" s="34"/>
      <c r="OF627" s="34"/>
      <c r="OG627" s="34"/>
      <c r="OH627" s="34"/>
      <c r="OI627" s="34"/>
      <c r="OJ627" s="34"/>
      <c r="OK627" s="34"/>
      <c r="OL627" s="34"/>
      <c r="OM627" s="34"/>
      <c r="ON627" s="34"/>
      <c r="OO627" s="34"/>
      <c r="OP627" s="34"/>
      <c r="OQ627" s="34"/>
      <c r="OR627" s="34"/>
      <c r="OS627" s="34"/>
      <c r="OT627" s="34"/>
      <c r="OU627" s="34"/>
      <c r="OV627" s="34"/>
      <c r="OW627" s="34"/>
      <c r="OX627" s="34"/>
      <c r="OY627" s="34"/>
      <c r="OZ627" s="34"/>
      <c r="PA627" s="34"/>
      <c r="PB627" s="34"/>
      <c r="PC627" s="34"/>
      <c r="PD627" s="34"/>
      <c r="PE627" s="34"/>
      <c r="PF627" s="34"/>
      <c r="PG627" s="34"/>
      <c r="PH627" s="34"/>
      <c r="PI627" s="34"/>
      <c r="PJ627" s="34"/>
      <c r="PK627" s="34"/>
      <c r="PL627" s="34"/>
      <c r="PM627" s="34"/>
      <c r="PN627" s="34"/>
      <c r="PO627" s="34"/>
      <c r="PP627" s="34"/>
      <c r="PQ627" s="34"/>
      <c r="PR627" s="34"/>
      <c r="PS627" s="34"/>
      <c r="PT627" s="34"/>
      <c r="PU627" s="34"/>
      <c r="PV627" s="34"/>
      <c r="PW627" s="34"/>
      <c r="PX627" s="34"/>
      <c r="PY627" s="34"/>
      <c r="PZ627" s="34"/>
      <c r="QA627" s="34"/>
      <c r="QB627" s="34"/>
      <c r="QC627" s="34"/>
      <c r="QD627" s="34"/>
      <c r="QE627" s="34"/>
      <c r="QF627" s="34"/>
      <c r="QG627" s="34"/>
      <c r="QH627" s="34"/>
      <c r="QI627" s="34"/>
      <c r="QJ627" s="34"/>
      <c r="QK627" s="34"/>
      <c r="QL627" s="34"/>
      <c r="QM627" s="34"/>
      <c r="QN627" s="34"/>
      <c r="QO627" s="34"/>
      <c r="QP627" s="34"/>
      <c r="QQ627" s="34"/>
      <c r="QR627" s="34"/>
      <c r="QS627" s="34"/>
      <c r="QT627" s="34"/>
      <c r="QU627" s="34"/>
      <c r="QV627" s="34"/>
      <c r="QW627" s="34"/>
      <c r="QX627" s="34"/>
      <c r="QY627" s="34"/>
      <c r="QZ627" s="34"/>
      <c r="RA627" s="34"/>
      <c r="RB627" s="34"/>
      <c r="RC627" s="34"/>
      <c r="RD627" s="34"/>
      <c r="RE627" s="34"/>
      <c r="RF627" s="34"/>
      <c r="RG627" s="34"/>
      <c r="RH627" s="34"/>
      <c r="RI627" s="34"/>
      <c r="RJ627" s="34"/>
      <c r="RK627" s="34"/>
      <c r="RL627" s="34"/>
      <c r="RM627" s="34"/>
      <c r="RN627" s="34"/>
      <c r="RO627" s="34"/>
      <c r="RP627" s="34"/>
      <c r="RQ627" s="34"/>
      <c r="RR627" s="34"/>
      <c r="RS627" s="34"/>
      <c r="RT627" s="34"/>
      <c r="RU627" s="34"/>
      <c r="RV627" s="34"/>
      <c r="RW627" s="34"/>
      <c r="RX627" s="34"/>
      <c r="RY627" s="34"/>
      <c r="RZ627" s="34"/>
      <c r="SA627" s="34"/>
      <c r="SB627" s="34"/>
      <c r="SC627" s="34"/>
      <c r="SD627" s="34"/>
      <c r="SE627" s="34"/>
      <c r="SF627" s="34"/>
      <c r="SG627" s="34"/>
      <c r="SH627" s="34"/>
      <c r="SI627" s="34"/>
      <c r="SJ627" s="34"/>
      <c r="SK627" s="34"/>
      <c r="SL627" s="34"/>
      <c r="SM627" s="34"/>
      <c r="SN627" s="34"/>
      <c r="SO627" s="34"/>
      <c r="SP627" s="34"/>
      <c r="SQ627" s="34"/>
      <c r="SR627" s="34"/>
      <c r="SS627" s="34"/>
      <c r="ST627" s="34"/>
      <c r="SU627" s="34"/>
      <c r="SV627" s="34"/>
      <c r="SW627" s="34"/>
      <c r="SX627" s="34"/>
      <c r="SY627" s="34"/>
      <c r="SZ627" s="34"/>
      <c r="TA627" s="34"/>
      <c r="TB627" s="34"/>
      <c r="TC627" s="34"/>
      <c r="TD627" s="34"/>
      <c r="TE627" s="34"/>
      <c r="TF627" s="34"/>
      <c r="TG627" s="34"/>
      <c r="TH627" s="34"/>
      <c r="TI627" s="34"/>
      <c r="TJ627" s="34"/>
      <c r="TK627" s="34"/>
      <c r="TL627" s="34"/>
      <c r="TM627" s="34"/>
      <c r="TN627" s="34"/>
      <c r="TO627" s="34"/>
      <c r="TP627" s="34"/>
      <c r="TQ627" s="34"/>
      <c r="TR627" s="34"/>
      <c r="TS627" s="34"/>
      <c r="TT627" s="34"/>
      <c r="TU627" s="34"/>
      <c r="TV627" s="34"/>
      <c r="TW627" s="34"/>
      <c r="TX627" s="34"/>
      <c r="TY627" s="34"/>
      <c r="TZ627" s="34"/>
      <c r="UA627" s="34"/>
      <c r="UB627" s="34"/>
      <c r="UC627" s="34"/>
      <c r="UD627" s="34"/>
      <c r="UE627" s="34"/>
      <c r="UF627" s="34"/>
      <c r="UG627" s="34"/>
      <c r="UH627" s="34"/>
      <c r="UI627" s="34"/>
      <c r="UJ627" s="34"/>
      <c r="UK627" s="34"/>
      <c r="UL627" s="34"/>
      <c r="UM627" s="34"/>
      <c r="UN627" s="34"/>
      <c r="UO627" s="34"/>
      <c r="UP627" s="34"/>
      <c r="UQ627" s="34"/>
      <c r="UR627" s="34"/>
      <c r="US627" s="34"/>
      <c r="UT627" s="34"/>
      <c r="UU627" s="34"/>
      <c r="UV627" s="34"/>
      <c r="UW627" s="34"/>
      <c r="UX627" s="34"/>
      <c r="UY627" s="34"/>
      <c r="UZ627" s="34"/>
      <c r="VA627" s="34"/>
      <c r="VB627" s="34"/>
      <c r="VC627" s="34"/>
      <c r="VD627" s="34"/>
      <c r="VE627" s="34"/>
      <c r="VF627" s="34"/>
      <c r="VG627" s="34"/>
      <c r="VH627" s="34"/>
      <c r="VI627" s="34"/>
      <c r="VJ627" s="34"/>
      <c r="VK627" s="34"/>
      <c r="VL627" s="34"/>
      <c r="VM627" s="34"/>
      <c r="VN627" s="34"/>
      <c r="VO627" s="34"/>
      <c r="VP627" s="34"/>
      <c r="VQ627" s="34"/>
      <c r="VR627" s="34"/>
      <c r="VS627" s="34"/>
      <c r="VT627" s="34"/>
      <c r="VU627" s="34"/>
      <c r="VV627" s="34"/>
      <c r="VW627" s="34"/>
      <c r="VX627" s="34"/>
      <c r="VY627" s="34"/>
      <c r="VZ627" s="34"/>
      <c r="WA627" s="34"/>
      <c r="WB627" s="34"/>
      <c r="WC627" s="34"/>
      <c r="WD627" s="34"/>
      <c r="WE627" s="34"/>
      <c r="WF627" s="34"/>
      <c r="WG627" s="34"/>
      <c r="WH627" s="34"/>
      <c r="WI627" s="34"/>
      <c r="WJ627" s="34"/>
      <c r="WK627" s="34"/>
      <c r="WL627" s="34"/>
      <c r="WM627" s="34"/>
      <c r="WN627" s="34"/>
      <c r="WO627" s="34"/>
      <c r="WP627" s="34"/>
      <c r="WQ627" s="34"/>
      <c r="WR627" s="34"/>
      <c r="WS627" s="34"/>
      <c r="WT627" s="34"/>
      <c r="WU627" s="34"/>
      <c r="WV627" s="34"/>
      <c r="WW627" s="34"/>
      <c r="WX627" s="34"/>
      <c r="WY627" s="34"/>
      <c r="WZ627" s="34"/>
      <c r="XA627" s="34"/>
      <c r="XB627" s="34"/>
      <c r="XC627" s="34"/>
      <c r="XD627" s="34"/>
      <c r="XE627" s="34"/>
      <c r="XF627" s="34"/>
      <c r="XG627" s="34"/>
      <c r="XH627" s="34"/>
      <c r="XI627" s="34"/>
      <c r="XJ627" s="34"/>
      <c r="XK627" s="34"/>
      <c r="XL627" s="34"/>
      <c r="XM627" s="34"/>
      <c r="XN627" s="34"/>
      <c r="XO627" s="34"/>
      <c r="XP627" s="34"/>
      <c r="XQ627" s="34"/>
      <c r="XR627" s="34"/>
      <c r="XS627" s="34"/>
      <c r="XT627" s="34"/>
      <c r="XU627" s="34"/>
      <c r="XV627" s="34"/>
      <c r="XW627" s="34"/>
      <c r="XX627" s="34"/>
      <c r="XY627" s="34"/>
      <c r="XZ627" s="34"/>
      <c r="YA627" s="34"/>
      <c r="YB627" s="34"/>
      <c r="YC627" s="34"/>
      <c r="YD627" s="34"/>
      <c r="YE627" s="34"/>
      <c r="YF627" s="34"/>
      <c r="YG627" s="34"/>
      <c r="YH627" s="34"/>
      <c r="YI627" s="34"/>
      <c r="YJ627" s="34"/>
      <c r="YK627" s="34"/>
      <c r="YL627" s="34"/>
      <c r="YM627" s="34"/>
      <c r="YN627" s="34"/>
      <c r="YO627" s="34"/>
      <c r="YP627" s="34"/>
      <c r="YQ627" s="34"/>
      <c r="YR627" s="34"/>
      <c r="YS627" s="34"/>
      <c r="YT627" s="34"/>
      <c r="YU627" s="34"/>
      <c r="YV627" s="34"/>
      <c r="YW627" s="34"/>
      <c r="YX627" s="34"/>
      <c r="YY627" s="34"/>
      <c r="YZ627" s="34"/>
      <c r="ZA627" s="34"/>
      <c r="ZB627" s="34"/>
      <c r="ZC627" s="34"/>
      <c r="ZD627" s="34"/>
      <c r="ZE627" s="34"/>
      <c r="ZF627" s="34"/>
      <c r="ZG627" s="34"/>
      <c r="ZH627" s="34"/>
      <c r="ZI627" s="34"/>
      <c r="ZJ627" s="34"/>
      <c r="ZK627" s="34"/>
      <c r="ZL627" s="34"/>
      <c r="ZM627" s="34"/>
      <c r="ZN627" s="34"/>
      <c r="ZO627" s="34"/>
      <c r="ZP627" s="34"/>
      <c r="ZQ627" s="34"/>
      <c r="ZR627" s="34"/>
      <c r="ZS627" s="34"/>
      <c r="ZT627" s="34"/>
      <c r="ZU627" s="34"/>
      <c r="ZV627" s="34"/>
      <c r="ZW627" s="34"/>
      <c r="ZX627" s="34"/>
      <c r="ZY627" s="34"/>
      <c r="ZZ627" s="34"/>
      <c r="AAA627" s="34"/>
      <c r="AAB627" s="34"/>
      <c r="AAC627" s="34"/>
      <c r="AAD627" s="34"/>
      <c r="AAE627" s="34"/>
      <c r="AAF627" s="34"/>
      <c r="AAG627" s="34"/>
      <c r="AAH627" s="34"/>
      <c r="AAI627" s="34"/>
      <c r="AAJ627" s="34"/>
      <c r="AAK627" s="34"/>
      <c r="AAL627" s="34"/>
      <c r="AAM627" s="34"/>
      <c r="AAN627" s="34"/>
      <c r="AAO627" s="34"/>
      <c r="AAP627" s="34"/>
      <c r="AAQ627" s="34"/>
      <c r="AAR627" s="34"/>
      <c r="AAS627" s="34"/>
      <c r="AAT627" s="34"/>
      <c r="AAU627" s="34"/>
      <c r="AAV627" s="34"/>
      <c r="AAW627" s="34"/>
      <c r="AAX627" s="34"/>
      <c r="AAY627" s="34"/>
      <c r="AAZ627" s="34"/>
      <c r="ABA627" s="34"/>
      <c r="ABB627" s="34"/>
      <c r="ABC627" s="34"/>
      <c r="ABD627" s="34"/>
      <c r="ABE627" s="34"/>
      <c r="ABF627" s="34"/>
      <c r="ABG627" s="34"/>
      <c r="ABH627" s="34"/>
      <c r="ABI627" s="34"/>
      <c r="ABJ627" s="34"/>
      <c r="ABK627" s="34"/>
      <c r="ABL627" s="34"/>
      <c r="ABM627" s="34"/>
      <c r="ABN627" s="34"/>
      <c r="ABO627" s="34"/>
      <c r="ABP627" s="34"/>
      <c r="ABQ627" s="34"/>
      <c r="ABR627" s="34"/>
      <c r="ABS627" s="34"/>
      <c r="ABT627" s="34"/>
      <c r="ABU627" s="34"/>
      <c r="ABV627" s="34"/>
      <c r="ABW627" s="34"/>
      <c r="ABX627" s="34"/>
      <c r="ABY627" s="34"/>
      <c r="ABZ627" s="34"/>
      <c r="ACA627" s="34"/>
      <c r="ACB627" s="34"/>
      <c r="ACC627" s="34"/>
    </row>
    <row r="628" spans="1:757" x14ac:dyDescent="0.2">
      <c r="A628" s="58" t="s">
        <v>633</v>
      </c>
      <c r="B628" s="58" t="s">
        <v>634</v>
      </c>
      <c r="C628" s="56" t="s">
        <v>638</v>
      </c>
      <c r="D628" s="58" t="s">
        <v>636</v>
      </c>
      <c r="E628" s="79" t="s">
        <v>260</v>
      </c>
      <c r="F628" s="79" t="s">
        <v>557</v>
      </c>
      <c r="G628" s="96" t="s">
        <v>265</v>
      </c>
      <c r="H628" s="79">
        <v>50</v>
      </c>
      <c r="I628" s="79" t="s">
        <v>25</v>
      </c>
      <c r="J628" s="79" t="s">
        <v>26</v>
      </c>
      <c r="K628" s="79">
        <v>3</v>
      </c>
      <c r="L628" s="79"/>
      <c r="M628" s="97">
        <f t="shared" si="52"/>
        <v>150</v>
      </c>
      <c r="N628" s="79" t="str">
        <f>I628</f>
        <v>mg</v>
      </c>
      <c r="O628" s="79" t="s">
        <v>266</v>
      </c>
      <c r="P628" s="131" t="s">
        <v>28</v>
      </c>
      <c r="Q628" s="283" t="s">
        <v>264</v>
      </c>
      <c r="R628" s="283"/>
      <c r="S628" s="58" t="s">
        <v>1031</v>
      </c>
      <c r="T628" s="98" t="s">
        <v>30</v>
      </c>
      <c r="U628" s="91">
        <v>1</v>
      </c>
      <c r="V628" s="91" t="s">
        <v>31</v>
      </c>
      <c r="W628" s="58"/>
    </row>
    <row r="629" spans="1:757" x14ac:dyDescent="0.2">
      <c r="A629" s="58" t="s">
        <v>633</v>
      </c>
      <c r="B629" s="58" t="s">
        <v>634</v>
      </c>
      <c r="C629" s="56" t="s">
        <v>638</v>
      </c>
      <c r="D629" s="58" t="s">
        <v>636</v>
      </c>
      <c r="E629" s="79" t="s">
        <v>260</v>
      </c>
      <c r="F629" s="79" t="s">
        <v>557</v>
      </c>
      <c r="G629" s="96" t="s">
        <v>267</v>
      </c>
      <c r="H629" s="79">
        <v>500</v>
      </c>
      <c r="I629" s="79" t="s">
        <v>25</v>
      </c>
      <c r="J629" s="79" t="s">
        <v>26</v>
      </c>
      <c r="K629" s="79">
        <v>2</v>
      </c>
      <c r="L629" s="79"/>
      <c r="M629" s="97">
        <f t="shared" si="52"/>
        <v>1000</v>
      </c>
      <c r="N629" s="79" t="str">
        <f>I629</f>
        <v>mg</v>
      </c>
      <c r="O629" s="79" t="s">
        <v>268</v>
      </c>
      <c r="P629" s="131" t="s">
        <v>28</v>
      </c>
      <c r="Q629" s="283" t="s">
        <v>264</v>
      </c>
      <c r="R629" s="283"/>
      <c r="S629" s="58" t="s">
        <v>1031</v>
      </c>
      <c r="T629" s="98" t="s">
        <v>30</v>
      </c>
      <c r="U629" s="91">
        <v>1</v>
      </c>
      <c r="V629" s="91" t="s">
        <v>31</v>
      </c>
      <c r="W629" s="58"/>
    </row>
    <row r="630" spans="1:757" s="2" customFormat="1" ht="22.5" x14ac:dyDescent="0.2">
      <c r="A630" s="50" t="s">
        <v>633</v>
      </c>
      <c r="B630" s="50" t="s">
        <v>634</v>
      </c>
      <c r="C630" s="48" t="s">
        <v>1064</v>
      </c>
      <c r="D630" s="50" t="s">
        <v>636</v>
      </c>
      <c r="E630" s="45" t="s">
        <v>613</v>
      </c>
      <c r="F630" s="45" t="s">
        <v>23</v>
      </c>
      <c r="G630" s="48" t="s">
        <v>24</v>
      </c>
      <c r="H630" s="50">
        <v>30</v>
      </c>
      <c r="I630" s="50" t="s">
        <v>25</v>
      </c>
      <c r="J630" s="50" t="s">
        <v>26</v>
      </c>
      <c r="K630" s="50">
        <v>1</v>
      </c>
      <c r="L630" s="50"/>
      <c r="M630" s="50">
        <f t="shared" si="52"/>
        <v>30</v>
      </c>
      <c r="N630" s="50" t="str">
        <f>I630</f>
        <v>mg</v>
      </c>
      <c r="O630" s="45" t="s">
        <v>27</v>
      </c>
      <c r="P630" s="128" t="s">
        <v>28</v>
      </c>
      <c r="Q630" s="269" t="s">
        <v>29</v>
      </c>
      <c r="R630" s="269"/>
      <c r="S630" s="50" t="s">
        <v>1031</v>
      </c>
      <c r="T630" s="50" t="s">
        <v>30</v>
      </c>
      <c r="U630" s="50">
        <v>2</v>
      </c>
      <c r="V630" s="50" t="s">
        <v>31</v>
      </c>
      <c r="W630" s="50"/>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4"/>
      <c r="BF630" s="34"/>
      <c r="BG630" s="34"/>
      <c r="BH630" s="34"/>
      <c r="BI630" s="34"/>
      <c r="BJ630" s="34"/>
      <c r="BK630" s="34"/>
      <c r="BL630" s="34"/>
      <c r="BM630" s="34"/>
      <c r="BN630" s="34"/>
      <c r="BO630" s="34"/>
      <c r="BP630" s="34"/>
      <c r="BQ630" s="34"/>
      <c r="BR630" s="34"/>
      <c r="BS630" s="34"/>
      <c r="BT630" s="34"/>
      <c r="BU630" s="34"/>
      <c r="BV630" s="34"/>
      <c r="BW630" s="34"/>
      <c r="BX630" s="34"/>
      <c r="BY630" s="34"/>
      <c r="BZ630" s="34"/>
      <c r="CA630" s="34"/>
      <c r="CB630" s="34"/>
      <c r="CC630" s="34"/>
      <c r="CD630" s="34"/>
      <c r="CE630" s="34"/>
      <c r="CF630" s="34"/>
      <c r="CG630" s="34"/>
      <c r="CH630" s="34"/>
      <c r="CI630" s="34"/>
      <c r="CJ630" s="34"/>
      <c r="CK630" s="34"/>
      <c r="CL630" s="34"/>
      <c r="CM630" s="34"/>
      <c r="CN630" s="34"/>
      <c r="CO630" s="34"/>
      <c r="CP630" s="34"/>
      <c r="CQ630" s="34"/>
      <c r="CR630" s="34"/>
      <c r="CS630" s="34"/>
      <c r="CT630" s="34"/>
      <c r="CU630" s="34"/>
      <c r="CV630" s="34"/>
      <c r="CW630" s="34"/>
      <c r="CX630" s="34"/>
      <c r="CY630" s="34"/>
      <c r="CZ630" s="34"/>
      <c r="DA630" s="34"/>
      <c r="DB630" s="34"/>
      <c r="DC630" s="34"/>
      <c r="DD630" s="34"/>
      <c r="DE630" s="34"/>
      <c r="DF630" s="34"/>
      <c r="DG630" s="34"/>
      <c r="DH630" s="34"/>
      <c r="DI630" s="34"/>
      <c r="DJ630" s="34"/>
      <c r="DK630" s="34"/>
      <c r="DL630" s="34"/>
      <c r="DM630" s="34"/>
      <c r="DN630" s="34"/>
      <c r="DO630" s="34"/>
      <c r="DP630" s="34"/>
      <c r="DQ630" s="34"/>
      <c r="DR630" s="34"/>
      <c r="DS630" s="34"/>
      <c r="DT630" s="34"/>
      <c r="DU630" s="34"/>
      <c r="DV630" s="34"/>
      <c r="DW630" s="34"/>
      <c r="DX630" s="34"/>
      <c r="DY630" s="34"/>
      <c r="DZ630" s="34"/>
      <c r="EA630" s="34"/>
      <c r="EB630" s="34"/>
      <c r="EC630" s="34"/>
      <c r="ED630" s="34"/>
      <c r="EE630" s="34"/>
      <c r="EF630" s="34"/>
      <c r="EG630" s="34"/>
      <c r="EH630" s="34"/>
      <c r="EI630" s="34"/>
      <c r="EJ630" s="34"/>
      <c r="EK630" s="34"/>
      <c r="EL630" s="34"/>
      <c r="EM630" s="34"/>
      <c r="EN630" s="34"/>
      <c r="EO630" s="34"/>
      <c r="EP630" s="34"/>
      <c r="EQ630" s="34"/>
      <c r="ER630" s="34"/>
      <c r="ES630" s="34"/>
      <c r="ET630" s="34"/>
      <c r="EU630" s="34"/>
      <c r="EV630" s="34"/>
      <c r="EW630" s="34"/>
      <c r="EX630" s="34"/>
      <c r="EY630" s="34"/>
      <c r="EZ630" s="34"/>
      <c r="FA630" s="34"/>
      <c r="FB630" s="34"/>
      <c r="FC630" s="34"/>
      <c r="FD630" s="34"/>
      <c r="FE630" s="34"/>
      <c r="FF630" s="34"/>
      <c r="FG630" s="34"/>
      <c r="FH630" s="34"/>
      <c r="FI630" s="34"/>
      <c r="FJ630" s="34"/>
      <c r="FK630" s="34"/>
      <c r="FL630" s="34"/>
      <c r="FM630" s="34"/>
      <c r="FN630" s="34"/>
      <c r="FO630" s="34"/>
      <c r="FP630" s="34"/>
      <c r="FQ630" s="34"/>
      <c r="FR630" s="34"/>
      <c r="FS630" s="34"/>
      <c r="FT630" s="34"/>
      <c r="FU630" s="34"/>
      <c r="FV630" s="34"/>
      <c r="FW630" s="34"/>
      <c r="FX630" s="34"/>
      <c r="FY630" s="34"/>
      <c r="FZ630" s="34"/>
      <c r="GA630" s="34"/>
      <c r="GB630" s="34"/>
      <c r="GC630" s="34"/>
      <c r="GD630" s="34"/>
      <c r="GE630" s="34"/>
      <c r="GF630" s="34"/>
      <c r="GG630" s="34"/>
      <c r="GH630" s="34"/>
      <c r="GI630" s="34"/>
      <c r="GJ630" s="34"/>
      <c r="GK630" s="34"/>
      <c r="GL630" s="34"/>
      <c r="GM630" s="34"/>
      <c r="GN630" s="34"/>
      <c r="GO630" s="34"/>
      <c r="GP630" s="34"/>
      <c r="GQ630" s="34"/>
      <c r="GR630" s="34"/>
      <c r="GS630" s="34"/>
      <c r="GT630" s="34"/>
      <c r="GU630" s="34"/>
      <c r="GV630" s="34"/>
      <c r="GW630" s="34"/>
      <c r="GX630" s="34"/>
      <c r="GY630" s="34"/>
      <c r="GZ630" s="34"/>
      <c r="HA630" s="34"/>
      <c r="HB630" s="34"/>
      <c r="HC630" s="34"/>
      <c r="HD630" s="34"/>
      <c r="HE630" s="34"/>
      <c r="HF630" s="34"/>
      <c r="HG630" s="34"/>
      <c r="HH630" s="34"/>
      <c r="HI630" s="34"/>
      <c r="HJ630" s="34"/>
      <c r="HK630" s="34"/>
      <c r="HL630" s="34"/>
      <c r="HM630" s="34"/>
      <c r="HN630" s="34"/>
      <c r="HO630" s="34"/>
      <c r="HP630" s="34"/>
      <c r="HQ630" s="34"/>
      <c r="HR630" s="34"/>
      <c r="HS630" s="34"/>
      <c r="HT630" s="34"/>
      <c r="HU630" s="34"/>
      <c r="HV630" s="34"/>
      <c r="HW630" s="34"/>
      <c r="HX630" s="34"/>
      <c r="HY630" s="34"/>
      <c r="HZ630" s="34"/>
      <c r="IA630" s="34"/>
      <c r="IB630" s="34"/>
      <c r="IC630" s="34"/>
      <c r="ID630" s="34"/>
      <c r="IE630" s="34"/>
      <c r="IF630" s="34"/>
      <c r="IG630" s="34"/>
      <c r="IH630" s="34"/>
      <c r="II630" s="34"/>
      <c r="IJ630" s="34"/>
      <c r="IK630" s="34"/>
      <c r="IL630" s="34"/>
      <c r="IM630" s="34"/>
      <c r="IN630" s="34"/>
      <c r="IO630" s="34"/>
      <c r="IP630" s="34"/>
      <c r="IQ630" s="34"/>
      <c r="IR630" s="34"/>
      <c r="IS630" s="34"/>
      <c r="IT630" s="34"/>
      <c r="IU630" s="34"/>
      <c r="IV630" s="34"/>
      <c r="IW630" s="34"/>
      <c r="IX630" s="34"/>
      <c r="IY630" s="34"/>
      <c r="IZ630" s="34"/>
      <c r="JA630" s="34"/>
      <c r="JB630" s="34"/>
      <c r="JC630" s="34"/>
      <c r="JD630" s="34"/>
      <c r="JE630" s="34"/>
      <c r="JF630" s="34"/>
      <c r="JG630" s="34"/>
      <c r="JH630" s="34"/>
      <c r="JI630" s="34"/>
      <c r="JJ630" s="34"/>
      <c r="JK630" s="34"/>
      <c r="JL630" s="34"/>
      <c r="JM630" s="34"/>
      <c r="JN630" s="34"/>
      <c r="JO630" s="34"/>
      <c r="JP630" s="34"/>
      <c r="JQ630" s="34"/>
      <c r="JR630" s="34"/>
      <c r="JS630" s="34"/>
      <c r="JT630" s="34"/>
      <c r="JU630" s="34"/>
      <c r="JV630" s="34"/>
      <c r="JW630" s="34"/>
      <c r="JX630" s="34"/>
      <c r="JY630" s="34"/>
      <c r="JZ630" s="34"/>
      <c r="KA630" s="34"/>
      <c r="KB630" s="34"/>
      <c r="KC630" s="34"/>
      <c r="KD630" s="34"/>
      <c r="KE630" s="34"/>
      <c r="KF630" s="34"/>
      <c r="KG630" s="34"/>
      <c r="KH630" s="34"/>
      <c r="KI630" s="34"/>
      <c r="KJ630" s="34"/>
      <c r="KK630" s="34"/>
      <c r="KL630" s="34"/>
      <c r="KM630" s="34"/>
      <c r="KN630" s="34"/>
      <c r="KO630" s="34"/>
      <c r="KP630" s="34"/>
      <c r="KQ630" s="34"/>
      <c r="KR630" s="34"/>
      <c r="KS630" s="34"/>
      <c r="KT630" s="34"/>
      <c r="KU630" s="34"/>
      <c r="KV630" s="34"/>
      <c r="KW630" s="34"/>
      <c r="KX630" s="34"/>
      <c r="KY630" s="34"/>
      <c r="KZ630" s="34"/>
      <c r="LA630" s="34"/>
      <c r="LB630" s="34"/>
      <c r="LC630" s="34"/>
      <c r="LD630" s="34"/>
      <c r="LE630" s="34"/>
      <c r="LF630" s="34"/>
      <c r="LG630" s="34"/>
      <c r="LH630" s="34"/>
      <c r="LI630" s="34"/>
      <c r="LJ630" s="34"/>
      <c r="LK630" s="34"/>
      <c r="LL630" s="34"/>
      <c r="LM630" s="34"/>
      <c r="LN630" s="34"/>
      <c r="LO630" s="34"/>
      <c r="LP630" s="34"/>
      <c r="LQ630" s="34"/>
      <c r="LR630" s="34"/>
      <c r="LS630" s="34"/>
      <c r="LT630" s="34"/>
      <c r="LU630" s="34"/>
      <c r="LV630" s="34"/>
      <c r="LW630" s="34"/>
      <c r="LX630" s="34"/>
      <c r="LY630" s="34"/>
      <c r="LZ630" s="34"/>
      <c r="MA630" s="34"/>
      <c r="MB630" s="34"/>
      <c r="MC630" s="34"/>
      <c r="MD630" s="34"/>
      <c r="ME630" s="34"/>
      <c r="MF630" s="34"/>
      <c r="MG630" s="34"/>
      <c r="MH630" s="34"/>
      <c r="MI630" s="34"/>
      <c r="MJ630" s="34"/>
      <c r="MK630" s="34"/>
      <c r="ML630" s="34"/>
      <c r="MM630" s="34"/>
      <c r="MN630" s="34"/>
      <c r="MO630" s="34"/>
      <c r="MP630" s="34"/>
      <c r="MQ630" s="34"/>
      <c r="MR630" s="34"/>
      <c r="MS630" s="34"/>
      <c r="MT630" s="34"/>
      <c r="MU630" s="34"/>
      <c r="MV630" s="34"/>
      <c r="MW630" s="34"/>
      <c r="MX630" s="34"/>
      <c r="MY630" s="34"/>
      <c r="MZ630" s="34"/>
      <c r="NA630" s="34"/>
      <c r="NB630" s="34"/>
      <c r="NC630" s="34"/>
      <c r="ND630" s="34"/>
      <c r="NE630" s="34"/>
      <c r="NF630" s="34"/>
      <c r="NG630" s="34"/>
      <c r="NH630" s="34"/>
      <c r="NI630" s="34"/>
      <c r="NJ630" s="34"/>
      <c r="NK630" s="34"/>
      <c r="NL630" s="34"/>
      <c r="NM630" s="34"/>
      <c r="NN630" s="34"/>
      <c r="NO630" s="34"/>
      <c r="NP630" s="34"/>
      <c r="NQ630" s="34"/>
      <c r="NR630" s="34"/>
      <c r="NS630" s="34"/>
      <c r="NT630" s="34"/>
      <c r="NU630" s="34"/>
      <c r="NV630" s="34"/>
      <c r="NW630" s="34"/>
      <c r="NX630" s="34"/>
      <c r="NY630" s="34"/>
      <c r="NZ630" s="34"/>
      <c r="OA630" s="34"/>
      <c r="OB630" s="34"/>
      <c r="OC630" s="34"/>
      <c r="OD630" s="34"/>
      <c r="OE630" s="34"/>
      <c r="OF630" s="34"/>
      <c r="OG630" s="34"/>
      <c r="OH630" s="34"/>
      <c r="OI630" s="34"/>
      <c r="OJ630" s="34"/>
      <c r="OK630" s="34"/>
      <c r="OL630" s="34"/>
      <c r="OM630" s="34"/>
      <c r="ON630" s="34"/>
      <c r="OO630" s="34"/>
      <c r="OP630" s="34"/>
      <c r="OQ630" s="34"/>
      <c r="OR630" s="34"/>
      <c r="OS630" s="34"/>
      <c r="OT630" s="34"/>
      <c r="OU630" s="34"/>
      <c r="OV630" s="34"/>
      <c r="OW630" s="34"/>
      <c r="OX630" s="34"/>
      <c r="OY630" s="34"/>
      <c r="OZ630" s="34"/>
      <c r="PA630" s="34"/>
      <c r="PB630" s="34"/>
      <c r="PC630" s="34"/>
      <c r="PD630" s="34"/>
      <c r="PE630" s="34"/>
      <c r="PF630" s="34"/>
      <c r="PG630" s="34"/>
      <c r="PH630" s="34"/>
      <c r="PI630" s="34"/>
      <c r="PJ630" s="34"/>
      <c r="PK630" s="34"/>
      <c r="PL630" s="34"/>
      <c r="PM630" s="34"/>
      <c r="PN630" s="34"/>
      <c r="PO630" s="34"/>
      <c r="PP630" s="34"/>
      <c r="PQ630" s="34"/>
      <c r="PR630" s="34"/>
      <c r="PS630" s="34"/>
      <c r="PT630" s="34"/>
      <c r="PU630" s="34"/>
      <c r="PV630" s="34"/>
      <c r="PW630" s="34"/>
      <c r="PX630" s="34"/>
      <c r="PY630" s="34"/>
      <c r="PZ630" s="34"/>
      <c r="QA630" s="34"/>
      <c r="QB630" s="34"/>
      <c r="QC630" s="34"/>
      <c r="QD630" s="34"/>
      <c r="QE630" s="34"/>
      <c r="QF630" s="34"/>
      <c r="QG630" s="34"/>
      <c r="QH630" s="34"/>
      <c r="QI630" s="34"/>
      <c r="QJ630" s="34"/>
      <c r="QK630" s="34"/>
      <c r="QL630" s="34"/>
      <c r="QM630" s="34"/>
      <c r="QN630" s="34"/>
      <c r="QO630" s="34"/>
      <c r="QP630" s="34"/>
      <c r="QQ630" s="34"/>
      <c r="QR630" s="34"/>
      <c r="QS630" s="34"/>
      <c r="QT630" s="34"/>
      <c r="QU630" s="34"/>
      <c r="QV630" s="34"/>
      <c r="QW630" s="34"/>
      <c r="QX630" s="34"/>
      <c r="QY630" s="34"/>
      <c r="QZ630" s="34"/>
      <c r="RA630" s="34"/>
      <c r="RB630" s="34"/>
      <c r="RC630" s="34"/>
      <c r="RD630" s="34"/>
      <c r="RE630" s="34"/>
      <c r="RF630" s="34"/>
      <c r="RG630" s="34"/>
      <c r="RH630" s="34"/>
      <c r="RI630" s="34"/>
      <c r="RJ630" s="34"/>
      <c r="RK630" s="34"/>
      <c r="RL630" s="34"/>
      <c r="RM630" s="34"/>
      <c r="RN630" s="34"/>
      <c r="RO630" s="34"/>
      <c r="RP630" s="34"/>
      <c r="RQ630" s="34"/>
      <c r="RR630" s="34"/>
      <c r="RS630" s="34"/>
      <c r="RT630" s="34"/>
      <c r="RU630" s="34"/>
      <c r="RV630" s="34"/>
      <c r="RW630" s="34"/>
      <c r="RX630" s="34"/>
      <c r="RY630" s="34"/>
      <c r="RZ630" s="34"/>
      <c r="SA630" s="34"/>
      <c r="SB630" s="34"/>
      <c r="SC630" s="34"/>
      <c r="SD630" s="34"/>
      <c r="SE630" s="34"/>
      <c r="SF630" s="34"/>
      <c r="SG630" s="34"/>
      <c r="SH630" s="34"/>
      <c r="SI630" s="34"/>
      <c r="SJ630" s="34"/>
      <c r="SK630" s="34"/>
      <c r="SL630" s="34"/>
      <c r="SM630" s="34"/>
      <c r="SN630" s="34"/>
      <c r="SO630" s="34"/>
      <c r="SP630" s="34"/>
      <c r="SQ630" s="34"/>
      <c r="SR630" s="34"/>
      <c r="SS630" s="34"/>
      <c r="ST630" s="34"/>
      <c r="SU630" s="34"/>
      <c r="SV630" s="34"/>
      <c r="SW630" s="34"/>
      <c r="SX630" s="34"/>
      <c r="SY630" s="34"/>
      <c r="SZ630" s="34"/>
      <c r="TA630" s="34"/>
      <c r="TB630" s="34"/>
      <c r="TC630" s="34"/>
      <c r="TD630" s="34"/>
      <c r="TE630" s="34"/>
      <c r="TF630" s="34"/>
      <c r="TG630" s="34"/>
      <c r="TH630" s="34"/>
      <c r="TI630" s="34"/>
      <c r="TJ630" s="34"/>
      <c r="TK630" s="34"/>
      <c r="TL630" s="34"/>
      <c r="TM630" s="34"/>
      <c r="TN630" s="34"/>
      <c r="TO630" s="34"/>
      <c r="TP630" s="34"/>
      <c r="TQ630" s="34"/>
      <c r="TR630" s="34"/>
      <c r="TS630" s="34"/>
      <c r="TT630" s="34"/>
      <c r="TU630" s="34"/>
      <c r="TV630" s="34"/>
      <c r="TW630" s="34"/>
      <c r="TX630" s="34"/>
      <c r="TY630" s="34"/>
      <c r="TZ630" s="34"/>
      <c r="UA630" s="34"/>
      <c r="UB630" s="34"/>
      <c r="UC630" s="34"/>
      <c r="UD630" s="34"/>
      <c r="UE630" s="34"/>
      <c r="UF630" s="34"/>
      <c r="UG630" s="34"/>
      <c r="UH630" s="34"/>
      <c r="UI630" s="34"/>
      <c r="UJ630" s="34"/>
      <c r="UK630" s="34"/>
      <c r="UL630" s="34"/>
      <c r="UM630" s="34"/>
      <c r="UN630" s="34"/>
      <c r="UO630" s="34"/>
      <c r="UP630" s="34"/>
      <c r="UQ630" s="34"/>
      <c r="UR630" s="34"/>
      <c r="US630" s="34"/>
      <c r="UT630" s="34"/>
      <c r="UU630" s="34"/>
      <c r="UV630" s="34"/>
      <c r="UW630" s="34"/>
      <c r="UX630" s="34"/>
      <c r="UY630" s="34"/>
      <c r="UZ630" s="34"/>
      <c r="VA630" s="34"/>
      <c r="VB630" s="34"/>
      <c r="VC630" s="34"/>
      <c r="VD630" s="34"/>
      <c r="VE630" s="34"/>
      <c r="VF630" s="34"/>
      <c r="VG630" s="34"/>
      <c r="VH630" s="34"/>
      <c r="VI630" s="34"/>
      <c r="VJ630" s="34"/>
      <c r="VK630" s="34"/>
      <c r="VL630" s="34"/>
      <c r="VM630" s="34"/>
      <c r="VN630" s="34"/>
      <c r="VO630" s="34"/>
      <c r="VP630" s="34"/>
      <c r="VQ630" s="34"/>
      <c r="VR630" s="34"/>
      <c r="VS630" s="34"/>
      <c r="VT630" s="34"/>
      <c r="VU630" s="34"/>
      <c r="VV630" s="34"/>
      <c r="VW630" s="34"/>
      <c r="VX630" s="34"/>
      <c r="VY630" s="34"/>
      <c r="VZ630" s="34"/>
      <c r="WA630" s="34"/>
      <c r="WB630" s="34"/>
      <c r="WC630" s="34"/>
      <c r="WD630" s="34"/>
      <c r="WE630" s="34"/>
      <c r="WF630" s="34"/>
      <c r="WG630" s="34"/>
      <c r="WH630" s="34"/>
      <c r="WI630" s="34"/>
      <c r="WJ630" s="34"/>
      <c r="WK630" s="34"/>
      <c r="WL630" s="34"/>
      <c r="WM630" s="34"/>
      <c r="WN630" s="34"/>
      <c r="WO630" s="34"/>
      <c r="WP630" s="34"/>
      <c r="WQ630" s="34"/>
      <c r="WR630" s="34"/>
      <c r="WS630" s="34"/>
      <c r="WT630" s="34"/>
      <c r="WU630" s="34"/>
      <c r="WV630" s="34"/>
      <c r="WW630" s="34"/>
      <c r="WX630" s="34"/>
      <c r="WY630" s="34"/>
      <c r="WZ630" s="34"/>
      <c r="XA630" s="34"/>
      <c r="XB630" s="34"/>
      <c r="XC630" s="34"/>
      <c r="XD630" s="34"/>
      <c r="XE630" s="34"/>
      <c r="XF630" s="34"/>
      <c r="XG630" s="34"/>
      <c r="XH630" s="34"/>
      <c r="XI630" s="34"/>
      <c r="XJ630" s="34"/>
      <c r="XK630" s="34"/>
      <c r="XL630" s="34"/>
      <c r="XM630" s="34"/>
      <c r="XN630" s="34"/>
      <c r="XO630" s="34"/>
      <c r="XP630" s="34"/>
      <c r="XQ630" s="34"/>
      <c r="XR630" s="34"/>
      <c r="XS630" s="34"/>
      <c r="XT630" s="34"/>
      <c r="XU630" s="34"/>
      <c r="XV630" s="34"/>
      <c r="XW630" s="34"/>
      <c r="XX630" s="34"/>
      <c r="XY630" s="34"/>
      <c r="XZ630" s="34"/>
      <c r="YA630" s="34"/>
      <c r="YB630" s="34"/>
      <c r="YC630" s="34"/>
      <c r="YD630" s="34"/>
      <c r="YE630" s="34"/>
      <c r="YF630" s="34"/>
      <c r="YG630" s="34"/>
      <c r="YH630" s="34"/>
      <c r="YI630" s="34"/>
      <c r="YJ630" s="34"/>
      <c r="YK630" s="34"/>
      <c r="YL630" s="34"/>
      <c r="YM630" s="34"/>
      <c r="YN630" s="34"/>
      <c r="YO630" s="34"/>
      <c r="YP630" s="34"/>
      <c r="YQ630" s="34"/>
      <c r="YR630" s="34"/>
      <c r="YS630" s="34"/>
      <c r="YT630" s="34"/>
      <c r="YU630" s="34"/>
      <c r="YV630" s="34"/>
      <c r="YW630" s="34"/>
      <c r="YX630" s="34"/>
      <c r="YY630" s="34"/>
      <c r="YZ630" s="34"/>
      <c r="ZA630" s="34"/>
      <c r="ZB630" s="34"/>
      <c r="ZC630" s="34"/>
      <c r="ZD630" s="34"/>
      <c r="ZE630" s="34"/>
      <c r="ZF630" s="34"/>
      <c r="ZG630" s="34"/>
      <c r="ZH630" s="34"/>
      <c r="ZI630" s="34"/>
      <c r="ZJ630" s="34"/>
      <c r="ZK630" s="34"/>
      <c r="ZL630" s="34"/>
      <c r="ZM630" s="34"/>
      <c r="ZN630" s="34"/>
      <c r="ZO630" s="34"/>
      <c r="ZP630" s="34"/>
      <c r="ZQ630" s="34"/>
      <c r="ZR630" s="34"/>
      <c r="ZS630" s="34"/>
      <c r="ZT630" s="34"/>
      <c r="ZU630" s="34"/>
      <c r="ZV630" s="34"/>
      <c r="ZW630" s="34"/>
      <c r="ZX630" s="34"/>
      <c r="ZY630" s="34"/>
      <c r="ZZ630" s="34"/>
      <c r="AAA630" s="34"/>
      <c r="AAB630" s="34"/>
      <c r="AAC630" s="34"/>
      <c r="AAD630" s="34"/>
      <c r="AAE630" s="34"/>
      <c r="AAF630" s="34"/>
      <c r="AAG630" s="34"/>
      <c r="AAH630" s="34"/>
      <c r="AAI630" s="34"/>
      <c r="AAJ630" s="34"/>
      <c r="AAK630" s="34"/>
      <c r="AAL630" s="34"/>
      <c r="AAM630" s="34"/>
      <c r="AAN630" s="34"/>
      <c r="AAO630" s="34"/>
      <c r="AAP630" s="34"/>
      <c r="AAQ630" s="34"/>
      <c r="AAR630" s="34"/>
      <c r="AAS630" s="34"/>
      <c r="AAT630" s="34"/>
      <c r="AAU630" s="34"/>
      <c r="AAV630" s="34"/>
      <c r="AAW630" s="34"/>
      <c r="AAX630" s="34"/>
      <c r="AAY630" s="34"/>
      <c r="AAZ630" s="34"/>
      <c r="ABA630" s="34"/>
      <c r="ABB630" s="34"/>
      <c r="ABC630" s="34"/>
      <c r="ABD630" s="34"/>
      <c r="ABE630" s="34"/>
      <c r="ABF630" s="34"/>
      <c r="ABG630" s="34"/>
      <c r="ABH630" s="34"/>
      <c r="ABI630" s="34"/>
      <c r="ABJ630" s="34"/>
      <c r="ABK630" s="34"/>
      <c r="ABL630" s="34"/>
      <c r="ABM630" s="34"/>
      <c r="ABN630" s="34"/>
      <c r="ABO630" s="34"/>
      <c r="ABP630" s="34"/>
      <c r="ABQ630" s="34"/>
      <c r="ABR630" s="34"/>
      <c r="ABS630" s="34"/>
      <c r="ABT630" s="34"/>
      <c r="ABU630" s="34"/>
      <c r="ABV630" s="34"/>
      <c r="ABW630" s="34"/>
      <c r="ABX630" s="34"/>
      <c r="ABY630" s="34"/>
      <c r="ABZ630" s="34"/>
      <c r="ACA630" s="34"/>
      <c r="ACB630" s="34"/>
      <c r="ACC630" s="34"/>
    </row>
    <row r="631" spans="1:757" ht="22.5" x14ac:dyDescent="0.2">
      <c r="A631" s="58" t="s">
        <v>633</v>
      </c>
      <c r="B631" s="58" t="s">
        <v>634</v>
      </c>
      <c r="C631" s="56" t="s">
        <v>1064</v>
      </c>
      <c r="D631" s="58" t="s">
        <v>636</v>
      </c>
      <c r="E631" s="53" t="s">
        <v>613</v>
      </c>
      <c r="F631" s="53" t="s">
        <v>23</v>
      </c>
      <c r="G631" s="56" t="s">
        <v>32</v>
      </c>
      <c r="H631" s="58">
        <v>20</v>
      </c>
      <c r="I631" s="58" t="s">
        <v>25</v>
      </c>
      <c r="J631" s="58" t="s">
        <v>26</v>
      </c>
      <c r="K631" s="58">
        <v>1</v>
      </c>
      <c r="L631" s="58"/>
      <c r="M631" s="58">
        <f t="shared" ref="M631:M643" si="53">H631*K631</f>
        <v>20</v>
      </c>
      <c r="N631" s="58" t="str">
        <f t="shared" ref="N631:N643" si="54">I631</f>
        <v>mg</v>
      </c>
      <c r="O631" s="53" t="s">
        <v>33</v>
      </c>
      <c r="P631" s="131" t="s">
        <v>28</v>
      </c>
      <c r="Q631" s="265" t="s">
        <v>29</v>
      </c>
      <c r="R631" s="265"/>
      <c r="S631" s="58" t="s">
        <v>1031</v>
      </c>
      <c r="T631" s="58" t="s">
        <v>30</v>
      </c>
      <c r="U631" s="58">
        <v>2</v>
      </c>
      <c r="V631" s="58" t="s">
        <v>31</v>
      </c>
      <c r="W631" s="58"/>
    </row>
    <row r="632" spans="1:757" ht="22.5" x14ac:dyDescent="0.2">
      <c r="A632" s="58" t="s">
        <v>633</v>
      </c>
      <c r="B632" s="58" t="s">
        <v>634</v>
      </c>
      <c r="C632" s="56" t="s">
        <v>1064</v>
      </c>
      <c r="D632" s="58" t="s">
        <v>636</v>
      </c>
      <c r="E632" s="53" t="s">
        <v>613</v>
      </c>
      <c r="F632" s="53" t="s">
        <v>23</v>
      </c>
      <c r="G632" s="56" t="s">
        <v>34</v>
      </c>
      <c r="H632" s="58">
        <v>40</v>
      </c>
      <c r="I632" s="58" t="s">
        <v>25</v>
      </c>
      <c r="J632" s="58" t="s">
        <v>26</v>
      </c>
      <c r="K632" s="58">
        <v>1</v>
      </c>
      <c r="L632" s="58"/>
      <c r="M632" s="58">
        <f t="shared" si="53"/>
        <v>40</v>
      </c>
      <c r="N632" s="58" t="str">
        <f t="shared" si="54"/>
        <v>mg</v>
      </c>
      <c r="O632" s="53" t="s">
        <v>35</v>
      </c>
      <c r="P632" s="131" t="s">
        <v>28</v>
      </c>
      <c r="Q632" s="265" t="s">
        <v>29</v>
      </c>
      <c r="R632" s="265"/>
      <c r="S632" s="58" t="s">
        <v>1031</v>
      </c>
      <c r="T632" s="58" t="s">
        <v>30</v>
      </c>
      <c r="U632" s="58">
        <v>2</v>
      </c>
      <c r="V632" s="58" t="s">
        <v>31</v>
      </c>
      <c r="W632" s="58"/>
    </row>
    <row r="633" spans="1:757" ht="22.5" x14ac:dyDescent="0.2">
      <c r="A633" s="58" t="s">
        <v>633</v>
      </c>
      <c r="B633" s="58" t="s">
        <v>634</v>
      </c>
      <c r="C633" s="56" t="s">
        <v>1064</v>
      </c>
      <c r="D633" s="58" t="s">
        <v>636</v>
      </c>
      <c r="E633" s="53" t="s">
        <v>613</v>
      </c>
      <c r="F633" s="53" t="s">
        <v>23</v>
      </c>
      <c r="G633" s="56" t="s">
        <v>36</v>
      </c>
      <c r="H633" s="58">
        <v>20</v>
      </c>
      <c r="I633" s="58" t="s">
        <v>25</v>
      </c>
      <c r="J633" s="58" t="s">
        <v>26</v>
      </c>
      <c r="K633" s="58">
        <v>1</v>
      </c>
      <c r="L633" s="58"/>
      <c r="M633" s="58">
        <f t="shared" si="53"/>
        <v>20</v>
      </c>
      <c r="N633" s="58" t="str">
        <f t="shared" si="54"/>
        <v>mg</v>
      </c>
      <c r="O633" s="53" t="s">
        <v>37</v>
      </c>
      <c r="P633" s="131" t="s">
        <v>28</v>
      </c>
      <c r="Q633" s="265" t="s">
        <v>29</v>
      </c>
      <c r="R633" s="265"/>
      <c r="S633" s="58" t="s">
        <v>1031</v>
      </c>
      <c r="T633" s="58" t="s">
        <v>30</v>
      </c>
      <c r="U633" s="58">
        <v>2</v>
      </c>
      <c r="V633" s="58" t="s">
        <v>31</v>
      </c>
      <c r="W633" s="58"/>
    </row>
    <row r="634" spans="1:757" s="2" customFormat="1" x14ac:dyDescent="0.2">
      <c r="A634" s="50" t="s">
        <v>639</v>
      </c>
      <c r="B634" s="50" t="s">
        <v>640</v>
      </c>
      <c r="C634" s="48"/>
      <c r="D634" s="50" t="s">
        <v>641</v>
      </c>
      <c r="E634" s="74" t="s">
        <v>260</v>
      </c>
      <c r="F634" s="74" t="s">
        <v>557</v>
      </c>
      <c r="G634" s="93" t="s">
        <v>262</v>
      </c>
      <c r="H634" s="74">
        <v>400</v>
      </c>
      <c r="I634" s="74" t="s">
        <v>25</v>
      </c>
      <c r="J634" s="74" t="s">
        <v>26</v>
      </c>
      <c r="K634" s="74">
        <v>3</v>
      </c>
      <c r="L634" s="74">
        <v>28</v>
      </c>
      <c r="M634" s="94">
        <f t="shared" si="53"/>
        <v>1200</v>
      </c>
      <c r="N634" s="74" t="str">
        <f t="shared" si="54"/>
        <v>mg</v>
      </c>
      <c r="O634" s="74" t="s">
        <v>263</v>
      </c>
      <c r="P634" s="128" t="s">
        <v>28</v>
      </c>
      <c r="Q634" s="270" t="s">
        <v>264</v>
      </c>
      <c r="R634" s="270"/>
      <c r="S634" s="50" t="s">
        <v>1031</v>
      </c>
      <c r="T634" s="95" t="s">
        <v>30</v>
      </c>
      <c r="U634" s="90">
        <v>1</v>
      </c>
      <c r="V634" s="90" t="s">
        <v>31</v>
      </c>
      <c r="W634" s="50"/>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4"/>
      <c r="BF634" s="34"/>
      <c r="BG634" s="34"/>
      <c r="BH634" s="34"/>
      <c r="BI634" s="34"/>
      <c r="BJ634" s="34"/>
      <c r="BK634" s="34"/>
      <c r="BL634" s="34"/>
      <c r="BM634" s="34"/>
      <c r="BN634" s="34"/>
      <c r="BO634" s="34"/>
      <c r="BP634" s="34"/>
      <c r="BQ634" s="34"/>
      <c r="BR634" s="34"/>
      <c r="BS634" s="34"/>
      <c r="BT634" s="34"/>
      <c r="BU634" s="34"/>
      <c r="BV634" s="34"/>
      <c r="BW634" s="34"/>
      <c r="BX634" s="34"/>
      <c r="BY634" s="34"/>
      <c r="BZ634" s="34"/>
      <c r="CA634" s="34"/>
      <c r="CB634" s="34"/>
      <c r="CC634" s="34"/>
      <c r="CD634" s="34"/>
      <c r="CE634" s="34"/>
      <c r="CF634" s="34"/>
      <c r="CG634" s="34"/>
      <c r="CH634" s="34"/>
      <c r="CI634" s="34"/>
      <c r="CJ634" s="34"/>
      <c r="CK634" s="34"/>
      <c r="CL634" s="34"/>
      <c r="CM634" s="34"/>
      <c r="CN634" s="34"/>
      <c r="CO634" s="34"/>
      <c r="CP634" s="34"/>
      <c r="CQ634" s="34"/>
      <c r="CR634" s="34"/>
      <c r="CS634" s="34"/>
      <c r="CT634" s="34"/>
      <c r="CU634" s="34"/>
      <c r="CV634" s="34"/>
      <c r="CW634" s="34"/>
      <c r="CX634" s="34"/>
      <c r="CY634" s="34"/>
      <c r="CZ634" s="34"/>
      <c r="DA634" s="34"/>
      <c r="DB634" s="34"/>
      <c r="DC634" s="34"/>
      <c r="DD634" s="34"/>
      <c r="DE634" s="34"/>
      <c r="DF634" s="34"/>
      <c r="DG634" s="34"/>
      <c r="DH634" s="34"/>
      <c r="DI634" s="34"/>
      <c r="DJ634" s="34"/>
      <c r="DK634" s="34"/>
      <c r="DL634" s="34"/>
      <c r="DM634" s="34"/>
      <c r="DN634" s="34"/>
      <c r="DO634" s="34"/>
      <c r="DP634" s="34"/>
      <c r="DQ634" s="34"/>
      <c r="DR634" s="34"/>
      <c r="DS634" s="34"/>
      <c r="DT634" s="34"/>
      <c r="DU634" s="34"/>
      <c r="DV634" s="34"/>
      <c r="DW634" s="34"/>
      <c r="DX634" s="34"/>
      <c r="DY634" s="34"/>
      <c r="DZ634" s="34"/>
      <c r="EA634" s="34"/>
      <c r="EB634" s="34"/>
      <c r="EC634" s="34"/>
      <c r="ED634" s="34"/>
      <c r="EE634" s="34"/>
      <c r="EF634" s="34"/>
      <c r="EG634" s="34"/>
      <c r="EH634" s="34"/>
      <c r="EI634" s="34"/>
      <c r="EJ634" s="34"/>
      <c r="EK634" s="34"/>
      <c r="EL634" s="34"/>
      <c r="EM634" s="34"/>
      <c r="EN634" s="34"/>
      <c r="EO634" s="34"/>
      <c r="EP634" s="34"/>
      <c r="EQ634" s="34"/>
      <c r="ER634" s="34"/>
      <c r="ES634" s="34"/>
      <c r="ET634" s="34"/>
      <c r="EU634" s="34"/>
      <c r="EV634" s="34"/>
      <c r="EW634" s="34"/>
      <c r="EX634" s="34"/>
      <c r="EY634" s="34"/>
      <c r="EZ634" s="34"/>
      <c r="FA634" s="34"/>
      <c r="FB634" s="34"/>
      <c r="FC634" s="34"/>
      <c r="FD634" s="34"/>
      <c r="FE634" s="34"/>
      <c r="FF634" s="34"/>
      <c r="FG634" s="34"/>
      <c r="FH634" s="34"/>
      <c r="FI634" s="34"/>
      <c r="FJ634" s="34"/>
      <c r="FK634" s="34"/>
      <c r="FL634" s="34"/>
      <c r="FM634" s="34"/>
      <c r="FN634" s="34"/>
      <c r="FO634" s="34"/>
      <c r="FP634" s="34"/>
      <c r="FQ634" s="34"/>
      <c r="FR634" s="34"/>
      <c r="FS634" s="34"/>
      <c r="FT634" s="34"/>
      <c r="FU634" s="34"/>
      <c r="FV634" s="34"/>
      <c r="FW634" s="34"/>
      <c r="FX634" s="34"/>
      <c r="FY634" s="34"/>
      <c r="FZ634" s="34"/>
      <c r="GA634" s="34"/>
      <c r="GB634" s="34"/>
      <c r="GC634" s="34"/>
      <c r="GD634" s="34"/>
      <c r="GE634" s="34"/>
      <c r="GF634" s="34"/>
      <c r="GG634" s="34"/>
      <c r="GH634" s="34"/>
      <c r="GI634" s="34"/>
      <c r="GJ634" s="34"/>
      <c r="GK634" s="34"/>
      <c r="GL634" s="34"/>
      <c r="GM634" s="34"/>
      <c r="GN634" s="34"/>
      <c r="GO634" s="34"/>
      <c r="GP634" s="34"/>
      <c r="GQ634" s="34"/>
      <c r="GR634" s="34"/>
      <c r="GS634" s="34"/>
      <c r="GT634" s="34"/>
      <c r="GU634" s="34"/>
      <c r="GV634" s="34"/>
      <c r="GW634" s="34"/>
      <c r="GX634" s="34"/>
      <c r="GY634" s="34"/>
      <c r="GZ634" s="34"/>
      <c r="HA634" s="34"/>
      <c r="HB634" s="34"/>
      <c r="HC634" s="34"/>
      <c r="HD634" s="34"/>
      <c r="HE634" s="34"/>
      <c r="HF634" s="34"/>
      <c r="HG634" s="34"/>
      <c r="HH634" s="34"/>
      <c r="HI634" s="34"/>
      <c r="HJ634" s="34"/>
      <c r="HK634" s="34"/>
      <c r="HL634" s="34"/>
      <c r="HM634" s="34"/>
      <c r="HN634" s="34"/>
      <c r="HO634" s="34"/>
      <c r="HP634" s="34"/>
      <c r="HQ634" s="34"/>
      <c r="HR634" s="34"/>
      <c r="HS634" s="34"/>
      <c r="HT634" s="34"/>
      <c r="HU634" s="34"/>
      <c r="HV634" s="34"/>
      <c r="HW634" s="34"/>
      <c r="HX634" s="34"/>
      <c r="HY634" s="34"/>
      <c r="HZ634" s="34"/>
      <c r="IA634" s="34"/>
      <c r="IB634" s="34"/>
      <c r="IC634" s="34"/>
      <c r="ID634" s="34"/>
      <c r="IE634" s="34"/>
      <c r="IF634" s="34"/>
      <c r="IG634" s="34"/>
      <c r="IH634" s="34"/>
      <c r="II634" s="34"/>
      <c r="IJ634" s="34"/>
      <c r="IK634" s="34"/>
      <c r="IL634" s="34"/>
      <c r="IM634" s="34"/>
      <c r="IN634" s="34"/>
      <c r="IO634" s="34"/>
      <c r="IP634" s="34"/>
      <c r="IQ634" s="34"/>
      <c r="IR634" s="34"/>
      <c r="IS634" s="34"/>
      <c r="IT634" s="34"/>
      <c r="IU634" s="34"/>
      <c r="IV634" s="34"/>
      <c r="IW634" s="34"/>
      <c r="IX634" s="34"/>
      <c r="IY634" s="34"/>
      <c r="IZ634" s="34"/>
      <c r="JA634" s="34"/>
      <c r="JB634" s="34"/>
      <c r="JC634" s="34"/>
      <c r="JD634" s="34"/>
      <c r="JE634" s="34"/>
      <c r="JF634" s="34"/>
      <c r="JG634" s="34"/>
      <c r="JH634" s="34"/>
      <c r="JI634" s="34"/>
      <c r="JJ634" s="34"/>
      <c r="JK634" s="34"/>
      <c r="JL634" s="34"/>
      <c r="JM634" s="34"/>
      <c r="JN634" s="34"/>
      <c r="JO634" s="34"/>
      <c r="JP634" s="34"/>
      <c r="JQ634" s="34"/>
      <c r="JR634" s="34"/>
      <c r="JS634" s="34"/>
      <c r="JT634" s="34"/>
      <c r="JU634" s="34"/>
      <c r="JV634" s="34"/>
      <c r="JW634" s="34"/>
      <c r="JX634" s="34"/>
      <c r="JY634" s="34"/>
      <c r="JZ634" s="34"/>
      <c r="KA634" s="34"/>
      <c r="KB634" s="34"/>
      <c r="KC634" s="34"/>
      <c r="KD634" s="34"/>
      <c r="KE634" s="34"/>
      <c r="KF634" s="34"/>
      <c r="KG634" s="34"/>
      <c r="KH634" s="34"/>
      <c r="KI634" s="34"/>
      <c r="KJ634" s="34"/>
      <c r="KK634" s="34"/>
      <c r="KL634" s="34"/>
      <c r="KM634" s="34"/>
      <c r="KN634" s="34"/>
      <c r="KO634" s="34"/>
      <c r="KP634" s="34"/>
      <c r="KQ634" s="34"/>
      <c r="KR634" s="34"/>
      <c r="KS634" s="34"/>
      <c r="KT634" s="34"/>
      <c r="KU634" s="34"/>
      <c r="KV634" s="34"/>
      <c r="KW634" s="34"/>
      <c r="KX634" s="34"/>
      <c r="KY634" s="34"/>
      <c r="KZ634" s="34"/>
      <c r="LA634" s="34"/>
      <c r="LB634" s="34"/>
      <c r="LC634" s="34"/>
      <c r="LD634" s="34"/>
      <c r="LE634" s="34"/>
      <c r="LF634" s="34"/>
      <c r="LG634" s="34"/>
      <c r="LH634" s="34"/>
      <c r="LI634" s="34"/>
      <c r="LJ634" s="34"/>
      <c r="LK634" s="34"/>
      <c r="LL634" s="34"/>
      <c r="LM634" s="34"/>
      <c r="LN634" s="34"/>
      <c r="LO634" s="34"/>
      <c r="LP634" s="34"/>
      <c r="LQ634" s="34"/>
      <c r="LR634" s="34"/>
      <c r="LS634" s="34"/>
      <c r="LT634" s="34"/>
      <c r="LU634" s="34"/>
      <c r="LV634" s="34"/>
      <c r="LW634" s="34"/>
      <c r="LX634" s="34"/>
      <c r="LY634" s="34"/>
      <c r="LZ634" s="34"/>
      <c r="MA634" s="34"/>
      <c r="MB634" s="34"/>
      <c r="MC634" s="34"/>
      <c r="MD634" s="34"/>
      <c r="ME634" s="34"/>
      <c r="MF634" s="34"/>
      <c r="MG634" s="34"/>
      <c r="MH634" s="34"/>
      <c r="MI634" s="34"/>
      <c r="MJ634" s="34"/>
      <c r="MK634" s="34"/>
      <c r="ML634" s="34"/>
      <c r="MM634" s="34"/>
      <c r="MN634" s="34"/>
      <c r="MO634" s="34"/>
      <c r="MP634" s="34"/>
      <c r="MQ634" s="34"/>
      <c r="MR634" s="34"/>
      <c r="MS634" s="34"/>
      <c r="MT634" s="34"/>
      <c r="MU634" s="34"/>
      <c r="MV634" s="34"/>
      <c r="MW634" s="34"/>
      <c r="MX634" s="34"/>
      <c r="MY634" s="34"/>
      <c r="MZ634" s="34"/>
      <c r="NA634" s="34"/>
      <c r="NB634" s="34"/>
      <c r="NC634" s="34"/>
      <c r="ND634" s="34"/>
      <c r="NE634" s="34"/>
      <c r="NF634" s="34"/>
      <c r="NG634" s="34"/>
      <c r="NH634" s="34"/>
      <c r="NI634" s="34"/>
      <c r="NJ634" s="34"/>
      <c r="NK634" s="34"/>
      <c r="NL634" s="34"/>
      <c r="NM634" s="34"/>
      <c r="NN634" s="34"/>
      <c r="NO634" s="34"/>
      <c r="NP634" s="34"/>
      <c r="NQ634" s="34"/>
      <c r="NR634" s="34"/>
      <c r="NS634" s="34"/>
      <c r="NT634" s="34"/>
      <c r="NU634" s="34"/>
      <c r="NV634" s="34"/>
      <c r="NW634" s="34"/>
      <c r="NX634" s="34"/>
      <c r="NY634" s="34"/>
      <c r="NZ634" s="34"/>
      <c r="OA634" s="34"/>
      <c r="OB634" s="34"/>
      <c r="OC634" s="34"/>
      <c r="OD634" s="34"/>
      <c r="OE634" s="34"/>
      <c r="OF634" s="34"/>
      <c r="OG634" s="34"/>
      <c r="OH634" s="34"/>
      <c r="OI634" s="34"/>
      <c r="OJ634" s="34"/>
      <c r="OK634" s="34"/>
      <c r="OL634" s="34"/>
      <c r="OM634" s="34"/>
      <c r="ON634" s="34"/>
      <c r="OO634" s="34"/>
      <c r="OP634" s="34"/>
      <c r="OQ634" s="34"/>
      <c r="OR634" s="34"/>
      <c r="OS634" s="34"/>
      <c r="OT634" s="34"/>
      <c r="OU634" s="34"/>
      <c r="OV634" s="34"/>
      <c r="OW634" s="34"/>
      <c r="OX634" s="34"/>
      <c r="OY634" s="34"/>
      <c r="OZ634" s="34"/>
      <c r="PA634" s="34"/>
      <c r="PB634" s="34"/>
      <c r="PC634" s="34"/>
      <c r="PD634" s="34"/>
      <c r="PE634" s="34"/>
      <c r="PF634" s="34"/>
      <c r="PG634" s="34"/>
      <c r="PH634" s="34"/>
      <c r="PI634" s="34"/>
      <c r="PJ634" s="34"/>
      <c r="PK634" s="34"/>
      <c r="PL634" s="34"/>
      <c r="PM634" s="34"/>
      <c r="PN634" s="34"/>
      <c r="PO634" s="34"/>
      <c r="PP634" s="34"/>
      <c r="PQ634" s="34"/>
      <c r="PR634" s="34"/>
      <c r="PS634" s="34"/>
      <c r="PT634" s="34"/>
      <c r="PU634" s="34"/>
      <c r="PV634" s="34"/>
      <c r="PW634" s="34"/>
      <c r="PX634" s="34"/>
      <c r="PY634" s="34"/>
      <c r="PZ634" s="34"/>
      <c r="QA634" s="34"/>
      <c r="QB634" s="34"/>
      <c r="QC634" s="34"/>
      <c r="QD634" s="34"/>
      <c r="QE634" s="34"/>
      <c r="QF634" s="34"/>
      <c r="QG634" s="34"/>
      <c r="QH634" s="34"/>
      <c r="QI634" s="34"/>
      <c r="QJ634" s="34"/>
      <c r="QK634" s="34"/>
      <c r="QL634" s="34"/>
      <c r="QM634" s="34"/>
      <c r="QN634" s="34"/>
      <c r="QO634" s="34"/>
      <c r="QP634" s="34"/>
      <c r="QQ634" s="34"/>
      <c r="QR634" s="34"/>
      <c r="QS634" s="34"/>
      <c r="QT634" s="34"/>
      <c r="QU634" s="34"/>
      <c r="QV634" s="34"/>
      <c r="QW634" s="34"/>
      <c r="QX634" s="34"/>
      <c r="QY634" s="34"/>
      <c r="QZ634" s="34"/>
      <c r="RA634" s="34"/>
      <c r="RB634" s="34"/>
      <c r="RC634" s="34"/>
      <c r="RD634" s="34"/>
      <c r="RE634" s="34"/>
      <c r="RF634" s="34"/>
      <c r="RG634" s="34"/>
      <c r="RH634" s="34"/>
      <c r="RI634" s="34"/>
      <c r="RJ634" s="34"/>
      <c r="RK634" s="34"/>
      <c r="RL634" s="34"/>
      <c r="RM634" s="34"/>
      <c r="RN634" s="34"/>
      <c r="RO634" s="34"/>
      <c r="RP634" s="34"/>
      <c r="RQ634" s="34"/>
      <c r="RR634" s="34"/>
      <c r="RS634" s="34"/>
      <c r="RT634" s="34"/>
      <c r="RU634" s="34"/>
      <c r="RV634" s="34"/>
      <c r="RW634" s="34"/>
      <c r="RX634" s="34"/>
      <c r="RY634" s="34"/>
      <c r="RZ634" s="34"/>
      <c r="SA634" s="34"/>
      <c r="SB634" s="34"/>
      <c r="SC634" s="34"/>
      <c r="SD634" s="34"/>
      <c r="SE634" s="34"/>
      <c r="SF634" s="34"/>
      <c r="SG634" s="34"/>
      <c r="SH634" s="34"/>
      <c r="SI634" s="34"/>
      <c r="SJ634" s="34"/>
      <c r="SK634" s="34"/>
      <c r="SL634" s="34"/>
      <c r="SM634" s="34"/>
      <c r="SN634" s="34"/>
      <c r="SO634" s="34"/>
      <c r="SP634" s="34"/>
      <c r="SQ634" s="34"/>
      <c r="SR634" s="34"/>
      <c r="SS634" s="34"/>
      <c r="ST634" s="34"/>
      <c r="SU634" s="34"/>
      <c r="SV634" s="34"/>
      <c r="SW634" s="34"/>
      <c r="SX634" s="34"/>
      <c r="SY634" s="34"/>
      <c r="SZ634" s="34"/>
      <c r="TA634" s="34"/>
      <c r="TB634" s="34"/>
      <c r="TC634" s="34"/>
      <c r="TD634" s="34"/>
      <c r="TE634" s="34"/>
      <c r="TF634" s="34"/>
      <c r="TG634" s="34"/>
      <c r="TH634" s="34"/>
      <c r="TI634" s="34"/>
      <c r="TJ634" s="34"/>
      <c r="TK634" s="34"/>
      <c r="TL634" s="34"/>
      <c r="TM634" s="34"/>
      <c r="TN634" s="34"/>
      <c r="TO634" s="34"/>
      <c r="TP634" s="34"/>
      <c r="TQ634" s="34"/>
      <c r="TR634" s="34"/>
      <c r="TS634" s="34"/>
      <c r="TT634" s="34"/>
      <c r="TU634" s="34"/>
      <c r="TV634" s="34"/>
      <c r="TW634" s="34"/>
      <c r="TX634" s="34"/>
      <c r="TY634" s="34"/>
      <c r="TZ634" s="34"/>
      <c r="UA634" s="34"/>
      <c r="UB634" s="34"/>
      <c r="UC634" s="34"/>
      <c r="UD634" s="34"/>
      <c r="UE634" s="34"/>
      <c r="UF634" s="34"/>
      <c r="UG634" s="34"/>
      <c r="UH634" s="34"/>
      <c r="UI634" s="34"/>
      <c r="UJ634" s="34"/>
      <c r="UK634" s="34"/>
      <c r="UL634" s="34"/>
      <c r="UM634" s="34"/>
      <c r="UN634" s="34"/>
      <c r="UO634" s="34"/>
      <c r="UP634" s="34"/>
      <c r="UQ634" s="34"/>
      <c r="UR634" s="34"/>
      <c r="US634" s="34"/>
      <c r="UT634" s="34"/>
      <c r="UU634" s="34"/>
      <c r="UV634" s="34"/>
      <c r="UW634" s="34"/>
      <c r="UX634" s="34"/>
      <c r="UY634" s="34"/>
      <c r="UZ634" s="34"/>
      <c r="VA634" s="34"/>
      <c r="VB634" s="34"/>
      <c r="VC634" s="34"/>
      <c r="VD634" s="34"/>
      <c r="VE634" s="34"/>
      <c r="VF634" s="34"/>
      <c r="VG634" s="34"/>
      <c r="VH634" s="34"/>
      <c r="VI634" s="34"/>
      <c r="VJ634" s="34"/>
      <c r="VK634" s="34"/>
      <c r="VL634" s="34"/>
      <c r="VM634" s="34"/>
      <c r="VN634" s="34"/>
      <c r="VO634" s="34"/>
      <c r="VP634" s="34"/>
      <c r="VQ634" s="34"/>
      <c r="VR634" s="34"/>
      <c r="VS634" s="34"/>
      <c r="VT634" s="34"/>
      <c r="VU634" s="34"/>
      <c r="VV634" s="34"/>
      <c r="VW634" s="34"/>
      <c r="VX634" s="34"/>
      <c r="VY634" s="34"/>
      <c r="VZ634" s="34"/>
      <c r="WA634" s="34"/>
      <c r="WB634" s="34"/>
      <c r="WC634" s="34"/>
      <c r="WD634" s="34"/>
      <c r="WE634" s="34"/>
      <c r="WF634" s="34"/>
      <c r="WG634" s="34"/>
      <c r="WH634" s="34"/>
      <c r="WI634" s="34"/>
      <c r="WJ634" s="34"/>
      <c r="WK634" s="34"/>
      <c r="WL634" s="34"/>
      <c r="WM634" s="34"/>
      <c r="WN634" s="34"/>
      <c r="WO634" s="34"/>
      <c r="WP634" s="34"/>
      <c r="WQ634" s="34"/>
      <c r="WR634" s="34"/>
      <c r="WS634" s="34"/>
      <c r="WT634" s="34"/>
      <c r="WU634" s="34"/>
      <c r="WV634" s="34"/>
      <c r="WW634" s="34"/>
      <c r="WX634" s="34"/>
      <c r="WY634" s="34"/>
      <c r="WZ634" s="34"/>
      <c r="XA634" s="34"/>
      <c r="XB634" s="34"/>
      <c r="XC634" s="34"/>
      <c r="XD634" s="34"/>
      <c r="XE634" s="34"/>
      <c r="XF634" s="34"/>
      <c r="XG634" s="34"/>
      <c r="XH634" s="34"/>
      <c r="XI634" s="34"/>
      <c r="XJ634" s="34"/>
      <c r="XK634" s="34"/>
      <c r="XL634" s="34"/>
      <c r="XM634" s="34"/>
      <c r="XN634" s="34"/>
      <c r="XO634" s="34"/>
      <c r="XP634" s="34"/>
      <c r="XQ634" s="34"/>
      <c r="XR634" s="34"/>
      <c r="XS634" s="34"/>
      <c r="XT634" s="34"/>
      <c r="XU634" s="34"/>
      <c r="XV634" s="34"/>
      <c r="XW634" s="34"/>
      <c r="XX634" s="34"/>
      <c r="XY634" s="34"/>
      <c r="XZ634" s="34"/>
      <c r="YA634" s="34"/>
      <c r="YB634" s="34"/>
      <c r="YC634" s="34"/>
      <c r="YD634" s="34"/>
      <c r="YE634" s="34"/>
      <c r="YF634" s="34"/>
      <c r="YG634" s="34"/>
      <c r="YH634" s="34"/>
      <c r="YI634" s="34"/>
      <c r="YJ634" s="34"/>
      <c r="YK634" s="34"/>
      <c r="YL634" s="34"/>
      <c r="YM634" s="34"/>
      <c r="YN634" s="34"/>
      <c r="YO634" s="34"/>
      <c r="YP634" s="34"/>
      <c r="YQ634" s="34"/>
      <c r="YR634" s="34"/>
      <c r="YS634" s="34"/>
      <c r="YT634" s="34"/>
      <c r="YU634" s="34"/>
      <c r="YV634" s="34"/>
      <c r="YW634" s="34"/>
      <c r="YX634" s="34"/>
      <c r="YY634" s="34"/>
      <c r="YZ634" s="34"/>
      <c r="ZA634" s="34"/>
      <c r="ZB634" s="34"/>
      <c r="ZC634" s="34"/>
      <c r="ZD634" s="34"/>
      <c r="ZE634" s="34"/>
      <c r="ZF634" s="34"/>
      <c r="ZG634" s="34"/>
      <c r="ZH634" s="34"/>
      <c r="ZI634" s="34"/>
      <c r="ZJ634" s="34"/>
      <c r="ZK634" s="34"/>
      <c r="ZL634" s="34"/>
      <c r="ZM634" s="34"/>
      <c r="ZN634" s="34"/>
      <c r="ZO634" s="34"/>
      <c r="ZP634" s="34"/>
      <c r="ZQ634" s="34"/>
      <c r="ZR634" s="34"/>
      <c r="ZS634" s="34"/>
      <c r="ZT634" s="34"/>
      <c r="ZU634" s="34"/>
      <c r="ZV634" s="34"/>
      <c r="ZW634" s="34"/>
      <c r="ZX634" s="34"/>
      <c r="ZY634" s="34"/>
      <c r="ZZ634" s="34"/>
      <c r="AAA634" s="34"/>
      <c r="AAB634" s="34"/>
      <c r="AAC634" s="34"/>
      <c r="AAD634" s="34"/>
      <c r="AAE634" s="34"/>
      <c r="AAF634" s="34"/>
      <c r="AAG634" s="34"/>
      <c r="AAH634" s="34"/>
      <c r="AAI634" s="34"/>
      <c r="AAJ634" s="34"/>
      <c r="AAK634" s="34"/>
      <c r="AAL634" s="34"/>
      <c r="AAM634" s="34"/>
      <c r="AAN634" s="34"/>
      <c r="AAO634" s="34"/>
      <c r="AAP634" s="34"/>
      <c r="AAQ634" s="34"/>
      <c r="AAR634" s="34"/>
      <c r="AAS634" s="34"/>
      <c r="AAT634" s="34"/>
      <c r="AAU634" s="34"/>
      <c r="AAV634" s="34"/>
      <c r="AAW634" s="34"/>
      <c r="AAX634" s="34"/>
      <c r="AAY634" s="34"/>
      <c r="AAZ634" s="34"/>
      <c r="ABA634" s="34"/>
      <c r="ABB634" s="34"/>
      <c r="ABC634" s="34"/>
      <c r="ABD634" s="34"/>
      <c r="ABE634" s="34"/>
      <c r="ABF634" s="34"/>
      <c r="ABG634" s="34"/>
      <c r="ABH634" s="34"/>
      <c r="ABI634" s="34"/>
      <c r="ABJ634" s="34"/>
      <c r="ABK634" s="34"/>
      <c r="ABL634" s="34"/>
      <c r="ABM634" s="34"/>
      <c r="ABN634" s="34"/>
      <c r="ABO634" s="34"/>
      <c r="ABP634" s="34"/>
      <c r="ABQ634" s="34"/>
      <c r="ABR634" s="34"/>
      <c r="ABS634" s="34"/>
      <c r="ABT634" s="34"/>
      <c r="ABU634" s="34"/>
      <c r="ABV634" s="34"/>
      <c r="ABW634" s="34"/>
      <c r="ABX634" s="34"/>
      <c r="ABY634" s="34"/>
      <c r="ABZ634" s="34"/>
      <c r="ACA634" s="34"/>
      <c r="ACB634" s="34"/>
      <c r="ACC634" s="34"/>
    </row>
    <row r="635" spans="1:757" x14ac:dyDescent="0.2">
      <c r="A635" s="58" t="s">
        <v>639</v>
      </c>
      <c r="B635" s="58" t="s">
        <v>640</v>
      </c>
      <c r="C635" s="56"/>
      <c r="D635" s="58" t="s">
        <v>641</v>
      </c>
      <c r="E635" s="79" t="s">
        <v>260</v>
      </c>
      <c r="F635" s="79" t="s">
        <v>557</v>
      </c>
      <c r="G635" s="96" t="s">
        <v>265</v>
      </c>
      <c r="H635" s="79">
        <v>50</v>
      </c>
      <c r="I635" s="79" t="s">
        <v>25</v>
      </c>
      <c r="J635" s="79" t="s">
        <v>26</v>
      </c>
      <c r="K635" s="79">
        <v>3</v>
      </c>
      <c r="L635" s="79">
        <v>28</v>
      </c>
      <c r="M635" s="97">
        <f t="shared" si="53"/>
        <v>150</v>
      </c>
      <c r="N635" s="79" t="str">
        <f t="shared" si="54"/>
        <v>mg</v>
      </c>
      <c r="O635" s="79" t="s">
        <v>266</v>
      </c>
      <c r="P635" s="131" t="s">
        <v>28</v>
      </c>
      <c r="Q635" s="283" t="s">
        <v>264</v>
      </c>
      <c r="R635" s="283"/>
      <c r="S635" s="58" t="s">
        <v>1031</v>
      </c>
      <c r="T635" s="98" t="s">
        <v>30</v>
      </c>
      <c r="U635" s="91">
        <v>1</v>
      </c>
      <c r="V635" s="91" t="s">
        <v>31</v>
      </c>
      <c r="W635" s="58"/>
    </row>
    <row r="636" spans="1:757" x14ac:dyDescent="0.2">
      <c r="A636" s="58" t="s">
        <v>639</v>
      </c>
      <c r="B636" s="58" t="s">
        <v>640</v>
      </c>
      <c r="C636" s="56"/>
      <c r="D636" s="58" t="s">
        <v>641</v>
      </c>
      <c r="E636" s="79" t="s">
        <v>260</v>
      </c>
      <c r="F636" s="79" t="s">
        <v>557</v>
      </c>
      <c r="G636" s="96" t="s">
        <v>267</v>
      </c>
      <c r="H636" s="79">
        <v>500</v>
      </c>
      <c r="I636" s="79" t="s">
        <v>25</v>
      </c>
      <c r="J636" s="79" t="s">
        <v>26</v>
      </c>
      <c r="K636" s="79">
        <v>2</v>
      </c>
      <c r="L636" s="79">
        <v>28</v>
      </c>
      <c r="M636" s="97">
        <f t="shared" si="53"/>
        <v>1000</v>
      </c>
      <c r="N636" s="79" t="str">
        <f t="shared" si="54"/>
        <v>mg</v>
      </c>
      <c r="O636" s="79" t="s">
        <v>268</v>
      </c>
      <c r="P636" s="131" t="s">
        <v>28</v>
      </c>
      <c r="Q636" s="283" t="s">
        <v>264</v>
      </c>
      <c r="R636" s="283"/>
      <c r="S636" s="58" t="s">
        <v>1031</v>
      </c>
      <c r="T636" s="98" t="s">
        <v>30</v>
      </c>
      <c r="U636" s="91">
        <v>1</v>
      </c>
      <c r="V636" s="91" t="s">
        <v>31</v>
      </c>
      <c r="W636" s="58"/>
    </row>
    <row r="637" spans="1:757" s="2" customFormat="1" x14ac:dyDescent="0.2">
      <c r="A637" s="50" t="s">
        <v>639</v>
      </c>
      <c r="B637" s="50" t="s">
        <v>640</v>
      </c>
      <c r="C637" s="48" t="s">
        <v>612</v>
      </c>
      <c r="D637" s="50" t="s">
        <v>641</v>
      </c>
      <c r="E637" s="45" t="s">
        <v>613</v>
      </c>
      <c r="F637" s="45" t="s">
        <v>23</v>
      </c>
      <c r="G637" s="48" t="s">
        <v>24</v>
      </c>
      <c r="H637" s="50">
        <v>30</v>
      </c>
      <c r="I637" s="50" t="s">
        <v>25</v>
      </c>
      <c r="J637" s="50" t="s">
        <v>26</v>
      </c>
      <c r="K637" s="50">
        <v>1</v>
      </c>
      <c r="L637" s="50">
        <v>28</v>
      </c>
      <c r="M637" s="50">
        <f>H637*K637</f>
        <v>30</v>
      </c>
      <c r="N637" s="50" t="str">
        <f>I637</f>
        <v>mg</v>
      </c>
      <c r="O637" s="45" t="s">
        <v>27</v>
      </c>
      <c r="P637" s="128" t="s">
        <v>28</v>
      </c>
      <c r="Q637" s="269" t="s">
        <v>29</v>
      </c>
      <c r="R637" s="269"/>
      <c r="S637" s="50" t="s">
        <v>1031</v>
      </c>
      <c r="T637" s="50" t="s">
        <v>30</v>
      </c>
      <c r="U637" s="50">
        <v>2</v>
      </c>
      <c r="V637" s="50" t="s">
        <v>31</v>
      </c>
      <c r="W637" s="50"/>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4"/>
      <c r="BH637" s="34"/>
      <c r="BI637" s="34"/>
      <c r="BJ637" s="34"/>
      <c r="BK637" s="34"/>
      <c r="BL637" s="34"/>
      <c r="BM637" s="34"/>
      <c r="BN637" s="34"/>
      <c r="BO637" s="34"/>
      <c r="BP637" s="34"/>
      <c r="BQ637" s="34"/>
      <c r="BR637" s="34"/>
      <c r="BS637" s="34"/>
      <c r="BT637" s="34"/>
      <c r="BU637" s="34"/>
      <c r="BV637" s="34"/>
      <c r="BW637" s="34"/>
      <c r="BX637" s="34"/>
      <c r="BY637" s="34"/>
      <c r="BZ637" s="34"/>
      <c r="CA637" s="34"/>
      <c r="CB637" s="34"/>
      <c r="CC637" s="34"/>
      <c r="CD637" s="34"/>
      <c r="CE637" s="34"/>
      <c r="CF637" s="34"/>
      <c r="CG637" s="34"/>
      <c r="CH637" s="34"/>
      <c r="CI637" s="34"/>
      <c r="CJ637" s="34"/>
      <c r="CK637" s="34"/>
      <c r="CL637" s="34"/>
      <c r="CM637" s="34"/>
      <c r="CN637" s="34"/>
      <c r="CO637" s="34"/>
      <c r="CP637" s="34"/>
      <c r="CQ637" s="34"/>
      <c r="CR637" s="34"/>
      <c r="CS637" s="34"/>
      <c r="CT637" s="34"/>
      <c r="CU637" s="34"/>
      <c r="CV637" s="34"/>
      <c r="CW637" s="34"/>
      <c r="CX637" s="34"/>
      <c r="CY637" s="34"/>
      <c r="CZ637" s="34"/>
      <c r="DA637" s="34"/>
      <c r="DB637" s="34"/>
      <c r="DC637" s="34"/>
      <c r="DD637" s="34"/>
      <c r="DE637" s="34"/>
      <c r="DF637" s="34"/>
      <c r="DG637" s="34"/>
      <c r="DH637" s="34"/>
      <c r="DI637" s="34"/>
      <c r="DJ637" s="34"/>
      <c r="DK637" s="34"/>
      <c r="DL637" s="34"/>
      <c r="DM637" s="34"/>
      <c r="DN637" s="34"/>
      <c r="DO637" s="34"/>
      <c r="DP637" s="34"/>
      <c r="DQ637" s="34"/>
      <c r="DR637" s="34"/>
      <c r="DS637" s="34"/>
      <c r="DT637" s="34"/>
      <c r="DU637" s="34"/>
      <c r="DV637" s="34"/>
      <c r="DW637" s="34"/>
      <c r="DX637" s="34"/>
      <c r="DY637" s="34"/>
      <c r="DZ637" s="34"/>
      <c r="EA637" s="34"/>
      <c r="EB637" s="34"/>
      <c r="EC637" s="34"/>
      <c r="ED637" s="34"/>
      <c r="EE637" s="34"/>
      <c r="EF637" s="34"/>
      <c r="EG637" s="34"/>
      <c r="EH637" s="34"/>
      <c r="EI637" s="34"/>
      <c r="EJ637" s="34"/>
      <c r="EK637" s="34"/>
      <c r="EL637" s="34"/>
      <c r="EM637" s="34"/>
      <c r="EN637" s="34"/>
      <c r="EO637" s="34"/>
      <c r="EP637" s="34"/>
      <c r="EQ637" s="34"/>
      <c r="ER637" s="34"/>
      <c r="ES637" s="34"/>
      <c r="ET637" s="34"/>
      <c r="EU637" s="34"/>
      <c r="EV637" s="34"/>
      <c r="EW637" s="34"/>
      <c r="EX637" s="34"/>
      <c r="EY637" s="34"/>
      <c r="EZ637" s="34"/>
      <c r="FA637" s="34"/>
      <c r="FB637" s="34"/>
      <c r="FC637" s="34"/>
      <c r="FD637" s="34"/>
      <c r="FE637" s="34"/>
      <c r="FF637" s="34"/>
      <c r="FG637" s="34"/>
      <c r="FH637" s="34"/>
      <c r="FI637" s="34"/>
      <c r="FJ637" s="34"/>
      <c r="FK637" s="34"/>
      <c r="FL637" s="34"/>
      <c r="FM637" s="34"/>
      <c r="FN637" s="34"/>
      <c r="FO637" s="34"/>
      <c r="FP637" s="34"/>
      <c r="FQ637" s="34"/>
      <c r="FR637" s="34"/>
      <c r="FS637" s="34"/>
      <c r="FT637" s="34"/>
      <c r="FU637" s="34"/>
      <c r="FV637" s="34"/>
      <c r="FW637" s="34"/>
      <c r="FX637" s="34"/>
      <c r="FY637" s="34"/>
      <c r="FZ637" s="34"/>
      <c r="GA637" s="34"/>
      <c r="GB637" s="34"/>
      <c r="GC637" s="34"/>
      <c r="GD637" s="34"/>
      <c r="GE637" s="34"/>
      <c r="GF637" s="34"/>
      <c r="GG637" s="34"/>
      <c r="GH637" s="34"/>
      <c r="GI637" s="34"/>
      <c r="GJ637" s="34"/>
      <c r="GK637" s="34"/>
      <c r="GL637" s="34"/>
      <c r="GM637" s="34"/>
      <c r="GN637" s="34"/>
      <c r="GO637" s="34"/>
      <c r="GP637" s="34"/>
      <c r="GQ637" s="34"/>
      <c r="GR637" s="34"/>
      <c r="GS637" s="34"/>
      <c r="GT637" s="34"/>
      <c r="GU637" s="34"/>
      <c r="GV637" s="34"/>
      <c r="GW637" s="34"/>
      <c r="GX637" s="34"/>
      <c r="GY637" s="34"/>
      <c r="GZ637" s="34"/>
      <c r="HA637" s="34"/>
      <c r="HB637" s="34"/>
      <c r="HC637" s="34"/>
      <c r="HD637" s="34"/>
      <c r="HE637" s="34"/>
      <c r="HF637" s="34"/>
      <c r="HG637" s="34"/>
      <c r="HH637" s="34"/>
      <c r="HI637" s="34"/>
      <c r="HJ637" s="34"/>
      <c r="HK637" s="34"/>
      <c r="HL637" s="34"/>
      <c r="HM637" s="34"/>
      <c r="HN637" s="34"/>
      <c r="HO637" s="34"/>
      <c r="HP637" s="34"/>
      <c r="HQ637" s="34"/>
      <c r="HR637" s="34"/>
      <c r="HS637" s="34"/>
      <c r="HT637" s="34"/>
      <c r="HU637" s="34"/>
      <c r="HV637" s="34"/>
      <c r="HW637" s="34"/>
      <c r="HX637" s="34"/>
      <c r="HY637" s="34"/>
      <c r="HZ637" s="34"/>
      <c r="IA637" s="34"/>
      <c r="IB637" s="34"/>
      <c r="IC637" s="34"/>
      <c r="ID637" s="34"/>
      <c r="IE637" s="34"/>
      <c r="IF637" s="34"/>
      <c r="IG637" s="34"/>
      <c r="IH637" s="34"/>
      <c r="II637" s="34"/>
      <c r="IJ637" s="34"/>
      <c r="IK637" s="34"/>
      <c r="IL637" s="34"/>
      <c r="IM637" s="34"/>
      <c r="IN637" s="34"/>
      <c r="IO637" s="34"/>
      <c r="IP637" s="34"/>
      <c r="IQ637" s="34"/>
      <c r="IR637" s="34"/>
      <c r="IS637" s="34"/>
      <c r="IT637" s="34"/>
      <c r="IU637" s="34"/>
      <c r="IV637" s="34"/>
      <c r="IW637" s="34"/>
      <c r="IX637" s="34"/>
      <c r="IY637" s="34"/>
      <c r="IZ637" s="34"/>
      <c r="JA637" s="34"/>
      <c r="JB637" s="34"/>
      <c r="JC637" s="34"/>
      <c r="JD637" s="34"/>
      <c r="JE637" s="34"/>
      <c r="JF637" s="34"/>
      <c r="JG637" s="34"/>
      <c r="JH637" s="34"/>
      <c r="JI637" s="34"/>
      <c r="JJ637" s="34"/>
      <c r="JK637" s="34"/>
      <c r="JL637" s="34"/>
      <c r="JM637" s="34"/>
      <c r="JN637" s="34"/>
      <c r="JO637" s="34"/>
      <c r="JP637" s="34"/>
      <c r="JQ637" s="34"/>
      <c r="JR637" s="34"/>
      <c r="JS637" s="34"/>
      <c r="JT637" s="34"/>
      <c r="JU637" s="34"/>
      <c r="JV637" s="34"/>
      <c r="JW637" s="34"/>
      <c r="JX637" s="34"/>
      <c r="JY637" s="34"/>
      <c r="JZ637" s="34"/>
      <c r="KA637" s="34"/>
      <c r="KB637" s="34"/>
      <c r="KC637" s="34"/>
      <c r="KD637" s="34"/>
      <c r="KE637" s="34"/>
      <c r="KF637" s="34"/>
      <c r="KG637" s="34"/>
      <c r="KH637" s="34"/>
      <c r="KI637" s="34"/>
      <c r="KJ637" s="34"/>
      <c r="KK637" s="34"/>
      <c r="KL637" s="34"/>
      <c r="KM637" s="34"/>
      <c r="KN637" s="34"/>
      <c r="KO637" s="34"/>
      <c r="KP637" s="34"/>
      <c r="KQ637" s="34"/>
      <c r="KR637" s="34"/>
      <c r="KS637" s="34"/>
      <c r="KT637" s="34"/>
      <c r="KU637" s="34"/>
      <c r="KV637" s="34"/>
      <c r="KW637" s="34"/>
      <c r="KX637" s="34"/>
      <c r="KY637" s="34"/>
      <c r="KZ637" s="34"/>
      <c r="LA637" s="34"/>
      <c r="LB637" s="34"/>
      <c r="LC637" s="34"/>
      <c r="LD637" s="34"/>
      <c r="LE637" s="34"/>
      <c r="LF637" s="34"/>
      <c r="LG637" s="34"/>
      <c r="LH637" s="34"/>
      <c r="LI637" s="34"/>
      <c r="LJ637" s="34"/>
      <c r="LK637" s="34"/>
      <c r="LL637" s="34"/>
      <c r="LM637" s="34"/>
      <c r="LN637" s="34"/>
      <c r="LO637" s="34"/>
      <c r="LP637" s="34"/>
      <c r="LQ637" s="34"/>
      <c r="LR637" s="34"/>
      <c r="LS637" s="34"/>
      <c r="LT637" s="34"/>
      <c r="LU637" s="34"/>
      <c r="LV637" s="34"/>
      <c r="LW637" s="34"/>
      <c r="LX637" s="34"/>
      <c r="LY637" s="34"/>
      <c r="LZ637" s="34"/>
      <c r="MA637" s="34"/>
      <c r="MB637" s="34"/>
      <c r="MC637" s="34"/>
      <c r="MD637" s="34"/>
      <c r="ME637" s="34"/>
      <c r="MF637" s="34"/>
      <c r="MG637" s="34"/>
      <c r="MH637" s="34"/>
      <c r="MI637" s="34"/>
      <c r="MJ637" s="34"/>
      <c r="MK637" s="34"/>
      <c r="ML637" s="34"/>
      <c r="MM637" s="34"/>
      <c r="MN637" s="34"/>
      <c r="MO637" s="34"/>
      <c r="MP637" s="34"/>
      <c r="MQ637" s="34"/>
      <c r="MR637" s="34"/>
      <c r="MS637" s="34"/>
      <c r="MT637" s="34"/>
      <c r="MU637" s="34"/>
      <c r="MV637" s="34"/>
      <c r="MW637" s="34"/>
      <c r="MX637" s="34"/>
      <c r="MY637" s="34"/>
      <c r="MZ637" s="34"/>
      <c r="NA637" s="34"/>
      <c r="NB637" s="34"/>
      <c r="NC637" s="34"/>
      <c r="ND637" s="34"/>
      <c r="NE637" s="34"/>
      <c r="NF637" s="34"/>
      <c r="NG637" s="34"/>
      <c r="NH637" s="34"/>
      <c r="NI637" s="34"/>
      <c r="NJ637" s="34"/>
      <c r="NK637" s="34"/>
      <c r="NL637" s="34"/>
      <c r="NM637" s="34"/>
      <c r="NN637" s="34"/>
      <c r="NO637" s="34"/>
      <c r="NP637" s="34"/>
      <c r="NQ637" s="34"/>
      <c r="NR637" s="34"/>
      <c r="NS637" s="34"/>
      <c r="NT637" s="34"/>
      <c r="NU637" s="34"/>
      <c r="NV637" s="34"/>
      <c r="NW637" s="34"/>
      <c r="NX637" s="34"/>
      <c r="NY637" s="34"/>
      <c r="NZ637" s="34"/>
      <c r="OA637" s="34"/>
      <c r="OB637" s="34"/>
      <c r="OC637" s="34"/>
      <c r="OD637" s="34"/>
      <c r="OE637" s="34"/>
      <c r="OF637" s="34"/>
      <c r="OG637" s="34"/>
      <c r="OH637" s="34"/>
      <c r="OI637" s="34"/>
      <c r="OJ637" s="34"/>
      <c r="OK637" s="34"/>
      <c r="OL637" s="34"/>
      <c r="OM637" s="34"/>
      <c r="ON637" s="34"/>
      <c r="OO637" s="34"/>
      <c r="OP637" s="34"/>
      <c r="OQ637" s="34"/>
      <c r="OR637" s="34"/>
      <c r="OS637" s="34"/>
      <c r="OT637" s="34"/>
      <c r="OU637" s="34"/>
      <c r="OV637" s="34"/>
      <c r="OW637" s="34"/>
      <c r="OX637" s="34"/>
      <c r="OY637" s="34"/>
      <c r="OZ637" s="34"/>
      <c r="PA637" s="34"/>
      <c r="PB637" s="34"/>
      <c r="PC637" s="34"/>
      <c r="PD637" s="34"/>
      <c r="PE637" s="34"/>
      <c r="PF637" s="34"/>
      <c r="PG637" s="34"/>
      <c r="PH637" s="34"/>
      <c r="PI637" s="34"/>
      <c r="PJ637" s="34"/>
      <c r="PK637" s="34"/>
      <c r="PL637" s="34"/>
      <c r="PM637" s="34"/>
      <c r="PN637" s="34"/>
      <c r="PO637" s="34"/>
      <c r="PP637" s="34"/>
      <c r="PQ637" s="34"/>
      <c r="PR637" s="34"/>
      <c r="PS637" s="34"/>
      <c r="PT637" s="34"/>
      <c r="PU637" s="34"/>
      <c r="PV637" s="34"/>
      <c r="PW637" s="34"/>
      <c r="PX637" s="34"/>
      <c r="PY637" s="34"/>
      <c r="PZ637" s="34"/>
      <c r="QA637" s="34"/>
      <c r="QB637" s="34"/>
      <c r="QC637" s="34"/>
      <c r="QD637" s="34"/>
      <c r="QE637" s="34"/>
      <c r="QF637" s="34"/>
      <c r="QG637" s="34"/>
      <c r="QH637" s="34"/>
      <c r="QI637" s="34"/>
      <c r="QJ637" s="34"/>
      <c r="QK637" s="34"/>
      <c r="QL637" s="34"/>
      <c r="QM637" s="34"/>
      <c r="QN637" s="34"/>
      <c r="QO637" s="34"/>
      <c r="QP637" s="34"/>
      <c r="QQ637" s="34"/>
      <c r="QR637" s="34"/>
      <c r="QS637" s="34"/>
      <c r="QT637" s="34"/>
      <c r="QU637" s="34"/>
      <c r="QV637" s="34"/>
      <c r="QW637" s="34"/>
      <c r="QX637" s="34"/>
      <c r="QY637" s="34"/>
      <c r="QZ637" s="34"/>
      <c r="RA637" s="34"/>
      <c r="RB637" s="34"/>
      <c r="RC637" s="34"/>
      <c r="RD637" s="34"/>
      <c r="RE637" s="34"/>
      <c r="RF637" s="34"/>
      <c r="RG637" s="34"/>
      <c r="RH637" s="34"/>
      <c r="RI637" s="34"/>
      <c r="RJ637" s="34"/>
      <c r="RK637" s="34"/>
      <c r="RL637" s="34"/>
      <c r="RM637" s="34"/>
      <c r="RN637" s="34"/>
      <c r="RO637" s="34"/>
      <c r="RP637" s="34"/>
      <c r="RQ637" s="34"/>
      <c r="RR637" s="34"/>
      <c r="RS637" s="34"/>
      <c r="RT637" s="34"/>
      <c r="RU637" s="34"/>
      <c r="RV637" s="34"/>
      <c r="RW637" s="34"/>
      <c r="RX637" s="34"/>
      <c r="RY637" s="34"/>
      <c r="RZ637" s="34"/>
      <c r="SA637" s="34"/>
      <c r="SB637" s="34"/>
      <c r="SC637" s="34"/>
      <c r="SD637" s="34"/>
      <c r="SE637" s="34"/>
      <c r="SF637" s="34"/>
      <c r="SG637" s="34"/>
      <c r="SH637" s="34"/>
      <c r="SI637" s="34"/>
      <c r="SJ637" s="34"/>
      <c r="SK637" s="34"/>
      <c r="SL637" s="34"/>
      <c r="SM637" s="34"/>
      <c r="SN637" s="34"/>
      <c r="SO637" s="34"/>
      <c r="SP637" s="34"/>
      <c r="SQ637" s="34"/>
      <c r="SR637" s="34"/>
      <c r="SS637" s="34"/>
      <c r="ST637" s="34"/>
      <c r="SU637" s="34"/>
      <c r="SV637" s="34"/>
      <c r="SW637" s="34"/>
      <c r="SX637" s="34"/>
      <c r="SY637" s="34"/>
      <c r="SZ637" s="34"/>
      <c r="TA637" s="34"/>
      <c r="TB637" s="34"/>
      <c r="TC637" s="34"/>
      <c r="TD637" s="34"/>
      <c r="TE637" s="34"/>
      <c r="TF637" s="34"/>
      <c r="TG637" s="34"/>
      <c r="TH637" s="34"/>
      <c r="TI637" s="34"/>
      <c r="TJ637" s="34"/>
      <c r="TK637" s="34"/>
      <c r="TL637" s="34"/>
      <c r="TM637" s="34"/>
      <c r="TN637" s="34"/>
      <c r="TO637" s="34"/>
      <c r="TP637" s="34"/>
      <c r="TQ637" s="34"/>
      <c r="TR637" s="34"/>
      <c r="TS637" s="34"/>
      <c r="TT637" s="34"/>
      <c r="TU637" s="34"/>
      <c r="TV637" s="34"/>
      <c r="TW637" s="34"/>
      <c r="TX637" s="34"/>
      <c r="TY637" s="34"/>
      <c r="TZ637" s="34"/>
      <c r="UA637" s="34"/>
      <c r="UB637" s="34"/>
      <c r="UC637" s="34"/>
      <c r="UD637" s="34"/>
      <c r="UE637" s="34"/>
      <c r="UF637" s="34"/>
      <c r="UG637" s="34"/>
      <c r="UH637" s="34"/>
      <c r="UI637" s="34"/>
      <c r="UJ637" s="34"/>
      <c r="UK637" s="34"/>
      <c r="UL637" s="34"/>
      <c r="UM637" s="34"/>
      <c r="UN637" s="34"/>
      <c r="UO637" s="34"/>
      <c r="UP637" s="34"/>
      <c r="UQ637" s="34"/>
      <c r="UR637" s="34"/>
      <c r="US637" s="34"/>
      <c r="UT637" s="34"/>
      <c r="UU637" s="34"/>
      <c r="UV637" s="34"/>
      <c r="UW637" s="34"/>
      <c r="UX637" s="34"/>
      <c r="UY637" s="34"/>
      <c r="UZ637" s="34"/>
      <c r="VA637" s="34"/>
      <c r="VB637" s="34"/>
      <c r="VC637" s="34"/>
      <c r="VD637" s="34"/>
      <c r="VE637" s="34"/>
      <c r="VF637" s="34"/>
      <c r="VG637" s="34"/>
      <c r="VH637" s="34"/>
      <c r="VI637" s="34"/>
      <c r="VJ637" s="34"/>
      <c r="VK637" s="34"/>
      <c r="VL637" s="34"/>
      <c r="VM637" s="34"/>
      <c r="VN637" s="34"/>
      <c r="VO637" s="34"/>
      <c r="VP637" s="34"/>
      <c r="VQ637" s="34"/>
      <c r="VR637" s="34"/>
      <c r="VS637" s="34"/>
      <c r="VT637" s="34"/>
      <c r="VU637" s="34"/>
      <c r="VV637" s="34"/>
      <c r="VW637" s="34"/>
      <c r="VX637" s="34"/>
      <c r="VY637" s="34"/>
      <c r="VZ637" s="34"/>
      <c r="WA637" s="34"/>
      <c r="WB637" s="34"/>
      <c r="WC637" s="34"/>
      <c r="WD637" s="34"/>
      <c r="WE637" s="34"/>
      <c r="WF637" s="34"/>
      <c r="WG637" s="34"/>
      <c r="WH637" s="34"/>
      <c r="WI637" s="34"/>
      <c r="WJ637" s="34"/>
      <c r="WK637" s="34"/>
      <c r="WL637" s="34"/>
      <c r="WM637" s="34"/>
      <c r="WN637" s="34"/>
      <c r="WO637" s="34"/>
      <c r="WP637" s="34"/>
      <c r="WQ637" s="34"/>
      <c r="WR637" s="34"/>
      <c r="WS637" s="34"/>
      <c r="WT637" s="34"/>
      <c r="WU637" s="34"/>
      <c r="WV637" s="34"/>
      <c r="WW637" s="34"/>
      <c r="WX637" s="34"/>
      <c r="WY637" s="34"/>
      <c r="WZ637" s="34"/>
      <c r="XA637" s="34"/>
      <c r="XB637" s="34"/>
      <c r="XC637" s="34"/>
      <c r="XD637" s="34"/>
      <c r="XE637" s="34"/>
      <c r="XF637" s="34"/>
      <c r="XG637" s="34"/>
      <c r="XH637" s="34"/>
      <c r="XI637" s="34"/>
      <c r="XJ637" s="34"/>
      <c r="XK637" s="34"/>
      <c r="XL637" s="34"/>
      <c r="XM637" s="34"/>
      <c r="XN637" s="34"/>
      <c r="XO637" s="34"/>
      <c r="XP637" s="34"/>
      <c r="XQ637" s="34"/>
      <c r="XR637" s="34"/>
      <c r="XS637" s="34"/>
      <c r="XT637" s="34"/>
      <c r="XU637" s="34"/>
      <c r="XV637" s="34"/>
      <c r="XW637" s="34"/>
      <c r="XX637" s="34"/>
      <c r="XY637" s="34"/>
      <c r="XZ637" s="34"/>
      <c r="YA637" s="34"/>
      <c r="YB637" s="34"/>
      <c r="YC637" s="34"/>
      <c r="YD637" s="34"/>
      <c r="YE637" s="34"/>
      <c r="YF637" s="34"/>
      <c r="YG637" s="34"/>
      <c r="YH637" s="34"/>
      <c r="YI637" s="34"/>
      <c r="YJ637" s="34"/>
      <c r="YK637" s="34"/>
      <c r="YL637" s="34"/>
      <c r="YM637" s="34"/>
      <c r="YN637" s="34"/>
      <c r="YO637" s="34"/>
      <c r="YP637" s="34"/>
      <c r="YQ637" s="34"/>
      <c r="YR637" s="34"/>
      <c r="YS637" s="34"/>
      <c r="YT637" s="34"/>
      <c r="YU637" s="34"/>
      <c r="YV637" s="34"/>
      <c r="YW637" s="34"/>
      <c r="YX637" s="34"/>
      <c r="YY637" s="34"/>
      <c r="YZ637" s="34"/>
      <c r="ZA637" s="34"/>
      <c r="ZB637" s="34"/>
      <c r="ZC637" s="34"/>
      <c r="ZD637" s="34"/>
      <c r="ZE637" s="34"/>
      <c r="ZF637" s="34"/>
      <c r="ZG637" s="34"/>
      <c r="ZH637" s="34"/>
      <c r="ZI637" s="34"/>
      <c r="ZJ637" s="34"/>
      <c r="ZK637" s="34"/>
      <c r="ZL637" s="34"/>
      <c r="ZM637" s="34"/>
      <c r="ZN637" s="34"/>
      <c r="ZO637" s="34"/>
      <c r="ZP637" s="34"/>
      <c r="ZQ637" s="34"/>
      <c r="ZR637" s="34"/>
      <c r="ZS637" s="34"/>
      <c r="ZT637" s="34"/>
      <c r="ZU637" s="34"/>
      <c r="ZV637" s="34"/>
      <c r="ZW637" s="34"/>
      <c r="ZX637" s="34"/>
      <c r="ZY637" s="34"/>
      <c r="ZZ637" s="34"/>
      <c r="AAA637" s="34"/>
      <c r="AAB637" s="34"/>
      <c r="AAC637" s="34"/>
      <c r="AAD637" s="34"/>
      <c r="AAE637" s="34"/>
      <c r="AAF637" s="34"/>
      <c r="AAG637" s="34"/>
      <c r="AAH637" s="34"/>
      <c r="AAI637" s="34"/>
      <c r="AAJ637" s="34"/>
      <c r="AAK637" s="34"/>
      <c r="AAL637" s="34"/>
      <c r="AAM637" s="34"/>
      <c r="AAN637" s="34"/>
      <c r="AAO637" s="34"/>
      <c r="AAP637" s="34"/>
      <c r="AAQ637" s="34"/>
      <c r="AAR637" s="34"/>
      <c r="AAS637" s="34"/>
      <c r="AAT637" s="34"/>
      <c r="AAU637" s="34"/>
      <c r="AAV637" s="34"/>
      <c r="AAW637" s="34"/>
      <c r="AAX637" s="34"/>
      <c r="AAY637" s="34"/>
      <c r="AAZ637" s="34"/>
      <c r="ABA637" s="34"/>
      <c r="ABB637" s="34"/>
      <c r="ABC637" s="34"/>
      <c r="ABD637" s="34"/>
      <c r="ABE637" s="34"/>
      <c r="ABF637" s="34"/>
      <c r="ABG637" s="34"/>
      <c r="ABH637" s="34"/>
      <c r="ABI637" s="34"/>
      <c r="ABJ637" s="34"/>
      <c r="ABK637" s="34"/>
      <c r="ABL637" s="34"/>
      <c r="ABM637" s="34"/>
      <c r="ABN637" s="34"/>
      <c r="ABO637" s="34"/>
      <c r="ABP637" s="34"/>
      <c r="ABQ637" s="34"/>
      <c r="ABR637" s="34"/>
      <c r="ABS637" s="34"/>
      <c r="ABT637" s="34"/>
      <c r="ABU637" s="34"/>
      <c r="ABV637" s="34"/>
      <c r="ABW637" s="34"/>
      <c r="ABX637" s="34"/>
      <c r="ABY637" s="34"/>
      <c r="ABZ637" s="34"/>
      <c r="ACA637" s="34"/>
      <c r="ACB637" s="34"/>
      <c r="ACC637" s="34"/>
    </row>
    <row r="638" spans="1:757" x14ac:dyDescent="0.2">
      <c r="A638" s="58" t="s">
        <v>639</v>
      </c>
      <c r="B638" s="58" t="s">
        <v>640</v>
      </c>
      <c r="C638" s="56" t="s">
        <v>612</v>
      </c>
      <c r="D638" s="58" t="s">
        <v>641</v>
      </c>
      <c r="E638" s="53" t="s">
        <v>613</v>
      </c>
      <c r="F638" s="53" t="s">
        <v>23</v>
      </c>
      <c r="G638" s="56" t="s">
        <v>32</v>
      </c>
      <c r="H638" s="58">
        <v>20</v>
      </c>
      <c r="I638" s="58" t="s">
        <v>25</v>
      </c>
      <c r="J638" s="58" t="s">
        <v>26</v>
      </c>
      <c r="K638" s="58">
        <v>1</v>
      </c>
      <c r="L638" s="58">
        <v>28</v>
      </c>
      <c r="M638" s="58">
        <f>H638*K638</f>
        <v>20</v>
      </c>
      <c r="N638" s="58" t="str">
        <f>I638</f>
        <v>mg</v>
      </c>
      <c r="O638" s="53" t="s">
        <v>33</v>
      </c>
      <c r="P638" s="131" t="s">
        <v>28</v>
      </c>
      <c r="Q638" s="265" t="s">
        <v>29</v>
      </c>
      <c r="R638" s="265"/>
      <c r="S638" s="58" t="s">
        <v>1031</v>
      </c>
      <c r="T638" s="58" t="s">
        <v>30</v>
      </c>
      <c r="U638" s="58">
        <v>2</v>
      </c>
      <c r="V638" s="58" t="s">
        <v>31</v>
      </c>
      <c r="W638" s="58"/>
    </row>
    <row r="639" spans="1:757" x14ac:dyDescent="0.2">
      <c r="A639" s="58" t="s">
        <v>639</v>
      </c>
      <c r="B639" s="58" t="s">
        <v>640</v>
      </c>
      <c r="C639" s="56" t="s">
        <v>612</v>
      </c>
      <c r="D639" s="58" t="s">
        <v>641</v>
      </c>
      <c r="E639" s="53" t="s">
        <v>613</v>
      </c>
      <c r="F639" s="53" t="s">
        <v>23</v>
      </c>
      <c r="G639" s="56" t="s">
        <v>34</v>
      </c>
      <c r="H639" s="58">
        <v>40</v>
      </c>
      <c r="I639" s="58" t="s">
        <v>25</v>
      </c>
      <c r="J639" s="58" t="s">
        <v>26</v>
      </c>
      <c r="K639" s="58">
        <v>1</v>
      </c>
      <c r="L639" s="58">
        <v>28</v>
      </c>
      <c r="M639" s="58">
        <f>H639*K639</f>
        <v>40</v>
      </c>
      <c r="N639" s="58" t="str">
        <f>I639</f>
        <v>mg</v>
      </c>
      <c r="O639" s="53" t="s">
        <v>35</v>
      </c>
      <c r="P639" s="131" t="s">
        <v>28</v>
      </c>
      <c r="Q639" s="265" t="s">
        <v>29</v>
      </c>
      <c r="R639" s="265"/>
      <c r="S639" s="58" t="s">
        <v>1031</v>
      </c>
      <c r="T639" s="58" t="s">
        <v>30</v>
      </c>
      <c r="U639" s="58">
        <v>2</v>
      </c>
      <c r="V639" s="58" t="s">
        <v>31</v>
      </c>
      <c r="W639" s="58"/>
    </row>
    <row r="640" spans="1:757" x14ac:dyDescent="0.2">
      <c r="A640" s="58" t="s">
        <v>639</v>
      </c>
      <c r="B640" s="58" t="s">
        <v>640</v>
      </c>
      <c r="C640" s="56" t="s">
        <v>612</v>
      </c>
      <c r="D640" s="58" t="s">
        <v>641</v>
      </c>
      <c r="E640" s="53" t="s">
        <v>613</v>
      </c>
      <c r="F640" s="53" t="s">
        <v>23</v>
      </c>
      <c r="G640" s="56" t="s">
        <v>36</v>
      </c>
      <c r="H640" s="58">
        <v>20</v>
      </c>
      <c r="I640" s="58" t="s">
        <v>25</v>
      </c>
      <c r="J640" s="58" t="s">
        <v>26</v>
      </c>
      <c r="K640" s="58">
        <v>1</v>
      </c>
      <c r="L640" s="58">
        <v>28</v>
      </c>
      <c r="M640" s="58">
        <f>H640*K640</f>
        <v>20</v>
      </c>
      <c r="N640" s="58" t="str">
        <f>I640</f>
        <v>mg</v>
      </c>
      <c r="O640" s="53" t="s">
        <v>37</v>
      </c>
      <c r="P640" s="131" t="s">
        <v>28</v>
      </c>
      <c r="Q640" s="265" t="s">
        <v>29</v>
      </c>
      <c r="R640" s="265"/>
      <c r="S640" s="58" t="s">
        <v>1031</v>
      </c>
      <c r="T640" s="58" t="s">
        <v>30</v>
      </c>
      <c r="U640" s="58">
        <v>2</v>
      </c>
      <c r="V640" s="58" t="s">
        <v>31</v>
      </c>
      <c r="W640" s="58"/>
    </row>
    <row r="641" spans="1:757" s="2" customFormat="1" x14ac:dyDescent="0.2">
      <c r="A641" s="50" t="s">
        <v>642</v>
      </c>
      <c r="B641" s="50" t="s">
        <v>643</v>
      </c>
      <c r="C641" s="48"/>
      <c r="D641" s="50" t="s">
        <v>644</v>
      </c>
      <c r="E641" s="74" t="s">
        <v>260</v>
      </c>
      <c r="F641" s="74" t="s">
        <v>557</v>
      </c>
      <c r="G641" s="93" t="s">
        <v>262</v>
      </c>
      <c r="H641" s="74">
        <v>400</v>
      </c>
      <c r="I641" s="74" t="s">
        <v>25</v>
      </c>
      <c r="J641" s="74" t="s">
        <v>26</v>
      </c>
      <c r="K641" s="74">
        <v>3</v>
      </c>
      <c r="L641" s="74"/>
      <c r="M641" s="94">
        <f t="shared" si="53"/>
        <v>1200</v>
      </c>
      <c r="N641" s="74" t="str">
        <f t="shared" si="54"/>
        <v>mg</v>
      </c>
      <c r="O641" s="74" t="s">
        <v>263</v>
      </c>
      <c r="P641" s="128" t="s">
        <v>28</v>
      </c>
      <c r="Q641" s="270" t="s">
        <v>264</v>
      </c>
      <c r="R641" s="270"/>
      <c r="S641" s="50" t="s">
        <v>1031</v>
      </c>
      <c r="T641" s="95" t="s">
        <v>30</v>
      </c>
      <c r="U641" s="90">
        <v>1</v>
      </c>
      <c r="V641" s="90" t="s">
        <v>31</v>
      </c>
      <c r="W641" s="50"/>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4"/>
      <c r="BF641" s="34"/>
      <c r="BG641" s="34"/>
      <c r="BH641" s="34"/>
      <c r="BI641" s="34"/>
      <c r="BJ641" s="34"/>
      <c r="BK641" s="34"/>
      <c r="BL641" s="34"/>
      <c r="BM641" s="34"/>
      <c r="BN641" s="34"/>
      <c r="BO641" s="34"/>
      <c r="BP641" s="34"/>
      <c r="BQ641" s="34"/>
      <c r="BR641" s="34"/>
      <c r="BS641" s="34"/>
      <c r="BT641" s="34"/>
      <c r="BU641" s="34"/>
      <c r="BV641" s="34"/>
      <c r="BW641" s="34"/>
      <c r="BX641" s="34"/>
      <c r="BY641" s="34"/>
      <c r="BZ641" s="34"/>
      <c r="CA641" s="34"/>
      <c r="CB641" s="34"/>
      <c r="CC641" s="34"/>
      <c r="CD641" s="34"/>
      <c r="CE641" s="34"/>
      <c r="CF641" s="34"/>
      <c r="CG641" s="34"/>
      <c r="CH641" s="34"/>
      <c r="CI641" s="34"/>
      <c r="CJ641" s="34"/>
      <c r="CK641" s="34"/>
      <c r="CL641" s="34"/>
      <c r="CM641" s="34"/>
      <c r="CN641" s="34"/>
      <c r="CO641" s="34"/>
      <c r="CP641" s="34"/>
      <c r="CQ641" s="34"/>
      <c r="CR641" s="34"/>
      <c r="CS641" s="34"/>
      <c r="CT641" s="34"/>
      <c r="CU641" s="34"/>
      <c r="CV641" s="34"/>
      <c r="CW641" s="34"/>
      <c r="CX641" s="34"/>
      <c r="CY641" s="34"/>
      <c r="CZ641" s="34"/>
      <c r="DA641" s="34"/>
      <c r="DB641" s="34"/>
      <c r="DC641" s="34"/>
      <c r="DD641" s="34"/>
      <c r="DE641" s="34"/>
      <c r="DF641" s="34"/>
      <c r="DG641" s="34"/>
      <c r="DH641" s="34"/>
      <c r="DI641" s="34"/>
      <c r="DJ641" s="34"/>
      <c r="DK641" s="34"/>
      <c r="DL641" s="34"/>
      <c r="DM641" s="34"/>
      <c r="DN641" s="34"/>
      <c r="DO641" s="34"/>
      <c r="DP641" s="34"/>
      <c r="DQ641" s="34"/>
      <c r="DR641" s="34"/>
      <c r="DS641" s="34"/>
      <c r="DT641" s="34"/>
      <c r="DU641" s="34"/>
      <c r="DV641" s="34"/>
      <c r="DW641" s="34"/>
      <c r="DX641" s="34"/>
      <c r="DY641" s="34"/>
      <c r="DZ641" s="34"/>
      <c r="EA641" s="34"/>
      <c r="EB641" s="34"/>
      <c r="EC641" s="34"/>
      <c r="ED641" s="34"/>
      <c r="EE641" s="34"/>
      <c r="EF641" s="34"/>
      <c r="EG641" s="34"/>
      <c r="EH641" s="34"/>
      <c r="EI641" s="34"/>
      <c r="EJ641" s="34"/>
      <c r="EK641" s="34"/>
      <c r="EL641" s="34"/>
      <c r="EM641" s="34"/>
      <c r="EN641" s="34"/>
      <c r="EO641" s="34"/>
      <c r="EP641" s="34"/>
      <c r="EQ641" s="34"/>
      <c r="ER641" s="34"/>
      <c r="ES641" s="34"/>
      <c r="ET641" s="34"/>
      <c r="EU641" s="34"/>
      <c r="EV641" s="34"/>
      <c r="EW641" s="34"/>
      <c r="EX641" s="34"/>
      <c r="EY641" s="34"/>
      <c r="EZ641" s="34"/>
      <c r="FA641" s="34"/>
      <c r="FB641" s="34"/>
      <c r="FC641" s="34"/>
      <c r="FD641" s="34"/>
      <c r="FE641" s="34"/>
      <c r="FF641" s="34"/>
      <c r="FG641" s="34"/>
      <c r="FH641" s="34"/>
      <c r="FI641" s="34"/>
      <c r="FJ641" s="34"/>
      <c r="FK641" s="34"/>
      <c r="FL641" s="34"/>
      <c r="FM641" s="34"/>
      <c r="FN641" s="34"/>
      <c r="FO641" s="34"/>
      <c r="FP641" s="34"/>
      <c r="FQ641" s="34"/>
      <c r="FR641" s="34"/>
      <c r="FS641" s="34"/>
      <c r="FT641" s="34"/>
      <c r="FU641" s="34"/>
      <c r="FV641" s="34"/>
      <c r="FW641" s="34"/>
      <c r="FX641" s="34"/>
      <c r="FY641" s="34"/>
      <c r="FZ641" s="34"/>
      <c r="GA641" s="34"/>
      <c r="GB641" s="34"/>
      <c r="GC641" s="34"/>
      <c r="GD641" s="34"/>
      <c r="GE641" s="34"/>
      <c r="GF641" s="34"/>
      <c r="GG641" s="34"/>
      <c r="GH641" s="34"/>
      <c r="GI641" s="34"/>
      <c r="GJ641" s="34"/>
      <c r="GK641" s="34"/>
      <c r="GL641" s="34"/>
      <c r="GM641" s="34"/>
      <c r="GN641" s="34"/>
      <c r="GO641" s="34"/>
      <c r="GP641" s="34"/>
      <c r="GQ641" s="34"/>
      <c r="GR641" s="34"/>
      <c r="GS641" s="34"/>
      <c r="GT641" s="34"/>
      <c r="GU641" s="34"/>
      <c r="GV641" s="34"/>
      <c r="GW641" s="34"/>
      <c r="GX641" s="34"/>
      <c r="GY641" s="34"/>
      <c r="GZ641" s="34"/>
      <c r="HA641" s="34"/>
      <c r="HB641" s="34"/>
      <c r="HC641" s="34"/>
      <c r="HD641" s="34"/>
      <c r="HE641" s="34"/>
      <c r="HF641" s="34"/>
      <c r="HG641" s="34"/>
      <c r="HH641" s="34"/>
      <c r="HI641" s="34"/>
      <c r="HJ641" s="34"/>
      <c r="HK641" s="34"/>
      <c r="HL641" s="34"/>
      <c r="HM641" s="34"/>
      <c r="HN641" s="34"/>
      <c r="HO641" s="34"/>
      <c r="HP641" s="34"/>
      <c r="HQ641" s="34"/>
      <c r="HR641" s="34"/>
      <c r="HS641" s="34"/>
      <c r="HT641" s="34"/>
      <c r="HU641" s="34"/>
      <c r="HV641" s="34"/>
      <c r="HW641" s="34"/>
      <c r="HX641" s="34"/>
      <c r="HY641" s="34"/>
      <c r="HZ641" s="34"/>
      <c r="IA641" s="34"/>
      <c r="IB641" s="34"/>
      <c r="IC641" s="34"/>
      <c r="ID641" s="34"/>
      <c r="IE641" s="34"/>
      <c r="IF641" s="34"/>
      <c r="IG641" s="34"/>
      <c r="IH641" s="34"/>
      <c r="II641" s="34"/>
      <c r="IJ641" s="34"/>
      <c r="IK641" s="34"/>
      <c r="IL641" s="34"/>
      <c r="IM641" s="34"/>
      <c r="IN641" s="34"/>
      <c r="IO641" s="34"/>
      <c r="IP641" s="34"/>
      <c r="IQ641" s="34"/>
      <c r="IR641" s="34"/>
      <c r="IS641" s="34"/>
      <c r="IT641" s="34"/>
      <c r="IU641" s="34"/>
      <c r="IV641" s="34"/>
      <c r="IW641" s="34"/>
      <c r="IX641" s="34"/>
      <c r="IY641" s="34"/>
      <c r="IZ641" s="34"/>
      <c r="JA641" s="34"/>
      <c r="JB641" s="34"/>
      <c r="JC641" s="34"/>
      <c r="JD641" s="34"/>
      <c r="JE641" s="34"/>
      <c r="JF641" s="34"/>
      <c r="JG641" s="34"/>
      <c r="JH641" s="34"/>
      <c r="JI641" s="34"/>
      <c r="JJ641" s="34"/>
      <c r="JK641" s="34"/>
      <c r="JL641" s="34"/>
      <c r="JM641" s="34"/>
      <c r="JN641" s="34"/>
      <c r="JO641" s="34"/>
      <c r="JP641" s="34"/>
      <c r="JQ641" s="34"/>
      <c r="JR641" s="34"/>
      <c r="JS641" s="34"/>
      <c r="JT641" s="34"/>
      <c r="JU641" s="34"/>
      <c r="JV641" s="34"/>
      <c r="JW641" s="34"/>
      <c r="JX641" s="34"/>
      <c r="JY641" s="34"/>
      <c r="JZ641" s="34"/>
      <c r="KA641" s="34"/>
      <c r="KB641" s="34"/>
      <c r="KC641" s="34"/>
      <c r="KD641" s="34"/>
      <c r="KE641" s="34"/>
      <c r="KF641" s="34"/>
      <c r="KG641" s="34"/>
      <c r="KH641" s="34"/>
      <c r="KI641" s="34"/>
      <c r="KJ641" s="34"/>
      <c r="KK641" s="34"/>
      <c r="KL641" s="34"/>
      <c r="KM641" s="34"/>
      <c r="KN641" s="34"/>
      <c r="KO641" s="34"/>
      <c r="KP641" s="34"/>
      <c r="KQ641" s="34"/>
      <c r="KR641" s="34"/>
      <c r="KS641" s="34"/>
      <c r="KT641" s="34"/>
      <c r="KU641" s="34"/>
      <c r="KV641" s="34"/>
      <c r="KW641" s="34"/>
      <c r="KX641" s="34"/>
      <c r="KY641" s="34"/>
      <c r="KZ641" s="34"/>
      <c r="LA641" s="34"/>
      <c r="LB641" s="34"/>
      <c r="LC641" s="34"/>
      <c r="LD641" s="34"/>
      <c r="LE641" s="34"/>
      <c r="LF641" s="34"/>
      <c r="LG641" s="34"/>
      <c r="LH641" s="34"/>
      <c r="LI641" s="34"/>
      <c r="LJ641" s="34"/>
      <c r="LK641" s="34"/>
      <c r="LL641" s="34"/>
      <c r="LM641" s="34"/>
      <c r="LN641" s="34"/>
      <c r="LO641" s="34"/>
      <c r="LP641" s="34"/>
      <c r="LQ641" s="34"/>
      <c r="LR641" s="34"/>
      <c r="LS641" s="34"/>
      <c r="LT641" s="34"/>
      <c r="LU641" s="34"/>
      <c r="LV641" s="34"/>
      <c r="LW641" s="34"/>
      <c r="LX641" s="34"/>
      <c r="LY641" s="34"/>
      <c r="LZ641" s="34"/>
      <c r="MA641" s="34"/>
      <c r="MB641" s="34"/>
      <c r="MC641" s="34"/>
      <c r="MD641" s="34"/>
      <c r="ME641" s="34"/>
      <c r="MF641" s="34"/>
      <c r="MG641" s="34"/>
      <c r="MH641" s="34"/>
      <c r="MI641" s="34"/>
      <c r="MJ641" s="34"/>
      <c r="MK641" s="34"/>
      <c r="ML641" s="34"/>
      <c r="MM641" s="34"/>
      <c r="MN641" s="34"/>
      <c r="MO641" s="34"/>
      <c r="MP641" s="34"/>
      <c r="MQ641" s="34"/>
      <c r="MR641" s="34"/>
      <c r="MS641" s="34"/>
      <c r="MT641" s="34"/>
      <c r="MU641" s="34"/>
      <c r="MV641" s="34"/>
      <c r="MW641" s="34"/>
      <c r="MX641" s="34"/>
      <c r="MY641" s="34"/>
      <c r="MZ641" s="34"/>
      <c r="NA641" s="34"/>
      <c r="NB641" s="34"/>
      <c r="NC641" s="34"/>
      <c r="ND641" s="34"/>
      <c r="NE641" s="34"/>
      <c r="NF641" s="34"/>
      <c r="NG641" s="34"/>
      <c r="NH641" s="34"/>
      <c r="NI641" s="34"/>
      <c r="NJ641" s="34"/>
      <c r="NK641" s="34"/>
      <c r="NL641" s="34"/>
      <c r="NM641" s="34"/>
      <c r="NN641" s="34"/>
      <c r="NO641" s="34"/>
      <c r="NP641" s="34"/>
      <c r="NQ641" s="34"/>
      <c r="NR641" s="34"/>
      <c r="NS641" s="34"/>
      <c r="NT641" s="34"/>
      <c r="NU641" s="34"/>
      <c r="NV641" s="34"/>
      <c r="NW641" s="34"/>
      <c r="NX641" s="34"/>
      <c r="NY641" s="34"/>
      <c r="NZ641" s="34"/>
      <c r="OA641" s="34"/>
      <c r="OB641" s="34"/>
      <c r="OC641" s="34"/>
      <c r="OD641" s="34"/>
      <c r="OE641" s="34"/>
      <c r="OF641" s="34"/>
      <c r="OG641" s="34"/>
      <c r="OH641" s="34"/>
      <c r="OI641" s="34"/>
      <c r="OJ641" s="34"/>
      <c r="OK641" s="34"/>
      <c r="OL641" s="34"/>
      <c r="OM641" s="34"/>
      <c r="ON641" s="34"/>
      <c r="OO641" s="34"/>
      <c r="OP641" s="34"/>
      <c r="OQ641" s="34"/>
      <c r="OR641" s="34"/>
      <c r="OS641" s="34"/>
      <c r="OT641" s="34"/>
      <c r="OU641" s="34"/>
      <c r="OV641" s="34"/>
      <c r="OW641" s="34"/>
      <c r="OX641" s="34"/>
      <c r="OY641" s="34"/>
      <c r="OZ641" s="34"/>
      <c r="PA641" s="34"/>
      <c r="PB641" s="34"/>
      <c r="PC641" s="34"/>
      <c r="PD641" s="34"/>
      <c r="PE641" s="34"/>
      <c r="PF641" s="34"/>
      <c r="PG641" s="34"/>
      <c r="PH641" s="34"/>
      <c r="PI641" s="34"/>
      <c r="PJ641" s="34"/>
      <c r="PK641" s="34"/>
      <c r="PL641" s="34"/>
      <c r="PM641" s="34"/>
      <c r="PN641" s="34"/>
      <c r="PO641" s="34"/>
      <c r="PP641" s="34"/>
      <c r="PQ641" s="34"/>
      <c r="PR641" s="34"/>
      <c r="PS641" s="34"/>
      <c r="PT641" s="34"/>
      <c r="PU641" s="34"/>
      <c r="PV641" s="34"/>
      <c r="PW641" s="34"/>
      <c r="PX641" s="34"/>
      <c r="PY641" s="34"/>
      <c r="PZ641" s="34"/>
      <c r="QA641" s="34"/>
      <c r="QB641" s="34"/>
      <c r="QC641" s="34"/>
      <c r="QD641" s="34"/>
      <c r="QE641" s="34"/>
      <c r="QF641" s="34"/>
      <c r="QG641" s="34"/>
      <c r="QH641" s="34"/>
      <c r="QI641" s="34"/>
      <c r="QJ641" s="34"/>
      <c r="QK641" s="34"/>
      <c r="QL641" s="34"/>
      <c r="QM641" s="34"/>
      <c r="QN641" s="34"/>
      <c r="QO641" s="34"/>
      <c r="QP641" s="34"/>
      <c r="QQ641" s="34"/>
      <c r="QR641" s="34"/>
      <c r="QS641" s="34"/>
      <c r="QT641" s="34"/>
      <c r="QU641" s="34"/>
      <c r="QV641" s="34"/>
      <c r="QW641" s="34"/>
      <c r="QX641" s="34"/>
      <c r="QY641" s="34"/>
      <c r="QZ641" s="34"/>
      <c r="RA641" s="34"/>
      <c r="RB641" s="34"/>
      <c r="RC641" s="34"/>
      <c r="RD641" s="34"/>
      <c r="RE641" s="34"/>
      <c r="RF641" s="34"/>
      <c r="RG641" s="34"/>
      <c r="RH641" s="34"/>
      <c r="RI641" s="34"/>
      <c r="RJ641" s="34"/>
      <c r="RK641" s="34"/>
      <c r="RL641" s="34"/>
      <c r="RM641" s="34"/>
      <c r="RN641" s="34"/>
      <c r="RO641" s="34"/>
      <c r="RP641" s="34"/>
      <c r="RQ641" s="34"/>
      <c r="RR641" s="34"/>
      <c r="RS641" s="34"/>
      <c r="RT641" s="34"/>
      <c r="RU641" s="34"/>
      <c r="RV641" s="34"/>
      <c r="RW641" s="34"/>
      <c r="RX641" s="34"/>
      <c r="RY641" s="34"/>
      <c r="RZ641" s="34"/>
      <c r="SA641" s="34"/>
      <c r="SB641" s="34"/>
      <c r="SC641" s="34"/>
      <c r="SD641" s="34"/>
      <c r="SE641" s="34"/>
      <c r="SF641" s="34"/>
      <c r="SG641" s="34"/>
      <c r="SH641" s="34"/>
      <c r="SI641" s="34"/>
      <c r="SJ641" s="34"/>
      <c r="SK641" s="34"/>
      <c r="SL641" s="34"/>
      <c r="SM641" s="34"/>
      <c r="SN641" s="34"/>
      <c r="SO641" s="34"/>
      <c r="SP641" s="34"/>
      <c r="SQ641" s="34"/>
      <c r="SR641" s="34"/>
      <c r="SS641" s="34"/>
      <c r="ST641" s="34"/>
      <c r="SU641" s="34"/>
      <c r="SV641" s="34"/>
      <c r="SW641" s="34"/>
      <c r="SX641" s="34"/>
      <c r="SY641" s="34"/>
      <c r="SZ641" s="34"/>
      <c r="TA641" s="34"/>
      <c r="TB641" s="34"/>
      <c r="TC641" s="34"/>
      <c r="TD641" s="34"/>
      <c r="TE641" s="34"/>
      <c r="TF641" s="34"/>
      <c r="TG641" s="34"/>
      <c r="TH641" s="34"/>
      <c r="TI641" s="34"/>
      <c r="TJ641" s="34"/>
      <c r="TK641" s="34"/>
      <c r="TL641" s="34"/>
      <c r="TM641" s="34"/>
      <c r="TN641" s="34"/>
      <c r="TO641" s="34"/>
      <c r="TP641" s="34"/>
      <c r="TQ641" s="34"/>
      <c r="TR641" s="34"/>
      <c r="TS641" s="34"/>
      <c r="TT641" s="34"/>
      <c r="TU641" s="34"/>
      <c r="TV641" s="34"/>
      <c r="TW641" s="34"/>
      <c r="TX641" s="34"/>
      <c r="TY641" s="34"/>
      <c r="TZ641" s="34"/>
      <c r="UA641" s="34"/>
      <c r="UB641" s="34"/>
      <c r="UC641" s="34"/>
      <c r="UD641" s="34"/>
      <c r="UE641" s="34"/>
      <c r="UF641" s="34"/>
      <c r="UG641" s="34"/>
      <c r="UH641" s="34"/>
      <c r="UI641" s="34"/>
      <c r="UJ641" s="34"/>
      <c r="UK641" s="34"/>
      <c r="UL641" s="34"/>
      <c r="UM641" s="34"/>
      <c r="UN641" s="34"/>
      <c r="UO641" s="34"/>
      <c r="UP641" s="34"/>
      <c r="UQ641" s="34"/>
      <c r="UR641" s="34"/>
      <c r="US641" s="34"/>
      <c r="UT641" s="34"/>
      <c r="UU641" s="34"/>
      <c r="UV641" s="34"/>
      <c r="UW641" s="34"/>
      <c r="UX641" s="34"/>
      <c r="UY641" s="34"/>
      <c r="UZ641" s="34"/>
      <c r="VA641" s="34"/>
      <c r="VB641" s="34"/>
      <c r="VC641" s="34"/>
      <c r="VD641" s="34"/>
      <c r="VE641" s="34"/>
      <c r="VF641" s="34"/>
      <c r="VG641" s="34"/>
      <c r="VH641" s="34"/>
      <c r="VI641" s="34"/>
      <c r="VJ641" s="34"/>
      <c r="VK641" s="34"/>
      <c r="VL641" s="34"/>
      <c r="VM641" s="34"/>
      <c r="VN641" s="34"/>
      <c r="VO641" s="34"/>
      <c r="VP641" s="34"/>
      <c r="VQ641" s="34"/>
      <c r="VR641" s="34"/>
      <c r="VS641" s="34"/>
      <c r="VT641" s="34"/>
      <c r="VU641" s="34"/>
      <c r="VV641" s="34"/>
      <c r="VW641" s="34"/>
      <c r="VX641" s="34"/>
      <c r="VY641" s="34"/>
      <c r="VZ641" s="34"/>
      <c r="WA641" s="34"/>
      <c r="WB641" s="34"/>
      <c r="WC641" s="34"/>
      <c r="WD641" s="34"/>
      <c r="WE641" s="34"/>
      <c r="WF641" s="34"/>
      <c r="WG641" s="34"/>
      <c r="WH641" s="34"/>
      <c r="WI641" s="34"/>
      <c r="WJ641" s="34"/>
      <c r="WK641" s="34"/>
      <c r="WL641" s="34"/>
      <c r="WM641" s="34"/>
      <c r="WN641" s="34"/>
      <c r="WO641" s="34"/>
      <c r="WP641" s="34"/>
      <c r="WQ641" s="34"/>
      <c r="WR641" s="34"/>
      <c r="WS641" s="34"/>
      <c r="WT641" s="34"/>
      <c r="WU641" s="34"/>
      <c r="WV641" s="34"/>
      <c r="WW641" s="34"/>
      <c r="WX641" s="34"/>
      <c r="WY641" s="34"/>
      <c r="WZ641" s="34"/>
      <c r="XA641" s="34"/>
      <c r="XB641" s="34"/>
      <c r="XC641" s="34"/>
      <c r="XD641" s="34"/>
      <c r="XE641" s="34"/>
      <c r="XF641" s="34"/>
      <c r="XG641" s="34"/>
      <c r="XH641" s="34"/>
      <c r="XI641" s="34"/>
      <c r="XJ641" s="34"/>
      <c r="XK641" s="34"/>
      <c r="XL641" s="34"/>
      <c r="XM641" s="34"/>
      <c r="XN641" s="34"/>
      <c r="XO641" s="34"/>
      <c r="XP641" s="34"/>
      <c r="XQ641" s="34"/>
      <c r="XR641" s="34"/>
      <c r="XS641" s="34"/>
      <c r="XT641" s="34"/>
      <c r="XU641" s="34"/>
      <c r="XV641" s="34"/>
      <c r="XW641" s="34"/>
      <c r="XX641" s="34"/>
      <c r="XY641" s="34"/>
      <c r="XZ641" s="34"/>
      <c r="YA641" s="34"/>
      <c r="YB641" s="34"/>
      <c r="YC641" s="34"/>
      <c r="YD641" s="34"/>
      <c r="YE641" s="34"/>
      <c r="YF641" s="34"/>
      <c r="YG641" s="34"/>
      <c r="YH641" s="34"/>
      <c r="YI641" s="34"/>
      <c r="YJ641" s="34"/>
      <c r="YK641" s="34"/>
      <c r="YL641" s="34"/>
      <c r="YM641" s="34"/>
      <c r="YN641" s="34"/>
      <c r="YO641" s="34"/>
      <c r="YP641" s="34"/>
      <c r="YQ641" s="34"/>
      <c r="YR641" s="34"/>
      <c r="YS641" s="34"/>
      <c r="YT641" s="34"/>
      <c r="YU641" s="34"/>
      <c r="YV641" s="34"/>
      <c r="YW641" s="34"/>
      <c r="YX641" s="34"/>
      <c r="YY641" s="34"/>
      <c r="YZ641" s="34"/>
      <c r="ZA641" s="34"/>
      <c r="ZB641" s="34"/>
      <c r="ZC641" s="34"/>
      <c r="ZD641" s="34"/>
      <c r="ZE641" s="34"/>
      <c r="ZF641" s="34"/>
      <c r="ZG641" s="34"/>
      <c r="ZH641" s="34"/>
      <c r="ZI641" s="34"/>
      <c r="ZJ641" s="34"/>
      <c r="ZK641" s="34"/>
      <c r="ZL641" s="34"/>
      <c r="ZM641" s="34"/>
      <c r="ZN641" s="34"/>
      <c r="ZO641" s="34"/>
      <c r="ZP641" s="34"/>
      <c r="ZQ641" s="34"/>
      <c r="ZR641" s="34"/>
      <c r="ZS641" s="34"/>
      <c r="ZT641" s="34"/>
      <c r="ZU641" s="34"/>
      <c r="ZV641" s="34"/>
      <c r="ZW641" s="34"/>
      <c r="ZX641" s="34"/>
      <c r="ZY641" s="34"/>
      <c r="ZZ641" s="34"/>
      <c r="AAA641" s="34"/>
      <c r="AAB641" s="34"/>
      <c r="AAC641" s="34"/>
      <c r="AAD641" s="34"/>
      <c r="AAE641" s="34"/>
      <c r="AAF641" s="34"/>
      <c r="AAG641" s="34"/>
      <c r="AAH641" s="34"/>
      <c r="AAI641" s="34"/>
      <c r="AAJ641" s="34"/>
      <c r="AAK641" s="34"/>
      <c r="AAL641" s="34"/>
      <c r="AAM641" s="34"/>
      <c r="AAN641" s="34"/>
      <c r="AAO641" s="34"/>
      <c r="AAP641" s="34"/>
      <c r="AAQ641" s="34"/>
      <c r="AAR641" s="34"/>
      <c r="AAS641" s="34"/>
      <c r="AAT641" s="34"/>
      <c r="AAU641" s="34"/>
      <c r="AAV641" s="34"/>
      <c r="AAW641" s="34"/>
      <c r="AAX641" s="34"/>
      <c r="AAY641" s="34"/>
      <c r="AAZ641" s="34"/>
      <c r="ABA641" s="34"/>
      <c r="ABB641" s="34"/>
      <c r="ABC641" s="34"/>
      <c r="ABD641" s="34"/>
      <c r="ABE641" s="34"/>
      <c r="ABF641" s="34"/>
      <c r="ABG641" s="34"/>
      <c r="ABH641" s="34"/>
      <c r="ABI641" s="34"/>
      <c r="ABJ641" s="34"/>
      <c r="ABK641" s="34"/>
      <c r="ABL641" s="34"/>
      <c r="ABM641" s="34"/>
      <c r="ABN641" s="34"/>
      <c r="ABO641" s="34"/>
      <c r="ABP641" s="34"/>
      <c r="ABQ641" s="34"/>
      <c r="ABR641" s="34"/>
      <c r="ABS641" s="34"/>
      <c r="ABT641" s="34"/>
      <c r="ABU641" s="34"/>
      <c r="ABV641" s="34"/>
      <c r="ABW641" s="34"/>
      <c r="ABX641" s="34"/>
      <c r="ABY641" s="34"/>
      <c r="ABZ641" s="34"/>
      <c r="ACA641" s="34"/>
      <c r="ACB641" s="34"/>
      <c r="ACC641" s="34"/>
    </row>
    <row r="642" spans="1:757" x14ac:dyDescent="0.2">
      <c r="A642" s="58" t="s">
        <v>642</v>
      </c>
      <c r="B642" s="58" t="s">
        <v>643</v>
      </c>
      <c r="C642" s="56"/>
      <c r="D642" s="58" t="s">
        <v>644</v>
      </c>
      <c r="E642" s="79" t="s">
        <v>260</v>
      </c>
      <c r="F642" s="79" t="s">
        <v>557</v>
      </c>
      <c r="G642" s="96" t="s">
        <v>265</v>
      </c>
      <c r="H642" s="79">
        <v>50</v>
      </c>
      <c r="I642" s="79" t="s">
        <v>25</v>
      </c>
      <c r="J642" s="79" t="s">
        <v>26</v>
      </c>
      <c r="K642" s="79">
        <v>3</v>
      </c>
      <c r="L642" s="79"/>
      <c r="M642" s="97">
        <f t="shared" si="53"/>
        <v>150</v>
      </c>
      <c r="N642" s="79" t="str">
        <f t="shared" si="54"/>
        <v>mg</v>
      </c>
      <c r="O642" s="79" t="s">
        <v>266</v>
      </c>
      <c r="P642" s="131" t="s">
        <v>28</v>
      </c>
      <c r="Q642" s="283" t="s">
        <v>264</v>
      </c>
      <c r="R642" s="283"/>
      <c r="S642" s="58" t="s">
        <v>1031</v>
      </c>
      <c r="T642" s="98" t="s">
        <v>30</v>
      </c>
      <c r="U642" s="91">
        <v>1</v>
      </c>
      <c r="V642" s="91" t="s">
        <v>31</v>
      </c>
      <c r="W642" s="58"/>
    </row>
    <row r="643" spans="1:757" x14ac:dyDescent="0.2">
      <c r="A643" s="58" t="s">
        <v>642</v>
      </c>
      <c r="B643" s="58" t="s">
        <v>643</v>
      </c>
      <c r="C643" s="56"/>
      <c r="D643" s="58" t="s">
        <v>644</v>
      </c>
      <c r="E643" s="79" t="s">
        <v>260</v>
      </c>
      <c r="F643" s="79" t="s">
        <v>557</v>
      </c>
      <c r="G643" s="96" t="s">
        <v>267</v>
      </c>
      <c r="H643" s="79">
        <v>500</v>
      </c>
      <c r="I643" s="79" t="s">
        <v>25</v>
      </c>
      <c r="J643" s="79" t="s">
        <v>26</v>
      </c>
      <c r="K643" s="79">
        <v>2</v>
      </c>
      <c r="L643" s="79"/>
      <c r="M643" s="97">
        <f t="shared" si="53"/>
        <v>1000</v>
      </c>
      <c r="N643" s="79" t="str">
        <f t="shared" si="54"/>
        <v>mg</v>
      </c>
      <c r="O643" s="79" t="s">
        <v>268</v>
      </c>
      <c r="P643" s="131" t="s">
        <v>28</v>
      </c>
      <c r="Q643" s="283" t="s">
        <v>264</v>
      </c>
      <c r="R643" s="283"/>
      <c r="S643" s="58" t="s">
        <v>1031</v>
      </c>
      <c r="T643" s="98" t="s">
        <v>30</v>
      </c>
      <c r="U643" s="91">
        <v>1</v>
      </c>
      <c r="V643" s="91" t="s">
        <v>31</v>
      </c>
      <c r="W643" s="58"/>
    </row>
    <row r="644" spans="1:757" s="2" customFormat="1" x14ac:dyDescent="0.2">
      <c r="A644" s="50" t="s">
        <v>642</v>
      </c>
      <c r="B644" s="50" t="s">
        <v>643</v>
      </c>
      <c r="C644" s="48" t="s">
        <v>612</v>
      </c>
      <c r="D644" s="50" t="s">
        <v>644</v>
      </c>
      <c r="E644" s="45" t="s">
        <v>613</v>
      </c>
      <c r="F644" s="45" t="s">
        <v>23</v>
      </c>
      <c r="G644" s="48" t="s">
        <v>24</v>
      </c>
      <c r="H644" s="50">
        <v>30</v>
      </c>
      <c r="I644" s="50" t="s">
        <v>25</v>
      </c>
      <c r="J644" s="50" t="s">
        <v>26</v>
      </c>
      <c r="K644" s="50">
        <v>1</v>
      </c>
      <c r="L644" s="50"/>
      <c r="M644" s="50">
        <f>H644*K644</f>
        <v>30</v>
      </c>
      <c r="N644" s="50" t="str">
        <f>I644</f>
        <v>mg</v>
      </c>
      <c r="O644" s="45" t="s">
        <v>27</v>
      </c>
      <c r="P644" s="128" t="s">
        <v>28</v>
      </c>
      <c r="Q644" s="269" t="s">
        <v>29</v>
      </c>
      <c r="R644" s="269"/>
      <c r="S644" s="50" t="s">
        <v>1031</v>
      </c>
      <c r="T644" s="50" t="s">
        <v>30</v>
      </c>
      <c r="U644" s="50">
        <v>2</v>
      </c>
      <c r="V644" s="50" t="s">
        <v>31</v>
      </c>
      <c r="W644" s="50"/>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4"/>
      <c r="BH644" s="34"/>
      <c r="BI644" s="34"/>
      <c r="BJ644" s="34"/>
      <c r="BK644" s="34"/>
      <c r="BL644" s="34"/>
      <c r="BM644" s="34"/>
      <c r="BN644" s="34"/>
      <c r="BO644" s="34"/>
      <c r="BP644" s="34"/>
      <c r="BQ644" s="34"/>
      <c r="BR644" s="34"/>
      <c r="BS644" s="34"/>
      <c r="BT644" s="34"/>
      <c r="BU644" s="34"/>
      <c r="BV644" s="34"/>
      <c r="BW644" s="34"/>
      <c r="BX644" s="34"/>
      <c r="BY644" s="34"/>
      <c r="BZ644" s="34"/>
      <c r="CA644" s="34"/>
      <c r="CB644" s="34"/>
      <c r="CC644" s="34"/>
      <c r="CD644" s="34"/>
      <c r="CE644" s="34"/>
      <c r="CF644" s="34"/>
      <c r="CG644" s="34"/>
      <c r="CH644" s="34"/>
      <c r="CI644" s="34"/>
      <c r="CJ644" s="34"/>
      <c r="CK644" s="34"/>
      <c r="CL644" s="34"/>
      <c r="CM644" s="34"/>
      <c r="CN644" s="34"/>
      <c r="CO644" s="34"/>
      <c r="CP644" s="34"/>
      <c r="CQ644" s="34"/>
      <c r="CR644" s="34"/>
      <c r="CS644" s="34"/>
      <c r="CT644" s="34"/>
      <c r="CU644" s="34"/>
      <c r="CV644" s="34"/>
      <c r="CW644" s="34"/>
      <c r="CX644" s="34"/>
      <c r="CY644" s="34"/>
      <c r="CZ644" s="34"/>
      <c r="DA644" s="34"/>
      <c r="DB644" s="34"/>
      <c r="DC644" s="34"/>
      <c r="DD644" s="34"/>
      <c r="DE644" s="34"/>
      <c r="DF644" s="34"/>
      <c r="DG644" s="34"/>
      <c r="DH644" s="34"/>
      <c r="DI644" s="34"/>
      <c r="DJ644" s="34"/>
      <c r="DK644" s="34"/>
      <c r="DL644" s="34"/>
      <c r="DM644" s="34"/>
      <c r="DN644" s="34"/>
      <c r="DO644" s="34"/>
      <c r="DP644" s="34"/>
      <c r="DQ644" s="34"/>
      <c r="DR644" s="34"/>
      <c r="DS644" s="34"/>
      <c r="DT644" s="34"/>
      <c r="DU644" s="34"/>
      <c r="DV644" s="34"/>
      <c r="DW644" s="34"/>
      <c r="DX644" s="34"/>
      <c r="DY644" s="34"/>
      <c r="DZ644" s="34"/>
      <c r="EA644" s="34"/>
      <c r="EB644" s="34"/>
      <c r="EC644" s="34"/>
      <c r="ED644" s="34"/>
      <c r="EE644" s="34"/>
      <c r="EF644" s="34"/>
      <c r="EG644" s="34"/>
      <c r="EH644" s="34"/>
      <c r="EI644" s="34"/>
      <c r="EJ644" s="34"/>
      <c r="EK644" s="34"/>
      <c r="EL644" s="34"/>
      <c r="EM644" s="34"/>
      <c r="EN644" s="34"/>
      <c r="EO644" s="34"/>
      <c r="EP644" s="34"/>
      <c r="EQ644" s="34"/>
      <c r="ER644" s="34"/>
      <c r="ES644" s="34"/>
      <c r="ET644" s="34"/>
      <c r="EU644" s="34"/>
      <c r="EV644" s="34"/>
      <c r="EW644" s="34"/>
      <c r="EX644" s="34"/>
      <c r="EY644" s="34"/>
      <c r="EZ644" s="34"/>
      <c r="FA644" s="34"/>
      <c r="FB644" s="34"/>
      <c r="FC644" s="34"/>
      <c r="FD644" s="34"/>
      <c r="FE644" s="34"/>
      <c r="FF644" s="34"/>
      <c r="FG644" s="34"/>
      <c r="FH644" s="34"/>
      <c r="FI644" s="34"/>
      <c r="FJ644" s="34"/>
      <c r="FK644" s="34"/>
      <c r="FL644" s="34"/>
      <c r="FM644" s="34"/>
      <c r="FN644" s="34"/>
      <c r="FO644" s="34"/>
      <c r="FP644" s="34"/>
      <c r="FQ644" s="34"/>
      <c r="FR644" s="34"/>
      <c r="FS644" s="34"/>
      <c r="FT644" s="34"/>
      <c r="FU644" s="34"/>
      <c r="FV644" s="34"/>
      <c r="FW644" s="34"/>
      <c r="FX644" s="34"/>
      <c r="FY644" s="34"/>
      <c r="FZ644" s="34"/>
      <c r="GA644" s="34"/>
      <c r="GB644" s="34"/>
      <c r="GC644" s="34"/>
      <c r="GD644" s="34"/>
      <c r="GE644" s="34"/>
      <c r="GF644" s="34"/>
      <c r="GG644" s="34"/>
      <c r="GH644" s="34"/>
      <c r="GI644" s="34"/>
      <c r="GJ644" s="34"/>
      <c r="GK644" s="34"/>
      <c r="GL644" s="34"/>
      <c r="GM644" s="34"/>
      <c r="GN644" s="34"/>
      <c r="GO644" s="34"/>
      <c r="GP644" s="34"/>
      <c r="GQ644" s="34"/>
      <c r="GR644" s="34"/>
      <c r="GS644" s="34"/>
      <c r="GT644" s="34"/>
      <c r="GU644" s="34"/>
      <c r="GV644" s="34"/>
      <c r="GW644" s="34"/>
      <c r="GX644" s="34"/>
      <c r="GY644" s="34"/>
      <c r="GZ644" s="34"/>
      <c r="HA644" s="34"/>
      <c r="HB644" s="34"/>
      <c r="HC644" s="34"/>
      <c r="HD644" s="34"/>
      <c r="HE644" s="34"/>
      <c r="HF644" s="34"/>
      <c r="HG644" s="34"/>
      <c r="HH644" s="34"/>
      <c r="HI644" s="34"/>
      <c r="HJ644" s="34"/>
      <c r="HK644" s="34"/>
      <c r="HL644" s="34"/>
      <c r="HM644" s="34"/>
      <c r="HN644" s="34"/>
      <c r="HO644" s="34"/>
      <c r="HP644" s="34"/>
      <c r="HQ644" s="34"/>
      <c r="HR644" s="34"/>
      <c r="HS644" s="34"/>
      <c r="HT644" s="34"/>
      <c r="HU644" s="34"/>
      <c r="HV644" s="34"/>
      <c r="HW644" s="34"/>
      <c r="HX644" s="34"/>
      <c r="HY644" s="34"/>
      <c r="HZ644" s="34"/>
      <c r="IA644" s="34"/>
      <c r="IB644" s="34"/>
      <c r="IC644" s="34"/>
      <c r="ID644" s="34"/>
      <c r="IE644" s="34"/>
      <c r="IF644" s="34"/>
      <c r="IG644" s="34"/>
      <c r="IH644" s="34"/>
      <c r="II644" s="34"/>
      <c r="IJ644" s="34"/>
      <c r="IK644" s="34"/>
      <c r="IL644" s="34"/>
      <c r="IM644" s="34"/>
      <c r="IN644" s="34"/>
      <c r="IO644" s="34"/>
      <c r="IP644" s="34"/>
      <c r="IQ644" s="34"/>
      <c r="IR644" s="34"/>
      <c r="IS644" s="34"/>
      <c r="IT644" s="34"/>
      <c r="IU644" s="34"/>
      <c r="IV644" s="34"/>
      <c r="IW644" s="34"/>
      <c r="IX644" s="34"/>
      <c r="IY644" s="34"/>
      <c r="IZ644" s="34"/>
      <c r="JA644" s="34"/>
      <c r="JB644" s="34"/>
      <c r="JC644" s="34"/>
      <c r="JD644" s="34"/>
      <c r="JE644" s="34"/>
      <c r="JF644" s="34"/>
      <c r="JG644" s="34"/>
      <c r="JH644" s="34"/>
      <c r="JI644" s="34"/>
      <c r="JJ644" s="34"/>
      <c r="JK644" s="34"/>
      <c r="JL644" s="34"/>
      <c r="JM644" s="34"/>
      <c r="JN644" s="34"/>
      <c r="JO644" s="34"/>
      <c r="JP644" s="34"/>
      <c r="JQ644" s="34"/>
      <c r="JR644" s="34"/>
      <c r="JS644" s="34"/>
      <c r="JT644" s="34"/>
      <c r="JU644" s="34"/>
      <c r="JV644" s="34"/>
      <c r="JW644" s="34"/>
      <c r="JX644" s="34"/>
      <c r="JY644" s="34"/>
      <c r="JZ644" s="34"/>
      <c r="KA644" s="34"/>
      <c r="KB644" s="34"/>
      <c r="KC644" s="34"/>
      <c r="KD644" s="34"/>
      <c r="KE644" s="34"/>
      <c r="KF644" s="34"/>
      <c r="KG644" s="34"/>
      <c r="KH644" s="34"/>
      <c r="KI644" s="34"/>
      <c r="KJ644" s="34"/>
      <c r="KK644" s="34"/>
      <c r="KL644" s="34"/>
      <c r="KM644" s="34"/>
      <c r="KN644" s="34"/>
      <c r="KO644" s="34"/>
      <c r="KP644" s="34"/>
      <c r="KQ644" s="34"/>
      <c r="KR644" s="34"/>
      <c r="KS644" s="34"/>
      <c r="KT644" s="34"/>
      <c r="KU644" s="34"/>
      <c r="KV644" s="34"/>
      <c r="KW644" s="34"/>
      <c r="KX644" s="34"/>
      <c r="KY644" s="34"/>
      <c r="KZ644" s="34"/>
      <c r="LA644" s="34"/>
      <c r="LB644" s="34"/>
      <c r="LC644" s="34"/>
      <c r="LD644" s="34"/>
      <c r="LE644" s="34"/>
      <c r="LF644" s="34"/>
      <c r="LG644" s="34"/>
      <c r="LH644" s="34"/>
      <c r="LI644" s="34"/>
      <c r="LJ644" s="34"/>
      <c r="LK644" s="34"/>
      <c r="LL644" s="34"/>
      <c r="LM644" s="34"/>
      <c r="LN644" s="34"/>
      <c r="LO644" s="34"/>
      <c r="LP644" s="34"/>
      <c r="LQ644" s="34"/>
      <c r="LR644" s="34"/>
      <c r="LS644" s="34"/>
      <c r="LT644" s="34"/>
      <c r="LU644" s="34"/>
      <c r="LV644" s="34"/>
      <c r="LW644" s="34"/>
      <c r="LX644" s="34"/>
      <c r="LY644" s="34"/>
      <c r="LZ644" s="34"/>
      <c r="MA644" s="34"/>
      <c r="MB644" s="34"/>
      <c r="MC644" s="34"/>
      <c r="MD644" s="34"/>
      <c r="ME644" s="34"/>
      <c r="MF644" s="34"/>
      <c r="MG644" s="34"/>
      <c r="MH644" s="34"/>
      <c r="MI644" s="34"/>
      <c r="MJ644" s="34"/>
      <c r="MK644" s="34"/>
      <c r="ML644" s="34"/>
      <c r="MM644" s="34"/>
      <c r="MN644" s="34"/>
      <c r="MO644" s="34"/>
      <c r="MP644" s="34"/>
      <c r="MQ644" s="34"/>
      <c r="MR644" s="34"/>
      <c r="MS644" s="34"/>
      <c r="MT644" s="34"/>
      <c r="MU644" s="34"/>
      <c r="MV644" s="34"/>
      <c r="MW644" s="34"/>
      <c r="MX644" s="34"/>
      <c r="MY644" s="34"/>
      <c r="MZ644" s="34"/>
      <c r="NA644" s="34"/>
      <c r="NB644" s="34"/>
      <c r="NC644" s="34"/>
      <c r="ND644" s="34"/>
      <c r="NE644" s="34"/>
      <c r="NF644" s="34"/>
      <c r="NG644" s="34"/>
      <c r="NH644" s="34"/>
      <c r="NI644" s="34"/>
      <c r="NJ644" s="34"/>
      <c r="NK644" s="34"/>
      <c r="NL644" s="34"/>
      <c r="NM644" s="34"/>
      <c r="NN644" s="34"/>
      <c r="NO644" s="34"/>
      <c r="NP644" s="34"/>
      <c r="NQ644" s="34"/>
      <c r="NR644" s="34"/>
      <c r="NS644" s="34"/>
      <c r="NT644" s="34"/>
      <c r="NU644" s="34"/>
      <c r="NV644" s="34"/>
      <c r="NW644" s="34"/>
      <c r="NX644" s="34"/>
      <c r="NY644" s="34"/>
      <c r="NZ644" s="34"/>
      <c r="OA644" s="34"/>
      <c r="OB644" s="34"/>
      <c r="OC644" s="34"/>
      <c r="OD644" s="34"/>
      <c r="OE644" s="34"/>
      <c r="OF644" s="34"/>
      <c r="OG644" s="34"/>
      <c r="OH644" s="34"/>
      <c r="OI644" s="34"/>
      <c r="OJ644" s="34"/>
      <c r="OK644" s="34"/>
      <c r="OL644" s="34"/>
      <c r="OM644" s="34"/>
      <c r="ON644" s="34"/>
      <c r="OO644" s="34"/>
      <c r="OP644" s="34"/>
      <c r="OQ644" s="34"/>
      <c r="OR644" s="34"/>
      <c r="OS644" s="34"/>
      <c r="OT644" s="34"/>
      <c r="OU644" s="34"/>
      <c r="OV644" s="34"/>
      <c r="OW644" s="34"/>
      <c r="OX644" s="34"/>
      <c r="OY644" s="34"/>
      <c r="OZ644" s="34"/>
      <c r="PA644" s="34"/>
      <c r="PB644" s="34"/>
      <c r="PC644" s="34"/>
      <c r="PD644" s="34"/>
      <c r="PE644" s="34"/>
      <c r="PF644" s="34"/>
      <c r="PG644" s="34"/>
      <c r="PH644" s="34"/>
      <c r="PI644" s="34"/>
      <c r="PJ644" s="34"/>
      <c r="PK644" s="34"/>
      <c r="PL644" s="34"/>
      <c r="PM644" s="34"/>
      <c r="PN644" s="34"/>
      <c r="PO644" s="34"/>
      <c r="PP644" s="34"/>
      <c r="PQ644" s="34"/>
      <c r="PR644" s="34"/>
      <c r="PS644" s="34"/>
      <c r="PT644" s="34"/>
      <c r="PU644" s="34"/>
      <c r="PV644" s="34"/>
      <c r="PW644" s="34"/>
      <c r="PX644" s="34"/>
      <c r="PY644" s="34"/>
      <c r="PZ644" s="34"/>
      <c r="QA644" s="34"/>
      <c r="QB644" s="34"/>
      <c r="QC644" s="34"/>
      <c r="QD644" s="34"/>
      <c r="QE644" s="34"/>
      <c r="QF644" s="34"/>
      <c r="QG644" s="34"/>
      <c r="QH644" s="34"/>
      <c r="QI644" s="34"/>
      <c r="QJ644" s="34"/>
      <c r="QK644" s="34"/>
      <c r="QL644" s="34"/>
      <c r="QM644" s="34"/>
      <c r="QN644" s="34"/>
      <c r="QO644" s="34"/>
      <c r="QP644" s="34"/>
      <c r="QQ644" s="34"/>
      <c r="QR644" s="34"/>
      <c r="QS644" s="34"/>
      <c r="QT644" s="34"/>
      <c r="QU644" s="34"/>
      <c r="QV644" s="34"/>
      <c r="QW644" s="34"/>
      <c r="QX644" s="34"/>
      <c r="QY644" s="34"/>
      <c r="QZ644" s="34"/>
      <c r="RA644" s="34"/>
      <c r="RB644" s="34"/>
      <c r="RC644" s="34"/>
      <c r="RD644" s="34"/>
      <c r="RE644" s="34"/>
      <c r="RF644" s="34"/>
      <c r="RG644" s="34"/>
      <c r="RH644" s="34"/>
      <c r="RI644" s="34"/>
      <c r="RJ644" s="34"/>
      <c r="RK644" s="34"/>
      <c r="RL644" s="34"/>
      <c r="RM644" s="34"/>
      <c r="RN644" s="34"/>
      <c r="RO644" s="34"/>
      <c r="RP644" s="34"/>
      <c r="RQ644" s="34"/>
      <c r="RR644" s="34"/>
      <c r="RS644" s="34"/>
      <c r="RT644" s="34"/>
      <c r="RU644" s="34"/>
      <c r="RV644" s="34"/>
      <c r="RW644" s="34"/>
      <c r="RX644" s="34"/>
      <c r="RY644" s="34"/>
      <c r="RZ644" s="34"/>
      <c r="SA644" s="34"/>
      <c r="SB644" s="34"/>
      <c r="SC644" s="34"/>
      <c r="SD644" s="34"/>
      <c r="SE644" s="34"/>
      <c r="SF644" s="34"/>
      <c r="SG644" s="34"/>
      <c r="SH644" s="34"/>
      <c r="SI644" s="34"/>
      <c r="SJ644" s="34"/>
      <c r="SK644" s="34"/>
      <c r="SL644" s="34"/>
      <c r="SM644" s="34"/>
      <c r="SN644" s="34"/>
      <c r="SO644" s="34"/>
      <c r="SP644" s="34"/>
      <c r="SQ644" s="34"/>
      <c r="SR644" s="34"/>
      <c r="SS644" s="34"/>
      <c r="ST644" s="34"/>
      <c r="SU644" s="34"/>
      <c r="SV644" s="34"/>
      <c r="SW644" s="34"/>
      <c r="SX644" s="34"/>
      <c r="SY644" s="34"/>
      <c r="SZ644" s="34"/>
      <c r="TA644" s="34"/>
      <c r="TB644" s="34"/>
      <c r="TC644" s="34"/>
      <c r="TD644" s="34"/>
      <c r="TE644" s="34"/>
      <c r="TF644" s="34"/>
      <c r="TG644" s="34"/>
      <c r="TH644" s="34"/>
      <c r="TI644" s="34"/>
      <c r="TJ644" s="34"/>
      <c r="TK644" s="34"/>
      <c r="TL644" s="34"/>
      <c r="TM644" s="34"/>
      <c r="TN644" s="34"/>
      <c r="TO644" s="34"/>
      <c r="TP644" s="34"/>
      <c r="TQ644" s="34"/>
      <c r="TR644" s="34"/>
      <c r="TS644" s="34"/>
      <c r="TT644" s="34"/>
      <c r="TU644" s="34"/>
      <c r="TV644" s="34"/>
      <c r="TW644" s="34"/>
      <c r="TX644" s="34"/>
      <c r="TY644" s="34"/>
      <c r="TZ644" s="34"/>
      <c r="UA644" s="34"/>
      <c r="UB644" s="34"/>
      <c r="UC644" s="34"/>
      <c r="UD644" s="34"/>
      <c r="UE644" s="34"/>
      <c r="UF644" s="34"/>
      <c r="UG644" s="34"/>
      <c r="UH644" s="34"/>
      <c r="UI644" s="34"/>
      <c r="UJ644" s="34"/>
      <c r="UK644" s="34"/>
      <c r="UL644" s="34"/>
      <c r="UM644" s="34"/>
      <c r="UN644" s="34"/>
      <c r="UO644" s="34"/>
      <c r="UP644" s="34"/>
      <c r="UQ644" s="34"/>
      <c r="UR644" s="34"/>
      <c r="US644" s="34"/>
      <c r="UT644" s="34"/>
      <c r="UU644" s="34"/>
      <c r="UV644" s="34"/>
      <c r="UW644" s="34"/>
      <c r="UX644" s="34"/>
      <c r="UY644" s="34"/>
      <c r="UZ644" s="34"/>
      <c r="VA644" s="34"/>
      <c r="VB644" s="34"/>
      <c r="VC644" s="34"/>
      <c r="VD644" s="34"/>
      <c r="VE644" s="34"/>
      <c r="VF644" s="34"/>
      <c r="VG644" s="34"/>
      <c r="VH644" s="34"/>
      <c r="VI644" s="34"/>
      <c r="VJ644" s="34"/>
      <c r="VK644" s="34"/>
      <c r="VL644" s="34"/>
      <c r="VM644" s="34"/>
      <c r="VN644" s="34"/>
      <c r="VO644" s="34"/>
      <c r="VP644" s="34"/>
      <c r="VQ644" s="34"/>
      <c r="VR644" s="34"/>
      <c r="VS644" s="34"/>
      <c r="VT644" s="34"/>
      <c r="VU644" s="34"/>
      <c r="VV644" s="34"/>
      <c r="VW644" s="34"/>
      <c r="VX644" s="34"/>
      <c r="VY644" s="34"/>
      <c r="VZ644" s="34"/>
      <c r="WA644" s="34"/>
      <c r="WB644" s="34"/>
      <c r="WC644" s="34"/>
      <c r="WD644" s="34"/>
      <c r="WE644" s="34"/>
      <c r="WF644" s="34"/>
      <c r="WG644" s="34"/>
      <c r="WH644" s="34"/>
      <c r="WI644" s="34"/>
      <c r="WJ644" s="34"/>
      <c r="WK644" s="34"/>
      <c r="WL644" s="34"/>
      <c r="WM644" s="34"/>
      <c r="WN644" s="34"/>
      <c r="WO644" s="34"/>
      <c r="WP644" s="34"/>
      <c r="WQ644" s="34"/>
      <c r="WR644" s="34"/>
      <c r="WS644" s="34"/>
      <c r="WT644" s="34"/>
      <c r="WU644" s="34"/>
      <c r="WV644" s="34"/>
      <c r="WW644" s="34"/>
      <c r="WX644" s="34"/>
      <c r="WY644" s="34"/>
      <c r="WZ644" s="34"/>
      <c r="XA644" s="34"/>
      <c r="XB644" s="34"/>
      <c r="XC644" s="34"/>
      <c r="XD644" s="34"/>
      <c r="XE644" s="34"/>
      <c r="XF644" s="34"/>
      <c r="XG644" s="34"/>
      <c r="XH644" s="34"/>
      <c r="XI644" s="34"/>
      <c r="XJ644" s="34"/>
      <c r="XK644" s="34"/>
      <c r="XL644" s="34"/>
      <c r="XM644" s="34"/>
      <c r="XN644" s="34"/>
      <c r="XO644" s="34"/>
      <c r="XP644" s="34"/>
      <c r="XQ644" s="34"/>
      <c r="XR644" s="34"/>
      <c r="XS644" s="34"/>
      <c r="XT644" s="34"/>
      <c r="XU644" s="34"/>
      <c r="XV644" s="34"/>
      <c r="XW644" s="34"/>
      <c r="XX644" s="34"/>
      <c r="XY644" s="34"/>
      <c r="XZ644" s="34"/>
      <c r="YA644" s="34"/>
      <c r="YB644" s="34"/>
      <c r="YC644" s="34"/>
      <c r="YD644" s="34"/>
      <c r="YE644" s="34"/>
      <c r="YF644" s="34"/>
      <c r="YG644" s="34"/>
      <c r="YH644" s="34"/>
      <c r="YI644" s="34"/>
      <c r="YJ644" s="34"/>
      <c r="YK644" s="34"/>
      <c r="YL644" s="34"/>
      <c r="YM644" s="34"/>
      <c r="YN644" s="34"/>
      <c r="YO644" s="34"/>
      <c r="YP644" s="34"/>
      <c r="YQ644" s="34"/>
      <c r="YR644" s="34"/>
      <c r="YS644" s="34"/>
      <c r="YT644" s="34"/>
      <c r="YU644" s="34"/>
      <c r="YV644" s="34"/>
      <c r="YW644" s="34"/>
      <c r="YX644" s="34"/>
      <c r="YY644" s="34"/>
      <c r="YZ644" s="34"/>
      <c r="ZA644" s="34"/>
      <c r="ZB644" s="34"/>
      <c r="ZC644" s="34"/>
      <c r="ZD644" s="34"/>
      <c r="ZE644" s="34"/>
      <c r="ZF644" s="34"/>
      <c r="ZG644" s="34"/>
      <c r="ZH644" s="34"/>
      <c r="ZI644" s="34"/>
      <c r="ZJ644" s="34"/>
      <c r="ZK644" s="34"/>
      <c r="ZL644" s="34"/>
      <c r="ZM644" s="34"/>
      <c r="ZN644" s="34"/>
      <c r="ZO644" s="34"/>
      <c r="ZP644" s="34"/>
      <c r="ZQ644" s="34"/>
      <c r="ZR644" s="34"/>
      <c r="ZS644" s="34"/>
      <c r="ZT644" s="34"/>
      <c r="ZU644" s="34"/>
      <c r="ZV644" s="34"/>
      <c r="ZW644" s="34"/>
      <c r="ZX644" s="34"/>
      <c r="ZY644" s="34"/>
      <c r="ZZ644" s="34"/>
      <c r="AAA644" s="34"/>
      <c r="AAB644" s="34"/>
      <c r="AAC644" s="34"/>
      <c r="AAD644" s="34"/>
      <c r="AAE644" s="34"/>
      <c r="AAF644" s="34"/>
      <c r="AAG644" s="34"/>
      <c r="AAH644" s="34"/>
      <c r="AAI644" s="34"/>
      <c r="AAJ644" s="34"/>
      <c r="AAK644" s="34"/>
      <c r="AAL644" s="34"/>
      <c r="AAM644" s="34"/>
      <c r="AAN644" s="34"/>
      <c r="AAO644" s="34"/>
      <c r="AAP644" s="34"/>
      <c r="AAQ644" s="34"/>
      <c r="AAR644" s="34"/>
      <c r="AAS644" s="34"/>
      <c r="AAT644" s="34"/>
      <c r="AAU644" s="34"/>
      <c r="AAV644" s="34"/>
      <c r="AAW644" s="34"/>
      <c r="AAX644" s="34"/>
      <c r="AAY644" s="34"/>
      <c r="AAZ644" s="34"/>
      <c r="ABA644" s="34"/>
      <c r="ABB644" s="34"/>
      <c r="ABC644" s="34"/>
      <c r="ABD644" s="34"/>
      <c r="ABE644" s="34"/>
      <c r="ABF644" s="34"/>
      <c r="ABG644" s="34"/>
      <c r="ABH644" s="34"/>
      <c r="ABI644" s="34"/>
      <c r="ABJ644" s="34"/>
      <c r="ABK644" s="34"/>
      <c r="ABL644" s="34"/>
      <c r="ABM644" s="34"/>
      <c r="ABN644" s="34"/>
      <c r="ABO644" s="34"/>
      <c r="ABP644" s="34"/>
      <c r="ABQ644" s="34"/>
      <c r="ABR644" s="34"/>
      <c r="ABS644" s="34"/>
      <c r="ABT644" s="34"/>
      <c r="ABU644" s="34"/>
      <c r="ABV644" s="34"/>
      <c r="ABW644" s="34"/>
      <c r="ABX644" s="34"/>
      <c r="ABY644" s="34"/>
      <c r="ABZ644" s="34"/>
      <c r="ACA644" s="34"/>
      <c r="ACB644" s="34"/>
      <c r="ACC644" s="34"/>
    </row>
    <row r="645" spans="1:757" x14ac:dyDescent="0.2">
      <c r="A645" s="58" t="s">
        <v>642</v>
      </c>
      <c r="B645" s="58" t="s">
        <v>643</v>
      </c>
      <c r="C645" s="56" t="s">
        <v>612</v>
      </c>
      <c r="D645" s="58" t="s">
        <v>644</v>
      </c>
      <c r="E645" s="53" t="s">
        <v>613</v>
      </c>
      <c r="F645" s="53" t="s">
        <v>23</v>
      </c>
      <c r="G645" s="56" t="s">
        <v>32</v>
      </c>
      <c r="H645" s="58">
        <v>20</v>
      </c>
      <c r="I645" s="58" t="s">
        <v>25</v>
      </c>
      <c r="J645" s="58" t="s">
        <v>26</v>
      </c>
      <c r="K645" s="58">
        <v>1</v>
      </c>
      <c r="L645" s="58"/>
      <c r="M645" s="58">
        <f t="shared" ref="M645:M650" si="55">H645*K645</f>
        <v>20</v>
      </c>
      <c r="N645" s="58" t="str">
        <f t="shared" ref="N645:N650" si="56">I645</f>
        <v>mg</v>
      </c>
      <c r="O645" s="53" t="s">
        <v>33</v>
      </c>
      <c r="P645" s="131" t="s">
        <v>28</v>
      </c>
      <c r="Q645" s="265" t="s">
        <v>29</v>
      </c>
      <c r="R645" s="265"/>
      <c r="S645" s="58" t="s">
        <v>1031</v>
      </c>
      <c r="T645" s="58" t="s">
        <v>30</v>
      </c>
      <c r="U645" s="58">
        <v>2</v>
      </c>
      <c r="V645" s="58" t="s">
        <v>31</v>
      </c>
      <c r="W645" s="58"/>
    </row>
    <row r="646" spans="1:757" x14ac:dyDescent="0.2">
      <c r="A646" s="58" t="s">
        <v>642</v>
      </c>
      <c r="B646" s="58" t="s">
        <v>643</v>
      </c>
      <c r="C646" s="56" t="s">
        <v>612</v>
      </c>
      <c r="D646" s="58" t="s">
        <v>644</v>
      </c>
      <c r="E646" s="53" t="s">
        <v>613</v>
      </c>
      <c r="F646" s="53" t="s">
        <v>23</v>
      </c>
      <c r="G646" s="56" t="s">
        <v>34</v>
      </c>
      <c r="H646" s="58">
        <v>40</v>
      </c>
      <c r="I646" s="58" t="s">
        <v>25</v>
      </c>
      <c r="J646" s="58" t="s">
        <v>26</v>
      </c>
      <c r="K646" s="58">
        <v>1</v>
      </c>
      <c r="L646" s="58"/>
      <c r="M646" s="58">
        <f t="shared" si="55"/>
        <v>40</v>
      </c>
      <c r="N646" s="58" t="str">
        <f t="shared" si="56"/>
        <v>mg</v>
      </c>
      <c r="O646" s="53" t="s">
        <v>35</v>
      </c>
      <c r="P646" s="131" t="s">
        <v>28</v>
      </c>
      <c r="Q646" s="265" t="s">
        <v>29</v>
      </c>
      <c r="R646" s="265"/>
      <c r="S646" s="58" t="s">
        <v>1031</v>
      </c>
      <c r="T646" s="58" t="s">
        <v>30</v>
      </c>
      <c r="U646" s="58">
        <v>2</v>
      </c>
      <c r="V646" s="58" t="s">
        <v>31</v>
      </c>
      <c r="W646" s="58"/>
    </row>
    <row r="647" spans="1:757" x14ac:dyDescent="0.2">
      <c r="A647" s="58" t="s">
        <v>642</v>
      </c>
      <c r="B647" s="58" t="s">
        <v>643</v>
      </c>
      <c r="C647" s="56" t="s">
        <v>612</v>
      </c>
      <c r="D647" s="58" t="s">
        <v>644</v>
      </c>
      <c r="E647" s="53" t="s">
        <v>613</v>
      </c>
      <c r="F647" s="53" t="s">
        <v>23</v>
      </c>
      <c r="G647" s="56" t="s">
        <v>36</v>
      </c>
      <c r="H647" s="58">
        <v>20</v>
      </c>
      <c r="I647" s="58" t="s">
        <v>25</v>
      </c>
      <c r="J647" s="58" t="s">
        <v>26</v>
      </c>
      <c r="K647" s="58">
        <v>1</v>
      </c>
      <c r="L647" s="58"/>
      <c r="M647" s="58">
        <f t="shared" si="55"/>
        <v>20</v>
      </c>
      <c r="N647" s="58" t="str">
        <f t="shared" si="56"/>
        <v>mg</v>
      </c>
      <c r="O647" s="53" t="s">
        <v>37</v>
      </c>
      <c r="P647" s="131" t="s">
        <v>28</v>
      </c>
      <c r="Q647" s="265" t="s">
        <v>29</v>
      </c>
      <c r="R647" s="265"/>
      <c r="S647" s="58" t="s">
        <v>1031</v>
      </c>
      <c r="T647" s="58" t="s">
        <v>30</v>
      </c>
      <c r="U647" s="58">
        <v>2</v>
      </c>
      <c r="V647" s="58" t="s">
        <v>31</v>
      </c>
      <c r="W647" s="58"/>
    </row>
    <row r="648" spans="1:757" s="2" customFormat="1" x14ac:dyDescent="0.2">
      <c r="A648" s="50" t="s">
        <v>645</v>
      </c>
      <c r="B648" s="50" t="s">
        <v>646</v>
      </c>
      <c r="C648" s="48"/>
      <c r="D648" s="50" t="s">
        <v>647</v>
      </c>
      <c r="E648" s="74" t="s">
        <v>260</v>
      </c>
      <c r="F648" s="74" t="s">
        <v>557</v>
      </c>
      <c r="G648" s="93" t="s">
        <v>262</v>
      </c>
      <c r="H648" s="74">
        <v>400</v>
      </c>
      <c r="I648" s="74" t="s">
        <v>25</v>
      </c>
      <c r="J648" s="74" t="s">
        <v>26</v>
      </c>
      <c r="K648" s="74">
        <v>3</v>
      </c>
      <c r="L648" s="74">
        <v>28</v>
      </c>
      <c r="M648" s="94">
        <f t="shared" si="55"/>
        <v>1200</v>
      </c>
      <c r="N648" s="74" t="str">
        <f t="shared" si="56"/>
        <v>mg</v>
      </c>
      <c r="O648" s="74" t="s">
        <v>263</v>
      </c>
      <c r="P648" s="128" t="s">
        <v>28</v>
      </c>
      <c r="Q648" s="270" t="s">
        <v>264</v>
      </c>
      <c r="R648" s="270"/>
      <c r="S648" s="50" t="s">
        <v>1031</v>
      </c>
      <c r="T648" s="95" t="s">
        <v>30</v>
      </c>
      <c r="U648" s="90">
        <v>1</v>
      </c>
      <c r="V648" s="90" t="s">
        <v>31</v>
      </c>
      <c r="W648" s="50"/>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4"/>
      <c r="BH648" s="34"/>
      <c r="BI648" s="34"/>
      <c r="BJ648" s="34"/>
      <c r="BK648" s="34"/>
      <c r="BL648" s="34"/>
      <c r="BM648" s="34"/>
      <c r="BN648" s="34"/>
      <c r="BO648" s="34"/>
      <c r="BP648" s="34"/>
      <c r="BQ648" s="34"/>
      <c r="BR648" s="34"/>
      <c r="BS648" s="34"/>
      <c r="BT648" s="34"/>
      <c r="BU648" s="34"/>
      <c r="BV648" s="34"/>
      <c r="BW648" s="34"/>
      <c r="BX648" s="34"/>
      <c r="BY648" s="34"/>
      <c r="BZ648" s="34"/>
      <c r="CA648" s="34"/>
      <c r="CB648" s="34"/>
      <c r="CC648" s="34"/>
      <c r="CD648" s="34"/>
      <c r="CE648" s="34"/>
      <c r="CF648" s="34"/>
      <c r="CG648" s="34"/>
      <c r="CH648" s="34"/>
      <c r="CI648" s="34"/>
      <c r="CJ648" s="34"/>
      <c r="CK648" s="34"/>
      <c r="CL648" s="34"/>
      <c r="CM648" s="34"/>
      <c r="CN648" s="34"/>
      <c r="CO648" s="34"/>
      <c r="CP648" s="34"/>
      <c r="CQ648" s="34"/>
      <c r="CR648" s="34"/>
      <c r="CS648" s="34"/>
      <c r="CT648" s="34"/>
      <c r="CU648" s="34"/>
      <c r="CV648" s="34"/>
      <c r="CW648" s="34"/>
      <c r="CX648" s="34"/>
      <c r="CY648" s="34"/>
      <c r="CZ648" s="34"/>
      <c r="DA648" s="34"/>
      <c r="DB648" s="34"/>
      <c r="DC648" s="34"/>
      <c r="DD648" s="34"/>
      <c r="DE648" s="34"/>
      <c r="DF648" s="34"/>
      <c r="DG648" s="34"/>
      <c r="DH648" s="34"/>
      <c r="DI648" s="34"/>
      <c r="DJ648" s="34"/>
      <c r="DK648" s="34"/>
      <c r="DL648" s="34"/>
      <c r="DM648" s="34"/>
      <c r="DN648" s="34"/>
      <c r="DO648" s="34"/>
      <c r="DP648" s="34"/>
      <c r="DQ648" s="34"/>
      <c r="DR648" s="34"/>
      <c r="DS648" s="34"/>
      <c r="DT648" s="34"/>
      <c r="DU648" s="34"/>
      <c r="DV648" s="34"/>
      <c r="DW648" s="34"/>
      <c r="DX648" s="34"/>
      <c r="DY648" s="34"/>
      <c r="DZ648" s="34"/>
      <c r="EA648" s="34"/>
      <c r="EB648" s="34"/>
      <c r="EC648" s="34"/>
      <c r="ED648" s="34"/>
      <c r="EE648" s="34"/>
      <c r="EF648" s="34"/>
      <c r="EG648" s="34"/>
      <c r="EH648" s="34"/>
      <c r="EI648" s="34"/>
      <c r="EJ648" s="34"/>
      <c r="EK648" s="34"/>
      <c r="EL648" s="34"/>
      <c r="EM648" s="34"/>
      <c r="EN648" s="34"/>
      <c r="EO648" s="34"/>
      <c r="EP648" s="34"/>
      <c r="EQ648" s="34"/>
      <c r="ER648" s="34"/>
      <c r="ES648" s="34"/>
      <c r="ET648" s="34"/>
      <c r="EU648" s="34"/>
      <c r="EV648" s="34"/>
      <c r="EW648" s="34"/>
      <c r="EX648" s="34"/>
      <c r="EY648" s="34"/>
      <c r="EZ648" s="34"/>
      <c r="FA648" s="34"/>
      <c r="FB648" s="34"/>
      <c r="FC648" s="34"/>
      <c r="FD648" s="34"/>
      <c r="FE648" s="34"/>
      <c r="FF648" s="34"/>
      <c r="FG648" s="34"/>
      <c r="FH648" s="34"/>
      <c r="FI648" s="34"/>
      <c r="FJ648" s="34"/>
      <c r="FK648" s="34"/>
      <c r="FL648" s="34"/>
      <c r="FM648" s="34"/>
      <c r="FN648" s="34"/>
      <c r="FO648" s="34"/>
      <c r="FP648" s="34"/>
      <c r="FQ648" s="34"/>
      <c r="FR648" s="34"/>
      <c r="FS648" s="34"/>
      <c r="FT648" s="34"/>
      <c r="FU648" s="34"/>
      <c r="FV648" s="34"/>
      <c r="FW648" s="34"/>
      <c r="FX648" s="34"/>
      <c r="FY648" s="34"/>
      <c r="FZ648" s="34"/>
      <c r="GA648" s="34"/>
      <c r="GB648" s="34"/>
      <c r="GC648" s="34"/>
      <c r="GD648" s="34"/>
      <c r="GE648" s="34"/>
      <c r="GF648" s="34"/>
      <c r="GG648" s="34"/>
      <c r="GH648" s="34"/>
      <c r="GI648" s="34"/>
      <c r="GJ648" s="34"/>
      <c r="GK648" s="34"/>
      <c r="GL648" s="34"/>
      <c r="GM648" s="34"/>
      <c r="GN648" s="34"/>
      <c r="GO648" s="34"/>
      <c r="GP648" s="34"/>
      <c r="GQ648" s="34"/>
      <c r="GR648" s="34"/>
      <c r="GS648" s="34"/>
      <c r="GT648" s="34"/>
      <c r="GU648" s="34"/>
      <c r="GV648" s="34"/>
      <c r="GW648" s="34"/>
      <c r="GX648" s="34"/>
      <c r="GY648" s="34"/>
      <c r="GZ648" s="34"/>
      <c r="HA648" s="34"/>
      <c r="HB648" s="34"/>
      <c r="HC648" s="34"/>
      <c r="HD648" s="34"/>
      <c r="HE648" s="34"/>
      <c r="HF648" s="34"/>
      <c r="HG648" s="34"/>
      <c r="HH648" s="34"/>
      <c r="HI648" s="34"/>
      <c r="HJ648" s="34"/>
      <c r="HK648" s="34"/>
      <c r="HL648" s="34"/>
      <c r="HM648" s="34"/>
      <c r="HN648" s="34"/>
      <c r="HO648" s="34"/>
      <c r="HP648" s="34"/>
      <c r="HQ648" s="34"/>
      <c r="HR648" s="34"/>
      <c r="HS648" s="34"/>
      <c r="HT648" s="34"/>
      <c r="HU648" s="34"/>
      <c r="HV648" s="34"/>
      <c r="HW648" s="34"/>
      <c r="HX648" s="34"/>
      <c r="HY648" s="34"/>
      <c r="HZ648" s="34"/>
      <c r="IA648" s="34"/>
      <c r="IB648" s="34"/>
      <c r="IC648" s="34"/>
      <c r="ID648" s="34"/>
      <c r="IE648" s="34"/>
      <c r="IF648" s="34"/>
      <c r="IG648" s="34"/>
      <c r="IH648" s="34"/>
      <c r="II648" s="34"/>
      <c r="IJ648" s="34"/>
      <c r="IK648" s="34"/>
      <c r="IL648" s="34"/>
      <c r="IM648" s="34"/>
      <c r="IN648" s="34"/>
      <c r="IO648" s="34"/>
      <c r="IP648" s="34"/>
      <c r="IQ648" s="34"/>
      <c r="IR648" s="34"/>
      <c r="IS648" s="34"/>
      <c r="IT648" s="34"/>
      <c r="IU648" s="34"/>
      <c r="IV648" s="34"/>
      <c r="IW648" s="34"/>
      <c r="IX648" s="34"/>
      <c r="IY648" s="34"/>
      <c r="IZ648" s="34"/>
      <c r="JA648" s="34"/>
      <c r="JB648" s="34"/>
      <c r="JC648" s="34"/>
      <c r="JD648" s="34"/>
      <c r="JE648" s="34"/>
      <c r="JF648" s="34"/>
      <c r="JG648" s="34"/>
      <c r="JH648" s="34"/>
      <c r="JI648" s="34"/>
      <c r="JJ648" s="34"/>
      <c r="JK648" s="34"/>
      <c r="JL648" s="34"/>
      <c r="JM648" s="34"/>
      <c r="JN648" s="34"/>
      <c r="JO648" s="34"/>
      <c r="JP648" s="34"/>
      <c r="JQ648" s="34"/>
      <c r="JR648" s="34"/>
      <c r="JS648" s="34"/>
      <c r="JT648" s="34"/>
      <c r="JU648" s="34"/>
      <c r="JV648" s="34"/>
      <c r="JW648" s="34"/>
      <c r="JX648" s="34"/>
      <c r="JY648" s="34"/>
      <c r="JZ648" s="34"/>
      <c r="KA648" s="34"/>
      <c r="KB648" s="34"/>
      <c r="KC648" s="34"/>
      <c r="KD648" s="34"/>
      <c r="KE648" s="34"/>
      <c r="KF648" s="34"/>
      <c r="KG648" s="34"/>
      <c r="KH648" s="34"/>
      <c r="KI648" s="34"/>
      <c r="KJ648" s="34"/>
      <c r="KK648" s="34"/>
      <c r="KL648" s="34"/>
      <c r="KM648" s="34"/>
      <c r="KN648" s="34"/>
      <c r="KO648" s="34"/>
      <c r="KP648" s="34"/>
      <c r="KQ648" s="34"/>
      <c r="KR648" s="34"/>
      <c r="KS648" s="34"/>
      <c r="KT648" s="34"/>
      <c r="KU648" s="34"/>
      <c r="KV648" s="34"/>
      <c r="KW648" s="34"/>
      <c r="KX648" s="34"/>
      <c r="KY648" s="34"/>
      <c r="KZ648" s="34"/>
      <c r="LA648" s="34"/>
      <c r="LB648" s="34"/>
      <c r="LC648" s="34"/>
      <c r="LD648" s="34"/>
      <c r="LE648" s="34"/>
      <c r="LF648" s="34"/>
      <c r="LG648" s="34"/>
      <c r="LH648" s="34"/>
      <c r="LI648" s="34"/>
      <c r="LJ648" s="34"/>
      <c r="LK648" s="34"/>
      <c r="LL648" s="34"/>
      <c r="LM648" s="34"/>
      <c r="LN648" s="34"/>
      <c r="LO648" s="34"/>
      <c r="LP648" s="34"/>
      <c r="LQ648" s="34"/>
      <c r="LR648" s="34"/>
      <c r="LS648" s="34"/>
      <c r="LT648" s="34"/>
      <c r="LU648" s="34"/>
      <c r="LV648" s="34"/>
      <c r="LW648" s="34"/>
      <c r="LX648" s="34"/>
      <c r="LY648" s="34"/>
      <c r="LZ648" s="34"/>
      <c r="MA648" s="34"/>
      <c r="MB648" s="34"/>
      <c r="MC648" s="34"/>
      <c r="MD648" s="34"/>
      <c r="ME648" s="34"/>
      <c r="MF648" s="34"/>
      <c r="MG648" s="34"/>
      <c r="MH648" s="34"/>
      <c r="MI648" s="34"/>
      <c r="MJ648" s="34"/>
      <c r="MK648" s="34"/>
      <c r="ML648" s="34"/>
      <c r="MM648" s="34"/>
      <c r="MN648" s="34"/>
      <c r="MO648" s="34"/>
      <c r="MP648" s="34"/>
      <c r="MQ648" s="34"/>
      <c r="MR648" s="34"/>
      <c r="MS648" s="34"/>
      <c r="MT648" s="34"/>
      <c r="MU648" s="34"/>
      <c r="MV648" s="34"/>
      <c r="MW648" s="34"/>
      <c r="MX648" s="34"/>
      <c r="MY648" s="34"/>
      <c r="MZ648" s="34"/>
      <c r="NA648" s="34"/>
      <c r="NB648" s="34"/>
      <c r="NC648" s="34"/>
      <c r="ND648" s="34"/>
      <c r="NE648" s="34"/>
      <c r="NF648" s="34"/>
      <c r="NG648" s="34"/>
      <c r="NH648" s="34"/>
      <c r="NI648" s="34"/>
      <c r="NJ648" s="34"/>
      <c r="NK648" s="34"/>
      <c r="NL648" s="34"/>
      <c r="NM648" s="34"/>
      <c r="NN648" s="34"/>
      <c r="NO648" s="34"/>
      <c r="NP648" s="34"/>
      <c r="NQ648" s="34"/>
      <c r="NR648" s="34"/>
      <c r="NS648" s="34"/>
      <c r="NT648" s="34"/>
      <c r="NU648" s="34"/>
      <c r="NV648" s="34"/>
      <c r="NW648" s="34"/>
      <c r="NX648" s="34"/>
      <c r="NY648" s="34"/>
      <c r="NZ648" s="34"/>
      <c r="OA648" s="34"/>
      <c r="OB648" s="34"/>
      <c r="OC648" s="34"/>
      <c r="OD648" s="34"/>
      <c r="OE648" s="34"/>
      <c r="OF648" s="34"/>
      <c r="OG648" s="34"/>
      <c r="OH648" s="34"/>
      <c r="OI648" s="34"/>
      <c r="OJ648" s="34"/>
      <c r="OK648" s="34"/>
      <c r="OL648" s="34"/>
      <c r="OM648" s="34"/>
      <c r="ON648" s="34"/>
      <c r="OO648" s="34"/>
      <c r="OP648" s="34"/>
      <c r="OQ648" s="34"/>
      <c r="OR648" s="34"/>
      <c r="OS648" s="34"/>
      <c r="OT648" s="34"/>
      <c r="OU648" s="34"/>
      <c r="OV648" s="34"/>
      <c r="OW648" s="34"/>
      <c r="OX648" s="34"/>
      <c r="OY648" s="34"/>
      <c r="OZ648" s="34"/>
      <c r="PA648" s="34"/>
      <c r="PB648" s="34"/>
      <c r="PC648" s="34"/>
      <c r="PD648" s="34"/>
      <c r="PE648" s="34"/>
      <c r="PF648" s="34"/>
      <c r="PG648" s="34"/>
      <c r="PH648" s="34"/>
      <c r="PI648" s="34"/>
      <c r="PJ648" s="34"/>
      <c r="PK648" s="34"/>
      <c r="PL648" s="34"/>
      <c r="PM648" s="34"/>
      <c r="PN648" s="34"/>
      <c r="PO648" s="34"/>
      <c r="PP648" s="34"/>
      <c r="PQ648" s="34"/>
      <c r="PR648" s="34"/>
      <c r="PS648" s="34"/>
      <c r="PT648" s="34"/>
      <c r="PU648" s="34"/>
      <c r="PV648" s="34"/>
      <c r="PW648" s="34"/>
      <c r="PX648" s="34"/>
      <c r="PY648" s="34"/>
      <c r="PZ648" s="34"/>
      <c r="QA648" s="34"/>
      <c r="QB648" s="34"/>
      <c r="QC648" s="34"/>
      <c r="QD648" s="34"/>
      <c r="QE648" s="34"/>
      <c r="QF648" s="34"/>
      <c r="QG648" s="34"/>
      <c r="QH648" s="34"/>
      <c r="QI648" s="34"/>
      <c r="QJ648" s="34"/>
      <c r="QK648" s="34"/>
      <c r="QL648" s="34"/>
      <c r="QM648" s="34"/>
      <c r="QN648" s="34"/>
      <c r="QO648" s="34"/>
      <c r="QP648" s="34"/>
      <c r="QQ648" s="34"/>
      <c r="QR648" s="34"/>
      <c r="QS648" s="34"/>
      <c r="QT648" s="34"/>
      <c r="QU648" s="34"/>
      <c r="QV648" s="34"/>
      <c r="QW648" s="34"/>
      <c r="QX648" s="34"/>
      <c r="QY648" s="34"/>
      <c r="QZ648" s="34"/>
      <c r="RA648" s="34"/>
      <c r="RB648" s="34"/>
      <c r="RC648" s="34"/>
      <c r="RD648" s="34"/>
      <c r="RE648" s="34"/>
      <c r="RF648" s="34"/>
      <c r="RG648" s="34"/>
      <c r="RH648" s="34"/>
      <c r="RI648" s="34"/>
      <c r="RJ648" s="34"/>
      <c r="RK648" s="34"/>
      <c r="RL648" s="34"/>
      <c r="RM648" s="34"/>
      <c r="RN648" s="34"/>
      <c r="RO648" s="34"/>
      <c r="RP648" s="34"/>
      <c r="RQ648" s="34"/>
      <c r="RR648" s="34"/>
      <c r="RS648" s="34"/>
      <c r="RT648" s="34"/>
      <c r="RU648" s="34"/>
      <c r="RV648" s="34"/>
      <c r="RW648" s="34"/>
      <c r="RX648" s="34"/>
      <c r="RY648" s="34"/>
      <c r="RZ648" s="34"/>
      <c r="SA648" s="34"/>
      <c r="SB648" s="34"/>
      <c r="SC648" s="34"/>
      <c r="SD648" s="34"/>
      <c r="SE648" s="34"/>
      <c r="SF648" s="34"/>
      <c r="SG648" s="34"/>
      <c r="SH648" s="34"/>
      <c r="SI648" s="34"/>
      <c r="SJ648" s="34"/>
      <c r="SK648" s="34"/>
      <c r="SL648" s="34"/>
      <c r="SM648" s="34"/>
      <c r="SN648" s="34"/>
      <c r="SO648" s="34"/>
      <c r="SP648" s="34"/>
      <c r="SQ648" s="34"/>
      <c r="SR648" s="34"/>
      <c r="SS648" s="34"/>
      <c r="ST648" s="34"/>
      <c r="SU648" s="34"/>
      <c r="SV648" s="34"/>
      <c r="SW648" s="34"/>
      <c r="SX648" s="34"/>
      <c r="SY648" s="34"/>
      <c r="SZ648" s="34"/>
      <c r="TA648" s="34"/>
      <c r="TB648" s="34"/>
      <c r="TC648" s="34"/>
      <c r="TD648" s="34"/>
      <c r="TE648" s="34"/>
      <c r="TF648" s="34"/>
      <c r="TG648" s="34"/>
      <c r="TH648" s="34"/>
      <c r="TI648" s="34"/>
      <c r="TJ648" s="34"/>
      <c r="TK648" s="34"/>
      <c r="TL648" s="34"/>
      <c r="TM648" s="34"/>
      <c r="TN648" s="34"/>
      <c r="TO648" s="34"/>
      <c r="TP648" s="34"/>
      <c r="TQ648" s="34"/>
      <c r="TR648" s="34"/>
      <c r="TS648" s="34"/>
      <c r="TT648" s="34"/>
      <c r="TU648" s="34"/>
      <c r="TV648" s="34"/>
      <c r="TW648" s="34"/>
      <c r="TX648" s="34"/>
      <c r="TY648" s="34"/>
      <c r="TZ648" s="34"/>
      <c r="UA648" s="34"/>
      <c r="UB648" s="34"/>
      <c r="UC648" s="34"/>
      <c r="UD648" s="34"/>
      <c r="UE648" s="34"/>
      <c r="UF648" s="34"/>
      <c r="UG648" s="34"/>
      <c r="UH648" s="34"/>
      <c r="UI648" s="34"/>
      <c r="UJ648" s="34"/>
      <c r="UK648" s="34"/>
      <c r="UL648" s="34"/>
      <c r="UM648" s="34"/>
      <c r="UN648" s="34"/>
      <c r="UO648" s="34"/>
      <c r="UP648" s="34"/>
      <c r="UQ648" s="34"/>
      <c r="UR648" s="34"/>
      <c r="US648" s="34"/>
      <c r="UT648" s="34"/>
      <c r="UU648" s="34"/>
      <c r="UV648" s="34"/>
      <c r="UW648" s="34"/>
      <c r="UX648" s="34"/>
      <c r="UY648" s="34"/>
      <c r="UZ648" s="34"/>
      <c r="VA648" s="34"/>
      <c r="VB648" s="34"/>
      <c r="VC648" s="34"/>
      <c r="VD648" s="34"/>
      <c r="VE648" s="34"/>
      <c r="VF648" s="34"/>
      <c r="VG648" s="34"/>
      <c r="VH648" s="34"/>
      <c r="VI648" s="34"/>
      <c r="VJ648" s="34"/>
      <c r="VK648" s="34"/>
      <c r="VL648" s="34"/>
      <c r="VM648" s="34"/>
      <c r="VN648" s="34"/>
      <c r="VO648" s="34"/>
      <c r="VP648" s="34"/>
      <c r="VQ648" s="34"/>
      <c r="VR648" s="34"/>
      <c r="VS648" s="34"/>
      <c r="VT648" s="34"/>
      <c r="VU648" s="34"/>
      <c r="VV648" s="34"/>
      <c r="VW648" s="34"/>
      <c r="VX648" s="34"/>
      <c r="VY648" s="34"/>
      <c r="VZ648" s="34"/>
      <c r="WA648" s="34"/>
      <c r="WB648" s="34"/>
      <c r="WC648" s="34"/>
      <c r="WD648" s="34"/>
      <c r="WE648" s="34"/>
      <c r="WF648" s="34"/>
      <c r="WG648" s="34"/>
      <c r="WH648" s="34"/>
      <c r="WI648" s="34"/>
      <c r="WJ648" s="34"/>
      <c r="WK648" s="34"/>
      <c r="WL648" s="34"/>
      <c r="WM648" s="34"/>
      <c r="WN648" s="34"/>
      <c r="WO648" s="34"/>
      <c r="WP648" s="34"/>
      <c r="WQ648" s="34"/>
      <c r="WR648" s="34"/>
      <c r="WS648" s="34"/>
      <c r="WT648" s="34"/>
      <c r="WU648" s="34"/>
      <c r="WV648" s="34"/>
      <c r="WW648" s="34"/>
      <c r="WX648" s="34"/>
      <c r="WY648" s="34"/>
      <c r="WZ648" s="34"/>
      <c r="XA648" s="34"/>
      <c r="XB648" s="34"/>
      <c r="XC648" s="34"/>
      <c r="XD648" s="34"/>
      <c r="XE648" s="34"/>
      <c r="XF648" s="34"/>
      <c r="XG648" s="34"/>
      <c r="XH648" s="34"/>
      <c r="XI648" s="34"/>
      <c r="XJ648" s="34"/>
      <c r="XK648" s="34"/>
      <c r="XL648" s="34"/>
      <c r="XM648" s="34"/>
      <c r="XN648" s="34"/>
      <c r="XO648" s="34"/>
      <c r="XP648" s="34"/>
      <c r="XQ648" s="34"/>
      <c r="XR648" s="34"/>
      <c r="XS648" s="34"/>
      <c r="XT648" s="34"/>
      <c r="XU648" s="34"/>
      <c r="XV648" s="34"/>
      <c r="XW648" s="34"/>
      <c r="XX648" s="34"/>
      <c r="XY648" s="34"/>
      <c r="XZ648" s="34"/>
      <c r="YA648" s="34"/>
      <c r="YB648" s="34"/>
      <c r="YC648" s="34"/>
      <c r="YD648" s="34"/>
      <c r="YE648" s="34"/>
      <c r="YF648" s="34"/>
      <c r="YG648" s="34"/>
      <c r="YH648" s="34"/>
      <c r="YI648" s="34"/>
      <c r="YJ648" s="34"/>
      <c r="YK648" s="34"/>
      <c r="YL648" s="34"/>
      <c r="YM648" s="34"/>
      <c r="YN648" s="34"/>
      <c r="YO648" s="34"/>
      <c r="YP648" s="34"/>
      <c r="YQ648" s="34"/>
      <c r="YR648" s="34"/>
      <c r="YS648" s="34"/>
      <c r="YT648" s="34"/>
      <c r="YU648" s="34"/>
      <c r="YV648" s="34"/>
      <c r="YW648" s="34"/>
      <c r="YX648" s="34"/>
      <c r="YY648" s="34"/>
      <c r="YZ648" s="34"/>
      <c r="ZA648" s="34"/>
      <c r="ZB648" s="34"/>
      <c r="ZC648" s="34"/>
      <c r="ZD648" s="34"/>
      <c r="ZE648" s="34"/>
      <c r="ZF648" s="34"/>
      <c r="ZG648" s="34"/>
      <c r="ZH648" s="34"/>
      <c r="ZI648" s="34"/>
      <c r="ZJ648" s="34"/>
      <c r="ZK648" s="34"/>
      <c r="ZL648" s="34"/>
      <c r="ZM648" s="34"/>
      <c r="ZN648" s="34"/>
      <c r="ZO648" s="34"/>
      <c r="ZP648" s="34"/>
      <c r="ZQ648" s="34"/>
      <c r="ZR648" s="34"/>
      <c r="ZS648" s="34"/>
      <c r="ZT648" s="34"/>
      <c r="ZU648" s="34"/>
      <c r="ZV648" s="34"/>
      <c r="ZW648" s="34"/>
      <c r="ZX648" s="34"/>
      <c r="ZY648" s="34"/>
      <c r="ZZ648" s="34"/>
      <c r="AAA648" s="34"/>
      <c r="AAB648" s="34"/>
      <c r="AAC648" s="34"/>
      <c r="AAD648" s="34"/>
      <c r="AAE648" s="34"/>
      <c r="AAF648" s="34"/>
      <c r="AAG648" s="34"/>
      <c r="AAH648" s="34"/>
      <c r="AAI648" s="34"/>
      <c r="AAJ648" s="34"/>
      <c r="AAK648" s="34"/>
      <c r="AAL648" s="34"/>
      <c r="AAM648" s="34"/>
      <c r="AAN648" s="34"/>
      <c r="AAO648" s="34"/>
      <c r="AAP648" s="34"/>
      <c r="AAQ648" s="34"/>
      <c r="AAR648" s="34"/>
      <c r="AAS648" s="34"/>
      <c r="AAT648" s="34"/>
      <c r="AAU648" s="34"/>
      <c r="AAV648" s="34"/>
      <c r="AAW648" s="34"/>
      <c r="AAX648" s="34"/>
      <c r="AAY648" s="34"/>
      <c r="AAZ648" s="34"/>
      <c r="ABA648" s="34"/>
      <c r="ABB648" s="34"/>
      <c r="ABC648" s="34"/>
      <c r="ABD648" s="34"/>
      <c r="ABE648" s="34"/>
      <c r="ABF648" s="34"/>
      <c r="ABG648" s="34"/>
      <c r="ABH648" s="34"/>
      <c r="ABI648" s="34"/>
      <c r="ABJ648" s="34"/>
      <c r="ABK648" s="34"/>
      <c r="ABL648" s="34"/>
      <c r="ABM648" s="34"/>
      <c r="ABN648" s="34"/>
      <c r="ABO648" s="34"/>
      <c r="ABP648" s="34"/>
      <c r="ABQ648" s="34"/>
      <c r="ABR648" s="34"/>
      <c r="ABS648" s="34"/>
      <c r="ABT648" s="34"/>
      <c r="ABU648" s="34"/>
      <c r="ABV648" s="34"/>
      <c r="ABW648" s="34"/>
      <c r="ABX648" s="34"/>
      <c r="ABY648" s="34"/>
      <c r="ABZ648" s="34"/>
      <c r="ACA648" s="34"/>
      <c r="ACB648" s="34"/>
      <c r="ACC648" s="34"/>
    </row>
    <row r="649" spans="1:757" x14ac:dyDescent="0.2">
      <c r="A649" s="58" t="s">
        <v>645</v>
      </c>
      <c r="B649" s="58" t="s">
        <v>646</v>
      </c>
      <c r="C649" s="56"/>
      <c r="D649" s="58" t="s">
        <v>647</v>
      </c>
      <c r="E649" s="79" t="s">
        <v>260</v>
      </c>
      <c r="F649" s="79" t="s">
        <v>557</v>
      </c>
      <c r="G649" s="96" t="s">
        <v>265</v>
      </c>
      <c r="H649" s="79">
        <v>50</v>
      </c>
      <c r="I649" s="79" t="s">
        <v>25</v>
      </c>
      <c r="J649" s="79" t="s">
        <v>26</v>
      </c>
      <c r="K649" s="79">
        <v>3</v>
      </c>
      <c r="L649" s="79">
        <v>28</v>
      </c>
      <c r="M649" s="97">
        <f t="shared" si="55"/>
        <v>150</v>
      </c>
      <c r="N649" s="79" t="str">
        <f t="shared" si="56"/>
        <v>mg</v>
      </c>
      <c r="O649" s="79" t="s">
        <v>266</v>
      </c>
      <c r="P649" s="131" t="s">
        <v>28</v>
      </c>
      <c r="Q649" s="283" t="s">
        <v>264</v>
      </c>
      <c r="R649" s="283"/>
      <c r="S649" s="58" t="s">
        <v>1031</v>
      </c>
      <c r="T649" s="98" t="s">
        <v>30</v>
      </c>
      <c r="U649" s="91">
        <v>1</v>
      </c>
      <c r="V649" s="91" t="s">
        <v>31</v>
      </c>
      <c r="W649" s="58"/>
    </row>
    <row r="650" spans="1:757" x14ac:dyDescent="0.2">
      <c r="A650" s="58" t="s">
        <v>645</v>
      </c>
      <c r="B650" s="58" t="s">
        <v>646</v>
      </c>
      <c r="C650" s="56"/>
      <c r="D650" s="58" t="s">
        <v>647</v>
      </c>
      <c r="E650" s="79" t="s">
        <v>260</v>
      </c>
      <c r="F650" s="79" t="s">
        <v>557</v>
      </c>
      <c r="G650" s="96" t="s">
        <v>267</v>
      </c>
      <c r="H650" s="79">
        <v>500</v>
      </c>
      <c r="I650" s="79" t="s">
        <v>25</v>
      </c>
      <c r="J650" s="79" t="s">
        <v>26</v>
      </c>
      <c r="K650" s="79">
        <v>2</v>
      </c>
      <c r="L650" s="79">
        <v>28</v>
      </c>
      <c r="M650" s="97">
        <f t="shared" si="55"/>
        <v>1000</v>
      </c>
      <c r="N650" s="79" t="str">
        <f t="shared" si="56"/>
        <v>mg</v>
      </c>
      <c r="O650" s="79" t="s">
        <v>268</v>
      </c>
      <c r="P650" s="131" t="s">
        <v>28</v>
      </c>
      <c r="Q650" s="283" t="s">
        <v>264</v>
      </c>
      <c r="R650" s="283"/>
      <c r="S650" s="58" t="s">
        <v>1031</v>
      </c>
      <c r="T650" s="98" t="s">
        <v>30</v>
      </c>
      <c r="U650" s="91">
        <v>1</v>
      </c>
      <c r="V650" s="91" t="s">
        <v>31</v>
      </c>
      <c r="W650" s="58"/>
    </row>
    <row r="651" spans="1:757" s="2" customFormat="1" x14ac:dyDescent="0.2">
      <c r="A651" s="50" t="s">
        <v>645</v>
      </c>
      <c r="B651" s="50" t="s">
        <v>646</v>
      </c>
      <c r="C651" s="48" t="s">
        <v>612</v>
      </c>
      <c r="D651" s="50" t="s">
        <v>647</v>
      </c>
      <c r="E651" s="45" t="s">
        <v>613</v>
      </c>
      <c r="F651" s="45" t="s">
        <v>23</v>
      </c>
      <c r="G651" s="48" t="s">
        <v>24</v>
      </c>
      <c r="H651" s="50">
        <v>30</v>
      </c>
      <c r="I651" s="50" t="s">
        <v>25</v>
      </c>
      <c r="J651" s="50" t="s">
        <v>26</v>
      </c>
      <c r="K651" s="50">
        <v>1</v>
      </c>
      <c r="L651" s="50">
        <v>28</v>
      </c>
      <c r="M651" s="50">
        <f>H651*K651</f>
        <v>30</v>
      </c>
      <c r="N651" s="50" t="str">
        <f t="shared" ref="N651:N656" si="57">I651</f>
        <v>mg</v>
      </c>
      <c r="O651" s="45" t="s">
        <v>27</v>
      </c>
      <c r="P651" s="128" t="s">
        <v>28</v>
      </c>
      <c r="Q651" s="269" t="s">
        <v>29</v>
      </c>
      <c r="R651" s="269"/>
      <c r="S651" s="50" t="s">
        <v>1031</v>
      </c>
      <c r="T651" s="50" t="s">
        <v>30</v>
      </c>
      <c r="U651" s="50">
        <v>2</v>
      </c>
      <c r="V651" s="50" t="s">
        <v>31</v>
      </c>
      <c r="W651" s="50"/>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4"/>
      <c r="BF651" s="34"/>
      <c r="BG651" s="34"/>
      <c r="BH651" s="34"/>
      <c r="BI651" s="34"/>
      <c r="BJ651" s="34"/>
      <c r="BK651" s="34"/>
      <c r="BL651" s="34"/>
      <c r="BM651" s="34"/>
      <c r="BN651" s="34"/>
      <c r="BO651" s="34"/>
      <c r="BP651" s="34"/>
      <c r="BQ651" s="34"/>
      <c r="BR651" s="34"/>
      <c r="BS651" s="34"/>
      <c r="BT651" s="34"/>
      <c r="BU651" s="34"/>
      <c r="BV651" s="34"/>
      <c r="BW651" s="34"/>
      <c r="BX651" s="34"/>
      <c r="BY651" s="34"/>
      <c r="BZ651" s="34"/>
      <c r="CA651" s="34"/>
      <c r="CB651" s="34"/>
      <c r="CC651" s="34"/>
      <c r="CD651" s="34"/>
      <c r="CE651" s="34"/>
      <c r="CF651" s="34"/>
      <c r="CG651" s="34"/>
      <c r="CH651" s="34"/>
      <c r="CI651" s="34"/>
      <c r="CJ651" s="34"/>
      <c r="CK651" s="34"/>
      <c r="CL651" s="34"/>
      <c r="CM651" s="34"/>
      <c r="CN651" s="34"/>
      <c r="CO651" s="34"/>
      <c r="CP651" s="34"/>
      <c r="CQ651" s="34"/>
      <c r="CR651" s="34"/>
      <c r="CS651" s="34"/>
      <c r="CT651" s="34"/>
      <c r="CU651" s="34"/>
      <c r="CV651" s="34"/>
      <c r="CW651" s="34"/>
      <c r="CX651" s="34"/>
      <c r="CY651" s="34"/>
      <c r="CZ651" s="34"/>
      <c r="DA651" s="34"/>
      <c r="DB651" s="34"/>
      <c r="DC651" s="34"/>
      <c r="DD651" s="34"/>
      <c r="DE651" s="34"/>
      <c r="DF651" s="34"/>
      <c r="DG651" s="34"/>
      <c r="DH651" s="34"/>
      <c r="DI651" s="34"/>
      <c r="DJ651" s="34"/>
      <c r="DK651" s="34"/>
      <c r="DL651" s="34"/>
      <c r="DM651" s="34"/>
      <c r="DN651" s="34"/>
      <c r="DO651" s="34"/>
      <c r="DP651" s="34"/>
      <c r="DQ651" s="34"/>
      <c r="DR651" s="34"/>
      <c r="DS651" s="34"/>
      <c r="DT651" s="34"/>
      <c r="DU651" s="34"/>
      <c r="DV651" s="34"/>
      <c r="DW651" s="34"/>
      <c r="DX651" s="34"/>
      <c r="DY651" s="34"/>
      <c r="DZ651" s="34"/>
      <c r="EA651" s="34"/>
      <c r="EB651" s="34"/>
      <c r="EC651" s="34"/>
      <c r="ED651" s="34"/>
      <c r="EE651" s="34"/>
      <c r="EF651" s="34"/>
      <c r="EG651" s="34"/>
      <c r="EH651" s="34"/>
      <c r="EI651" s="34"/>
      <c r="EJ651" s="34"/>
      <c r="EK651" s="34"/>
      <c r="EL651" s="34"/>
      <c r="EM651" s="34"/>
      <c r="EN651" s="34"/>
      <c r="EO651" s="34"/>
      <c r="EP651" s="34"/>
      <c r="EQ651" s="34"/>
      <c r="ER651" s="34"/>
      <c r="ES651" s="34"/>
      <c r="ET651" s="34"/>
      <c r="EU651" s="34"/>
      <c r="EV651" s="34"/>
      <c r="EW651" s="34"/>
      <c r="EX651" s="34"/>
      <c r="EY651" s="34"/>
      <c r="EZ651" s="34"/>
      <c r="FA651" s="34"/>
      <c r="FB651" s="34"/>
      <c r="FC651" s="34"/>
      <c r="FD651" s="34"/>
      <c r="FE651" s="34"/>
      <c r="FF651" s="34"/>
      <c r="FG651" s="34"/>
      <c r="FH651" s="34"/>
      <c r="FI651" s="34"/>
      <c r="FJ651" s="34"/>
      <c r="FK651" s="34"/>
      <c r="FL651" s="34"/>
      <c r="FM651" s="34"/>
      <c r="FN651" s="34"/>
      <c r="FO651" s="34"/>
      <c r="FP651" s="34"/>
      <c r="FQ651" s="34"/>
      <c r="FR651" s="34"/>
      <c r="FS651" s="34"/>
      <c r="FT651" s="34"/>
      <c r="FU651" s="34"/>
      <c r="FV651" s="34"/>
      <c r="FW651" s="34"/>
      <c r="FX651" s="34"/>
      <c r="FY651" s="34"/>
      <c r="FZ651" s="34"/>
      <c r="GA651" s="34"/>
      <c r="GB651" s="34"/>
      <c r="GC651" s="34"/>
      <c r="GD651" s="34"/>
      <c r="GE651" s="34"/>
      <c r="GF651" s="34"/>
      <c r="GG651" s="34"/>
      <c r="GH651" s="34"/>
      <c r="GI651" s="34"/>
      <c r="GJ651" s="34"/>
      <c r="GK651" s="34"/>
      <c r="GL651" s="34"/>
      <c r="GM651" s="34"/>
      <c r="GN651" s="34"/>
      <c r="GO651" s="34"/>
      <c r="GP651" s="34"/>
      <c r="GQ651" s="34"/>
      <c r="GR651" s="34"/>
      <c r="GS651" s="34"/>
      <c r="GT651" s="34"/>
      <c r="GU651" s="34"/>
      <c r="GV651" s="34"/>
      <c r="GW651" s="34"/>
      <c r="GX651" s="34"/>
      <c r="GY651" s="34"/>
      <c r="GZ651" s="34"/>
      <c r="HA651" s="34"/>
      <c r="HB651" s="34"/>
      <c r="HC651" s="34"/>
      <c r="HD651" s="34"/>
      <c r="HE651" s="34"/>
      <c r="HF651" s="34"/>
      <c r="HG651" s="34"/>
      <c r="HH651" s="34"/>
      <c r="HI651" s="34"/>
      <c r="HJ651" s="34"/>
      <c r="HK651" s="34"/>
      <c r="HL651" s="34"/>
      <c r="HM651" s="34"/>
      <c r="HN651" s="34"/>
      <c r="HO651" s="34"/>
      <c r="HP651" s="34"/>
      <c r="HQ651" s="34"/>
      <c r="HR651" s="34"/>
      <c r="HS651" s="34"/>
      <c r="HT651" s="34"/>
      <c r="HU651" s="34"/>
      <c r="HV651" s="34"/>
      <c r="HW651" s="34"/>
      <c r="HX651" s="34"/>
      <c r="HY651" s="34"/>
      <c r="HZ651" s="34"/>
      <c r="IA651" s="34"/>
      <c r="IB651" s="34"/>
      <c r="IC651" s="34"/>
      <c r="ID651" s="34"/>
      <c r="IE651" s="34"/>
      <c r="IF651" s="34"/>
      <c r="IG651" s="34"/>
      <c r="IH651" s="34"/>
      <c r="II651" s="34"/>
      <c r="IJ651" s="34"/>
      <c r="IK651" s="34"/>
      <c r="IL651" s="34"/>
      <c r="IM651" s="34"/>
      <c r="IN651" s="34"/>
      <c r="IO651" s="34"/>
      <c r="IP651" s="34"/>
      <c r="IQ651" s="34"/>
      <c r="IR651" s="34"/>
      <c r="IS651" s="34"/>
      <c r="IT651" s="34"/>
      <c r="IU651" s="34"/>
      <c r="IV651" s="34"/>
      <c r="IW651" s="34"/>
      <c r="IX651" s="34"/>
      <c r="IY651" s="34"/>
      <c r="IZ651" s="34"/>
      <c r="JA651" s="34"/>
      <c r="JB651" s="34"/>
      <c r="JC651" s="34"/>
      <c r="JD651" s="34"/>
      <c r="JE651" s="34"/>
      <c r="JF651" s="34"/>
      <c r="JG651" s="34"/>
      <c r="JH651" s="34"/>
      <c r="JI651" s="34"/>
      <c r="JJ651" s="34"/>
      <c r="JK651" s="34"/>
      <c r="JL651" s="34"/>
      <c r="JM651" s="34"/>
      <c r="JN651" s="34"/>
      <c r="JO651" s="34"/>
      <c r="JP651" s="34"/>
      <c r="JQ651" s="34"/>
      <c r="JR651" s="34"/>
      <c r="JS651" s="34"/>
      <c r="JT651" s="34"/>
      <c r="JU651" s="34"/>
      <c r="JV651" s="34"/>
      <c r="JW651" s="34"/>
      <c r="JX651" s="34"/>
      <c r="JY651" s="34"/>
      <c r="JZ651" s="34"/>
      <c r="KA651" s="34"/>
      <c r="KB651" s="34"/>
      <c r="KC651" s="34"/>
      <c r="KD651" s="34"/>
      <c r="KE651" s="34"/>
      <c r="KF651" s="34"/>
      <c r="KG651" s="34"/>
      <c r="KH651" s="34"/>
      <c r="KI651" s="34"/>
      <c r="KJ651" s="34"/>
      <c r="KK651" s="34"/>
      <c r="KL651" s="34"/>
      <c r="KM651" s="34"/>
      <c r="KN651" s="34"/>
      <c r="KO651" s="34"/>
      <c r="KP651" s="34"/>
      <c r="KQ651" s="34"/>
      <c r="KR651" s="34"/>
      <c r="KS651" s="34"/>
      <c r="KT651" s="34"/>
      <c r="KU651" s="34"/>
      <c r="KV651" s="34"/>
      <c r="KW651" s="34"/>
      <c r="KX651" s="34"/>
      <c r="KY651" s="34"/>
      <c r="KZ651" s="34"/>
      <c r="LA651" s="34"/>
      <c r="LB651" s="34"/>
      <c r="LC651" s="34"/>
      <c r="LD651" s="34"/>
      <c r="LE651" s="34"/>
      <c r="LF651" s="34"/>
      <c r="LG651" s="34"/>
      <c r="LH651" s="34"/>
      <c r="LI651" s="34"/>
      <c r="LJ651" s="34"/>
      <c r="LK651" s="34"/>
      <c r="LL651" s="34"/>
      <c r="LM651" s="34"/>
      <c r="LN651" s="34"/>
      <c r="LO651" s="34"/>
      <c r="LP651" s="34"/>
      <c r="LQ651" s="34"/>
      <c r="LR651" s="34"/>
      <c r="LS651" s="34"/>
      <c r="LT651" s="34"/>
      <c r="LU651" s="34"/>
      <c r="LV651" s="34"/>
      <c r="LW651" s="34"/>
      <c r="LX651" s="34"/>
      <c r="LY651" s="34"/>
      <c r="LZ651" s="34"/>
      <c r="MA651" s="34"/>
      <c r="MB651" s="34"/>
      <c r="MC651" s="34"/>
      <c r="MD651" s="34"/>
      <c r="ME651" s="34"/>
      <c r="MF651" s="34"/>
      <c r="MG651" s="34"/>
      <c r="MH651" s="34"/>
      <c r="MI651" s="34"/>
      <c r="MJ651" s="34"/>
      <c r="MK651" s="34"/>
      <c r="ML651" s="34"/>
      <c r="MM651" s="34"/>
      <c r="MN651" s="34"/>
      <c r="MO651" s="34"/>
      <c r="MP651" s="34"/>
      <c r="MQ651" s="34"/>
      <c r="MR651" s="34"/>
      <c r="MS651" s="34"/>
      <c r="MT651" s="34"/>
      <c r="MU651" s="34"/>
      <c r="MV651" s="34"/>
      <c r="MW651" s="34"/>
      <c r="MX651" s="34"/>
      <c r="MY651" s="34"/>
      <c r="MZ651" s="34"/>
      <c r="NA651" s="34"/>
      <c r="NB651" s="34"/>
      <c r="NC651" s="34"/>
      <c r="ND651" s="34"/>
      <c r="NE651" s="34"/>
      <c r="NF651" s="34"/>
      <c r="NG651" s="34"/>
      <c r="NH651" s="34"/>
      <c r="NI651" s="34"/>
      <c r="NJ651" s="34"/>
      <c r="NK651" s="34"/>
      <c r="NL651" s="34"/>
      <c r="NM651" s="34"/>
      <c r="NN651" s="34"/>
      <c r="NO651" s="34"/>
      <c r="NP651" s="34"/>
      <c r="NQ651" s="34"/>
      <c r="NR651" s="34"/>
      <c r="NS651" s="34"/>
      <c r="NT651" s="34"/>
      <c r="NU651" s="34"/>
      <c r="NV651" s="34"/>
      <c r="NW651" s="34"/>
      <c r="NX651" s="34"/>
      <c r="NY651" s="34"/>
      <c r="NZ651" s="34"/>
      <c r="OA651" s="34"/>
      <c r="OB651" s="34"/>
      <c r="OC651" s="34"/>
      <c r="OD651" s="34"/>
      <c r="OE651" s="34"/>
      <c r="OF651" s="34"/>
      <c r="OG651" s="34"/>
      <c r="OH651" s="34"/>
      <c r="OI651" s="34"/>
      <c r="OJ651" s="34"/>
      <c r="OK651" s="34"/>
      <c r="OL651" s="34"/>
      <c r="OM651" s="34"/>
      <c r="ON651" s="34"/>
      <c r="OO651" s="34"/>
      <c r="OP651" s="34"/>
      <c r="OQ651" s="34"/>
      <c r="OR651" s="34"/>
      <c r="OS651" s="34"/>
      <c r="OT651" s="34"/>
      <c r="OU651" s="34"/>
      <c r="OV651" s="34"/>
      <c r="OW651" s="34"/>
      <c r="OX651" s="34"/>
      <c r="OY651" s="34"/>
      <c r="OZ651" s="34"/>
      <c r="PA651" s="34"/>
      <c r="PB651" s="34"/>
      <c r="PC651" s="34"/>
      <c r="PD651" s="34"/>
      <c r="PE651" s="34"/>
      <c r="PF651" s="34"/>
      <c r="PG651" s="34"/>
      <c r="PH651" s="34"/>
      <c r="PI651" s="34"/>
      <c r="PJ651" s="34"/>
      <c r="PK651" s="34"/>
      <c r="PL651" s="34"/>
      <c r="PM651" s="34"/>
      <c r="PN651" s="34"/>
      <c r="PO651" s="34"/>
      <c r="PP651" s="34"/>
      <c r="PQ651" s="34"/>
      <c r="PR651" s="34"/>
      <c r="PS651" s="34"/>
      <c r="PT651" s="34"/>
      <c r="PU651" s="34"/>
      <c r="PV651" s="34"/>
      <c r="PW651" s="34"/>
      <c r="PX651" s="34"/>
      <c r="PY651" s="34"/>
      <c r="PZ651" s="34"/>
      <c r="QA651" s="34"/>
      <c r="QB651" s="34"/>
      <c r="QC651" s="34"/>
      <c r="QD651" s="34"/>
      <c r="QE651" s="34"/>
      <c r="QF651" s="34"/>
      <c r="QG651" s="34"/>
      <c r="QH651" s="34"/>
      <c r="QI651" s="34"/>
      <c r="QJ651" s="34"/>
      <c r="QK651" s="34"/>
      <c r="QL651" s="34"/>
      <c r="QM651" s="34"/>
      <c r="QN651" s="34"/>
      <c r="QO651" s="34"/>
      <c r="QP651" s="34"/>
      <c r="QQ651" s="34"/>
      <c r="QR651" s="34"/>
      <c r="QS651" s="34"/>
      <c r="QT651" s="34"/>
      <c r="QU651" s="34"/>
      <c r="QV651" s="34"/>
      <c r="QW651" s="34"/>
      <c r="QX651" s="34"/>
      <c r="QY651" s="34"/>
      <c r="QZ651" s="34"/>
      <c r="RA651" s="34"/>
      <c r="RB651" s="34"/>
      <c r="RC651" s="34"/>
      <c r="RD651" s="34"/>
      <c r="RE651" s="34"/>
      <c r="RF651" s="34"/>
      <c r="RG651" s="34"/>
      <c r="RH651" s="34"/>
      <c r="RI651" s="34"/>
      <c r="RJ651" s="34"/>
      <c r="RK651" s="34"/>
      <c r="RL651" s="34"/>
      <c r="RM651" s="34"/>
      <c r="RN651" s="34"/>
      <c r="RO651" s="34"/>
      <c r="RP651" s="34"/>
      <c r="RQ651" s="34"/>
      <c r="RR651" s="34"/>
      <c r="RS651" s="34"/>
      <c r="RT651" s="34"/>
      <c r="RU651" s="34"/>
      <c r="RV651" s="34"/>
      <c r="RW651" s="34"/>
      <c r="RX651" s="34"/>
      <c r="RY651" s="34"/>
      <c r="RZ651" s="34"/>
      <c r="SA651" s="34"/>
      <c r="SB651" s="34"/>
      <c r="SC651" s="34"/>
      <c r="SD651" s="34"/>
      <c r="SE651" s="34"/>
      <c r="SF651" s="34"/>
      <c r="SG651" s="34"/>
      <c r="SH651" s="34"/>
      <c r="SI651" s="34"/>
      <c r="SJ651" s="34"/>
      <c r="SK651" s="34"/>
      <c r="SL651" s="34"/>
      <c r="SM651" s="34"/>
      <c r="SN651" s="34"/>
      <c r="SO651" s="34"/>
      <c r="SP651" s="34"/>
      <c r="SQ651" s="34"/>
      <c r="SR651" s="34"/>
      <c r="SS651" s="34"/>
      <c r="ST651" s="34"/>
      <c r="SU651" s="34"/>
      <c r="SV651" s="34"/>
      <c r="SW651" s="34"/>
      <c r="SX651" s="34"/>
      <c r="SY651" s="34"/>
      <c r="SZ651" s="34"/>
      <c r="TA651" s="34"/>
      <c r="TB651" s="34"/>
      <c r="TC651" s="34"/>
      <c r="TD651" s="34"/>
      <c r="TE651" s="34"/>
      <c r="TF651" s="34"/>
      <c r="TG651" s="34"/>
      <c r="TH651" s="34"/>
      <c r="TI651" s="34"/>
      <c r="TJ651" s="34"/>
      <c r="TK651" s="34"/>
      <c r="TL651" s="34"/>
      <c r="TM651" s="34"/>
      <c r="TN651" s="34"/>
      <c r="TO651" s="34"/>
      <c r="TP651" s="34"/>
      <c r="TQ651" s="34"/>
      <c r="TR651" s="34"/>
      <c r="TS651" s="34"/>
      <c r="TT651" s="34"/>
      <c r="TU651" s="34"/>
      <c r="TV651" s="34"/>
      <c r="TW651" s="34"/>
      <c r="TX651" s="34"/>
      <c r="TY651" s="34"/>
      <c r="TZ651" s="34"/>
      <c r="UA651" s="34"/>
      <c r="UB651" s="34"/>
      <c r="UC651" s="34"/>
      <c r="UD651" s="34"/>
      <c r="UE651" s="34"/>
      <c r="UF651" s="34"/>
      <c r="UG651" s="34"/>
      <c r="UH651" s="34"/>
      <c r="UI651" s="34"/>
      <c r="UJ651" s="34"/>
      <c r="UK651" s="34"/>
      <c r="UL651" s="34"/>
      <c r="UM651" s="34"/>
      <c r="UN651" s="34"/>
      <c r="UO651" s="34"/>
      <c r="UP651" s="34"/>
      <c r="UQ651" s="34"/>
      <c r="UR651" s="34"/>
      <c r="US651" s="34"/>
      <c r="UT651" s="34"/>
      <c r="UU651" s="34"/>
      <c r="UV651" s="34"/>
      <c r="UW651" s="34"/>
      <c r="UX651" s="34"/>
      <c r="UY651" s="34"/>
      <c r="UZ651" s="34"/>
      <c r="VA651" s="34"/>
      <c r="VB651" s="34"/>
      <c r="VC651" s="34"/>
      <c r="VD651" s="34"/>
      <c r="VE651" s="34"/>
      <c r="VF651" s="34"/>
      <c r="VG651" s="34"/>
      <c r="VH651" s="34"/>
      <c r="VI651" s="34"/>
      <c r="VJ651" s="34"/>
      <c r="VK651" s="34"/>
      <c r="VL651" s="34"/>
      <c r="VM651" s="34"/>
      <c r="VN651" s="34"/>
      <c r="VO651" s="34"/>
      <c r="VP651" s="34"/>
      <c r="VQ651" s="34"/>
      <c r="VR651" s="34"/>
      <c r="VS651" s="34"/>
      <c r="VT651" s="34"/>
      <c r="VU651" s="34"/>
      <c r="VV651" s="34"/>
      <c r="VW651" s="34"/>
      <c r="VX651" s="34"/>
      <c r="VY651" s="34"/>
      <c r="VZ651" s="34"/>
      <c r="WA651" s="34"/>
      <c r="WB651" s="34"/>
      <c r="WC651" s="34"/>
      <c r="WD651" s="34"/>
      <c r="WE651" s="34"/>
      <c r="WF651" s="34"/>
      <c r="WG651" s="34"/>
      <c r="WH651" s="34"/>
      <c r="WI651" s="34"/>
      <c r="WJ651" s="34"/>
      <c r="WK651" s="34"/>
      <c r="WL651" s="34"/>
      <c r="WM651" s="34"/>
      <c r="WN651" s="34"/>
      <c r="WO651" s="34"/>
      <c r="WP651" s="34"/>
      <c r="WQ651" s="34"/>
      <c r="WR651" s="34"/>
      <c r="WS651" s="34"/>
      <c r="WT651" s="34"/>
      <c r="WU651" s="34"/>
      <c r="WV651" s="34"/>
      <c r="WW651" s="34"/>
      <c r="WX651" s="34"/>
      <c r="WY651" s="34"/>
      <c r="WZ651" s="34"/>
      <c r="XA651" s="34"/>
      <c r="XB651" s="34"/>
      <c r="XC651" s="34"/>
      <c r="XD651" s="34"/>
      <c r="XE651" s="34"/>
      <c r="XF651" s="34"/>
      <c r="XG651" s="34"/>
      <c r="XH651" s="34"/>
      <c r="XI651" s="34"/>
      <c r="XJ651" s="34"/>
      <c r="XK651" s="34"/>
      <c r="XL651" s="34"/>
      <c r="XM651" s="34"/>
      <c r="XN651" s="34"/>
      <c r="XO651" s="34"/>
      <c r="XP651" s="34"/>
      <c r="XQ651" s="34"/>
      <c r="XR651" s="34"/>
      <c r="XS651" s="34"/>
      <c r="XT651" s="34"/>
      <c r="XU651" s="34"/>
      <c r="XV651" s="34"/>
      <c r="XW651" s="34"/>
      <c r="XX651" s="34"/>
      <c r="XY651" s="34"/>
      <c r="XZ651" s="34"/>
      <c r="YA651" s="34"/>
      <c r="YB651" s="34"/>
      <c r="YC651" s="34"/>
      <c r="YD651" s="34"/>
      <c r="YE651" s="34"/>
      <c r="YF651" s="34"/>
      <c r="YG651" s="34"/>
      <c r="YH651" s="34"/>
      <c r="YI651" s="34"/>
      <c r="YJ651" s="34"/>
      <c r="YK651" s="34"/>
      <c r="YL651" s="34"/>
      <c r="YM651" s="34"/>
      <c r="YN651" s="34"/>
      <c r="YO651" s="34"/>
      <c r="YP651" s="34"/>
      <c r="YQ651" s="34"/>
      <c r="YR651" s="34"/>
      <c r="YS651" s="34"/>
      <c r="YT651" s="34"/>
      <c r="YU651" s="34"/>
      <c r="YV651" s="34"/>
      <c r="YW651" s="34"/>
      <c r="YX651" s="34"/>
      <c r="YY651" s="34"/>
      <c r="YZ651" s="34"/>
      <c r="ZA651" s="34"/>
      <c r="ZB651" s="34"/>
      <c r="ZC651" s="34"/>
      <c r="ZD651" s="34"/>
      <c r="ZE651" s="34"/>
      <c r="ZF651" s="34"/>
      <c r="ZG651" s="34"/>
      <c r="ZH651" s="34"/>
      <c r="ZI651" s="34"/>
      <c r="ZJ651" s="34"/>
      <c r="ZK651" s="34"/>
      <c r="ZL651" s="34"/>
      <c r="ZM651" s="34"/>
      <c r="ZN651" s="34"/>
      <c r="ZO651" s="34"/>
      <c r="ZP651" s="34"/>
      <c r="ZQ651" s="34"/>
      <c r="ZR651" s="34"/>
      <c r="ZS651" s="34"/>
      <c r="ZT651" s="34"/>
      <c r="ZU651" s="34"/>
      <c r="ZV651" s="34"/>
      <c r="ZW651" s="34"/>
      <c r="ZX651" s="34"/>
      <c r="ZY651" s="34"/>
      <c r="ZZ651" s="34"/>
      <c r="AAA651" s="34"/>
      <c r="AAB651" s="34"/>
      <c r="AAC651" s="34"/>
      <c r="AAD651" s="34"/>
      <c r="AAE651" s="34"/>
      <c r="AAF651" s="34"/>
      <c r="AAG651" s="34"/>
      <c r="AAH651" s="34"/>
      <c r="AAI651" s="34"/>
      <c r="AAJ651" s="34"/>
      <c r="AAK651" s="34"/>
      <c r="AAL651" s="34"/>
      <c r="AAM651" s="34"/>
      <c r="AAN651" s="34"/>
      <c r="AAO651" s="34"/>
      <c r="AAP651" s="34"/>
      <c r="AAQ651" s="34"/>
      <c r="AAR651" s="34"/>
      <c r="AAS651" s="34"/>
      <c r="AAT651" s="34"/>
      <c r="AAU651" s="34"/>
      <c r="AAV651" s="34"/>
      <c r="AAW651" s="34"/>
      <c r="AAX651" s="34"/>
      <c r="AAY651" s="34"/>
      <c r="AAZ651" s="34"/>
      <c r="ABA651" s="34"/>
      <c r="ABB651" s="34"/>
      <c r="ABC651" s="34"/>
      <c r="ABD651" s="34"/>
      <c r="ABE651" s="34"/>
      <c r="ABF651" s="34"/>
      <c r="ABG651" s="34"/>
      <c r="ABH651" s="34"/>
      <c r="ABI651" s="34"/>
      <c r="ABJ651" s="34"/>
      <c r="ABK651" s="34"/>
      <c r="ABL651" s="34"/>
      <c r="ABM651" s="34"/>
      <c r="ABN651" s="34"/>
      <c r="ABO651" s="34"/>
      <c r="ABP651" s="34"/>
      <c r="ABQ651" s="34"/>
      <c r="ABR651" s="34"/>
      <c r="ABS651" s="34"/>
      <c r="ABT651" s="34"/>
      <c r="ABU651" s="34"/>
      <c r="ABV651" s="34"/>
      <c r="ABW651" s="34"/>
      <c r="ABX651" s="34"/>
      <c r="ABY651" s="34"/>
      <c r="ABZ651" s="34"/>
      <c r="ACA651" s="34"/>
      <c r="ACB651" s="34"/>
      <c r="ACC651" s="34"/>
    </row>
    <row r="652" spans="1:757" x14ac:dyDescent="0.2">
      <c r="A652" s="58" t="s">
        <v>645</v>
      </c>
      <c r="B652" s="58" t="s">
        <v>646</v>
      </c>
      <c r="C652" s="56" t="s">
        <v>612</v>
      </c>
      <c r="D652" s="58" t="s">
        <v>647</v>
      </c>
      <c r="E652" s="53" t="s">
        <v>613</v>
      </c>
      <c r="F652" s="53" t="s">
        <v>23</v>
      </c>
      <c r="G652" s="56" t="s">
        <v>32</v>
      </c>
      <c r="H652" s="58">
        <v>20</v>
      </c>
      <c r="I652" s="58" t="s">
        <v>25</v>
      </c>
      <c r="J652" s="58" t="s">
        <v>26</v>
      </c>
      <c r="K652" s="58">
        <v>1</v>
      </c>
      <c r="L652" s="58">
        <v>28</v>
      </c>
      <c r="M652" s="58">
        <f>H652*K652</f>
        <v>20</v>
      </c>
      <c r="N652" s="58" t="str">
        <f t="shared" si="57"/>
        <v>mg</v>
      </c>
      <c r="O652" s="53" t="s">
        <v>33</v>
      </c>
      <c r="P652" s="131" t="s">
        <v>28</v>
      </c>
      <c r="Q652" s="265" t="s">
        <v>29</v>
      </c>
      <c r="R652" s="265"/>
      <c r="S652" s="58" t="s">
        <v>1031</v>
      </c>
      <c r="T652" s="58" t="s">
        <v>30</v>
      </c>
      <c r="U652" s="58">
        <v>2</v>
      </c>
      <c r="V652" s="58" t="s">
        <v>31</v>
      </c>
      <c r="W652" s="58"/>
    </row>
    <row r="653" spans="1:757" x14ac:dyDescent="0.2">
      <c r="A653" s="58" t="s">
        <v>645</v>
      </c>
      <c r="B653" s="58" t="s">
        <v>646</v>
      </c>
      <c r="C653" s="56" t="s">
        <v>612</v>
      </c>
      <c r="D653" s="58" t="s">
        <v>647</v>
      </c>
      <c r="E653" s="53" t="s">
        <v>613</v>
      </c>
      <c r="F653" s="53" t="s">
        <v>23</v>
      </c>
      <c r="G653" s="56" t="s">
        <v>34</v>
      </c>
      <c r="H653" s="58">
        <v>40</v>
      </c>
      <c r="I653" s="58" t="s">
        <v>25</v>
      </c>
      <c r="J653" s="58" t="s">
        <v>26</v>
      </c>
      <c r="K653" s="58">
        <v>1</v>
      </c>
      <c r="L653" s="58">
        <v>28</v>
      </c>
      <c r="M653" s="58">
        <f>H653*K653</f>
        <v>40</v>
      </c>
      <c r="N653" s="58" t="str">
        <f t="shared" si="57"/>
        <v>mg</v>
      </c>
      <c r="O653" s="53" t="s">
        <v>35</v>
      </c>
      <c r="P653" s="131" t="s">
        <v>28</v>
      </c>
      <c r="Q653" s="265" t="s">
        <v>29</v>
      </c>
      <c r="R653" s="265"/>
      <c r="S653" s="58" t="s">
        <v>1031</v>
      </c>
      <c r="T653" s="58" t="s">
        <v>30</v>
      </c>
      <c r="U653" s="58">
        <v>2</v>
      </c>
      <c r="V653" s="58" t="s">
        <v>31</v>
      </c>
      <c r="W653" s="58"/>
    </row>
    <row r="654" spans="1:757" x14ac:dyDescent="0.2">
      <c r="A654" s="58" t="s">
        <v>645</v>
      </c>
      <c r="B654" s="58" t="s">
        <v>646</v>
      </c>
      <c r="C654" s="56" t="s">
        <v>612</v>
      </c>
      <c r="D654" s="58" t="s">
        <v>647</v>
      </c>
      <c r="E654" s="53" t="s">
        <v>613</v>
      </c>
      <c r="F654" s="53" t="s">
        <v>23</v>
      </c>
      <c r="G654" s="56" t="s">
        <v>36</v>
      </c>
      <c r="H654" s="58">
        <v>20</v>
      </c>
      <c r="I654" s="58" t="s">
        <v>25</v>
      </c>
      <c r="J654" s="58" t="s">
        <v>26</v>
      </c>
      <c r="K654" s="58">
        <v>1</v>
      </c>
      <c r="L654" s="58">
        <v>28</v>
      </c>
      <c r="M654" s="58">
        <f>H654*K654</f>
        <v>20</v>
      </c>
      <c r="N654" s="58" t="str">
        <f t="shared" si="57"/>
        <v>mg</v>
      </c>
      <c r="O654" s="53" t="s">
        <v>37</v>
      </c>
      <c r="P654" s="131" t="s">
        <v>28</v>
      </c>
      <c r="Q654" s="265" t="s">
        <v>29</v>
      </c>
      <c r="R654" s="265"/>
      <c r="S654" s="58" t="s">
        <v>1031</v>
      </c>
      <c r="T654" s="58" t="s">
        <v>30</v>
      </c>
      <c r="U654" s="58">
        <v>2</v>
      </c>
      <c r="V654" s="58" t="s">
        <v>31</v>
      </c>
      <c r="W654" s="58"/>
    </row>
    <row r="655" spans="1:757" s="2" customFormat="1" x14ac:dyDescent="0.2">
      <c r="A655" s="128" t="s">
        <v>645</v>
      </c>
      <c r="B655" s="128" t="s">
        <v>646</v>
      </c>
      <c r="C655" s="62"/>
      <c r="D655" s="128" t="s">
        <v>647</v>
      </c>
      <c r="E655" s="60" t="s">
        <v>64</v>
      </c>
      <c r="F655" s="60" t="s">
        <v>65</v>
      </c>
      <c r="G655" s="83" t="s">
        <v>66</v>
      </c>
      <c r="H655" s="84">
        <v>10</v>
      </c>
      <c r="I655" s="84" t="s">
        <v>25</v>
      </c>
      <c r="J655" s="90" t="s">
        <v>26</v>
      </c>
      <c r="K655" s="90">
        <v>1</v>
      </c>
      <c r="L655" s="90">
        <v>28</v>
      </c>
      <c r="M655" s="90">
        <f>H655*K655</f>
        <v>10</v>
      </c>
      <c r="N655" s="90" t="str">
        <f t="shared" si="57"/>
        <v>mg</v>
      </c>
      <c r="O655" s="60" t="s">
        <v>68</v>
      </c>
      <c r="P655" s="128" t="s">
        <v>28</v>
      </c>
      <c r="Q655" s="290" t="s">
        <v>69</v>
      </c>
      <c r="R655" s="290"/>
      <c r="S655" s="50" t="s">
        <v>1031</v>
      </c>
      <c r="T655" s="90" t="s">
        <v>30</v>
      </c>
      <c r="U655" s="90">
        <v>3</v>
      </c>
      <c r="V655" s="90" t="s">
        <v>31</v>
      </c>
      <c r="W655" s="90"/>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c r="BH655" s="34"/>
      <c r="BI655" s="34"/>
      <c r="BJ655" s="34"/>
      <c r="BK655" s="34"/>
      <c r="BL655" s="34"/>
      <c r="BM655" s="34"/>
      <c r="BN655" s="34"/>
      <c r="BO655" s="34"/>
      <c r="BP655" s="34"/>
      <c r="BQ655" s="34"/>
      <c r="BR655" s="34"/>
      <c r="BS655" s="34"/>
      <c r="BT655" s="34"/>
      <c r="BU655" s="34"/>
      <c r="BV655" s="34"/>
      <c r="BW655" s="34"/>
      <c r="BX655" s="34"/>
      <c r="BY655" s="34"/>
      <c r="BZ655" s="34"/>
      <c r="CA655" s="34"/>
      <c r="CB655" s="34"/>
      <c r="CC655" s="34"/>
      <c r="CD655" s="34"/>
      <c r="CE655" s="34"/>
      <c r="CF655" s="34"/>
      <c r="CG655" s="34"/>
      <c r="CH655" s="34"/>
      <c r="CI655" s="34"/>
      <c r="CJ655" s="34"/>
      <c r="CK655" s="34"/>
      <c r="CL655" s="34"/>
      <c r="CM655" s="34"/>
      <c r="CN655" s="34"/>
      <c r="CO655" s="34"/>
      <c r="CP655" s="34"/>
      <c r="CQ655" s="34"/>
      <c r="CR655" s="34"/>
      <c r="CS655" s="34"/>
      <c r="CT655" s="34"/>
      <c r="CU655" s="34"/>
      <c r="CV655" s="34"/>
      <c r="CW655" s="34"/>
      <c r="CX655" s="34"/>
      <c r="CY655" s="34"/>
      <c r="CZ655" s="34"/>
      <c r="DA655" s="34"/>
      <c r="DB655" s="34"/>
      <c r="DC655" s="34"/>
      <c r="DD655" s="34"/>
      <c r="DE655" s="34"/>
      <c r="DF655" s="34"/>
      <c r="DG655" s="34"/>
      <c r="DH655" s="34"/>
      <c r="DI655" s="34"/>
      <c r="DJ655" s="34"/>
      <c r="DK655" s="34"/>
      <c r="DL655" s="34"/>
      <c r="DM655" s="34"/>
      <c r="DN655" s="34"/>
      <c r="DO655" s="34"/>
      <c r="DP655" s="34"/>
      <c r="DQ655" s="34"/>
      <c r="DR655" s="34"/>
      <c r="DS655" s="34"/>
      <c r="DT655" s="34"/>
      <c r="DU655" s="34"/>
      <c r="DV655" s="34"/>
      <c r="DW655" s="34"/>
      <c r="DX655" s="34"/>
      <c r="DY655" s="34"/>
      <c r="DZ655" s="34"/>
      <c r="EA655" s="34"/>
      <c r="EB655" s="34"/>
      <c r="EC655" s="34"/>
      <c r="ED655" s="34"/>
      <c r="EE655" s="34"/>
      <c r="EF655" s="34"/>
      <c r="EG655" s="34"/>
      <c r="EH655" s="34"/>
      <c r="EI655" s="34"/>
      <c r="EJ655" s="34"/>
      <c r="EK655" s="34"/>
      <c r="EL655" s="34"/>
      <c r="EM655" s="34"/>
      <c r="EN655" s="34"/>
      <c r="EO655" s="34"/>
      <c r="EP655" s="34"/>
      <c r="EQ655" s="34"/>
      <c r="ER655" s="34"/>
      <c r="ES655" s="34"/>
      <c r="ET655" s="34"/>
      <c r="EU655" s="34"/>
      <c r="EV655" s="34"/>
      <c r="EW655" s="34"/>
      <c r="EX655" s="34"/>
      <c r="EY655" s="34"/>
      <c r="EZ655" s="34"/>
      <c r="FA655" s="34"/>
      <c r="FB655" s="34"/>
      <c r="FC655" s="34"/>
      <c r="FD655" s="34"/>
      <c r="FE655" s="34"/>
      <c r="FF655" s="34"/>
      <c r="FG655" s="34"/>
      <c r="FH655" s="34"/>
      <c r="FI655" s="34"/>
      <c r="FJ655" s="34"/>
      <c r="FK655" s="34"/>
      <c r="FL655" s="34"/>
      <c r="FM655" s="34"/>
      <c r="FN655" s="34"/>
      <c r="FO655" s="34"/>
      <c r="FP655" s="34"/>
      <c r="FQ655" s="34"/>
      <c r="FR655" s="34"/>
      <c r="FS655" s="34"/>
      <c r="FT655" s="34"/>
      <c r="FU655" s="34"/>
      <c r="FV655" s="34"/>
      <c r="FW655" s="34"/>
      <c r="FX655" s="34"/>
      <c r="FY655" s="34"/>
      <c r="FZ655" s="34"/>
      <c r="GA655" s="34"/>
      <c r="GB655" s="34"/>
      <c r="GC655" s="34"/>
      <c r="GD655" s="34"/>
      <c r="GE655" s="34"/>
      <c r="GF655" s="34"/>
      <c r="GG655" s="34"/>
      <c r="GH655" s="34"/>
      <c r="GI655" s="34"/>
      <c r="GJ655" s="34"/>
      <c r="GK655" s="34"/>
      <c r="GL655" s="34"/>
      <c r="GM655" s="34"/>
      <c r="GN655" s="34"/>
      <c r="GO655" s="34"/>
      <c r="GP655" s="34"/>
      <c r="GQ655" s="34"/>
      <c r="GR655" s="34"/>
      <c r="GS655" s="34"/>
      <c r="GT655" s="34"/>
      <c r="GU655" s="34"/>
      <c r="GV655" s="34"/>
      <c r="GW655" s="34"/>
      <c r="GX655" s="34"/>
      <c r="GY655" s="34"/>
      <c r="GZ655" s="34"/>
      <c r="HA655" s="34"/>
      <c r="HB655" s="34"/>
      <c r="HC655" s="34"/>
      <c r="HD655" s="34"/>
      <c r="HE655" s="34"/>
      <c r="HF655" s="34"/>
      <c r="HG655" s="34"/>
      <c r="HH655" s="34"/>
      <c r="HI655" s="34"/>
      <c r="HJ655" s="34"/>
      <c r="HK655" s="34"/>
      <c r="HL655" s="34"/>
      <c r="HM655" s="34"/>
      <c r="HN655" s="34"/>
      <c r="HO655" s="34"/>
      <c r="HP655" s="34"/>
      <c r="HQ655" s="34"/>
      <c r="HR655" s="34"/>
      <c r="HS655" s="34"/>
      <c r="HT655" s="34"/>
      <c r="HU655" s="34"/>
      <c r="HV655" s="34"/>
      <c r="HW655" s="34"/>
      <c r="HX655" s="34"/>
      <c r="HY655" s="34"/>
      <c r="HZ655" s="34"/>
      <c r="IA655" s="34"/>
      <c r="IB655" s="34"/>
      <c r="IC655" s="34"/>
      <c r="ID655" s="34"/>
      <c r="IE655" s="34"/>
      <c r="IF655" s="34"/>
      <c r="IG655" s="34"/>
      <c r="IH655" s="34"/>
      <c r="II655" s="34"/>
      <c r="IJ655" s="34"/>
      <c r="IK655" s="34"/>
      <c r="IL655" s="34"/>
      <c r="IM655" s="34"/>
      <c r="IN655" s="34"/>
      <c r="IO655" s="34"/>
      <c r="IP655" s="34"/>
      <c r="IQ655" s="34"/>
      <c r="IR655" s="34"/>
      <c r="IS655" s="34"/>
      <c r="IT655" s="34"/>
      <c r="IU655" s="34"/>
      <c r="IV655" s="34"/>
      <c r="IW655" s="34"/>
      <c r="IX655" s="34"/>
      <c r="IY655" s="34"/>
      <c r="IZ655" s="34"/>
      <c r="JA655" s="34"/>
      <c r="JB655" s="34"/>
      <c r="JC655" s="34"/>
      <c r="JD655" s="34"/>
      <c r="JE655" s="34"/>
      <c r="JF655" s="34"/>
      <c r="JG655" s="34"/>
      <c r="JH655" s="34"/>
      <c r="JI655" s="34"/>
      <c r="JJ655" s="34"/>
      <c r="JK655" s="34"/>
      <c r="JL655" s="34"/>
      <c r="JM655" s="34"/>
      <c r="JN655" s="34"/>
      <c r="JO655" s="34"/>
      <c r="JP655" s="34"/>
      <c r="JQ655" s="34"/>
      <c r="JR655" s="34"/>
      <c r="JS655" s="34"/>
      <c r="JT655" s="34"/>
      <c r="JU655" s="34"/>
      <c r="JV655" s="34"/>
      <c r="JW655" s="34"/>
      <c r="JX655" s="34"/>
      <c r="JY655" s="34"/>
      <c r="JZ655" s="34"/>
      <c r="KA655" s="34"/>
      <c r="KB655" s="34"/>
      <c r="KC655" s="34"/>
      <c r="KD655" s="34"/>
      <c r="KE655" s="34"/>
      <c r="KF655" s="34"/>
      <c r="KG655" s="34"/>
      <c r="KH655" s="34"/>
      <c r="KI655" s="34"/>
      <c r="KJ655" s="34"/>
      <c r="KK655" s="34"/>
      <c r="KL655" s="34"/>
      <c r="KM655" s="34"/>
      <c r="KN655" s="34"/>
      <c r="KO655" s="34"/>
      <c r="KP655" s="34"/>
      <c r="KQ655" s="34"/>
      <c r="KR655" s="34"/>
      <c r="KS655" s="34"/>
      <c r="KT655" s="34"/>
      <c r="KU655" s="34"/>
      <c r="KV655" s="34"/>
      <c r="KW655" s="34"/>
      <c r="KX655" s="34"/>
      <c r="KY655" s="34"/>
      <c r="KZ655" s="34"/>
      <c r="LA655" s="34"/>
      <c r="LB655" s="34"/>
      <c r="LC655" s="34"/>
      <c r="LD655" s="34"/>
      <c r="LE655" s="34"/>
      <c r="LF655" s="34"/>
      <c r="LG655" s="34"/>
      <c r="LH655" s="34"/>
      <c r="LI655" s="34"/>
      <c r="LJ655" s="34"/>
      <c r="LK655" s="34"/>
      <c r="LL655" s="34"/>
      <c r="LM655" s="34"/>
      <c r="LN655" s="34"/>
      <c r="LO655" s="34"/>
      <c r="LP655" s="34"/>
      <c r="LQ655" s="34"/>
      <c r="LR655" s="34"/>
      <c r="LS655" s="34"/>
      <c r="LT655" s="34"/>
      <c r="LU655" s="34"/>
      <c r="LV655" s="34"/>
      <c r="LW655" s="34"/>
      <c r="LX655" s="34"/>
      <c r="LY655" s="34"/>
      <c r="LZ655" s="34"/>
      <c r="MA655" s="34"/>
      <c r="MB655" s="34"/>
      <c r="MC655" s="34"/>
      <c r="MD655" s="34"/>
      <c r="ME655" s="34"/>
      <c r="MF655" s="34"/>
      <c r="MG655" s="34"/>
      <c r="MH655" s="34"/>
      <c r="MI655" s="34"/>
      <c r="MJ655" s="34"/>
      <c r="MK655" s="34"/>
      <c r="ML655" s="34"/>
      <c r="MM655" s="34"/>
      <c r="MN655" s="34"/>
      <c r="MO655" s="34"/>
      <c r="MP655" s="34"/>
      <c r="MQ655" s="34"/>
      <c r="MR655" s="34"/>
      <c r="MS655" s="34"/>
      <c r="MT655" s="34"/>
      <c r="MU655" s="34"/>
      <c r="MV655" s="34"/>
      <c r="MW655" s="34"/>
      <c r="MX655" s="34"/>
      <c r="MY655" s="34"/>
      <c r="MZ655" s="34"/>
      <c r="NA655" s="34"/>
      <c r="NB655" s="34"/>
      <c r="NC655" s="34"/>
      <c r="ND655" s="34"/>
      <c r="NE655" s="34"/>
      <c r="NF655" s="34"/>
      <c r="NG655" s="34"/>
      <c r="NH655" s="34"/>
      <c r="NI655" s="34"/>
      <c r="NJ655" s="34"/>
      <c r="NK655" s="34"/>
      <c r="NL655" s="34"/>
      <c r="NM655" s="34"/>
      <c r="NN655" s="34"/>
      <c r="NO655" s="34"/>
      <c r="NP655" s="34"/>
      <c r="NQ655" s="34"/>
      <c r="NR655" s="34"/>
      <c r="NS655" s="34"/>
      <c r="NT655" s="34"/>
      <c r="NU655" s="34"/>
      <c r="NV655" s="34"/>
      <c r="NW655" s="34"/>
      <c r="NX655" s="34"/>
      <c r="NY655" s="34"/>
      <c r="NZ655" s="34"/>
      <c r="OA655" s="34"/>
      <c r="OB655" s="34"/>
      <c r="OC655" s="34"/>
      <c r="OD655" s="34"/>
      <c r="OE655" s="34"/>
      <c r="OF655" s="34"/>
      <c r="OG655" s="34"/>
      <c r="OH655" s="34"/>
      <c r="OI655" s="34"/>
      <c r="OJ655" s="34"/>
      <c r="OK655" s="34"/>
      <c r="OL655" s="34"/>
      <c r="OM655" s="34"/>
      <c r="ON655" s="34"/>
      <c r="OO655" s="34"/>
      <c r="OP655" s="34"/>
      <c r="OQ655" s="34"/>
      <c r="OR655" s="34"/>
      <c r="OS655" s="34"/>
      <c r="OT655" s="34"/>
      <c r="OU655" s="34"/>
      <c r="OV655" s="34"/>
      <c r="OW655" s="34"/>
      <c r="OX655" s="34"/>
      <c r="OY655" s="34"/>
      <c r="OZ655" s="34"/>
      <c r="PA655" s="34"/>
      <c r="PB655" s="34"/>
      <c r="PC655" s="34"/>
      <c r="PD655" s="34"/>
      <c r="PE655" s="34"/>
      <c r="PF655" s="34"/>
      <c r="PG655" s="34"/>
      <c r="PH655" s="34"/>
      <c r="PI655" s="34"/>
      <c r="PJ655" s="34"/>
      <c r="PK655" s="34"/>
      <c r="PL655" s="34"/>
      <c r="PM655" s="34"/>
      <c r="PN655" s="34"/>
      <c r="PO655" s="34"/>
      <c r="PP655" s="34"/>
      <c r="PQ655" s="34"/>
      <c r="PR655" s="34"/>
      <c r="PS655" s="34"/>
      <c r="PT655" s="34"/>
      <c r="PU655" s="34"/>
      <c r="PV655" s="34"/>
      <c r="PW655" s="34"/>
      <c r="PX655" s="34"/>
      <c r="PY655" s="34"/>
      <c r="PZ655" s="34"/>
      <c r="QA655" s="34"/>
      <c r="QB655" s="34"/>
      <c r="QC655" s="34"/>
      <c r="QD655" s="34"/>
      <c r="QE655" s="34"/>
      <c r="QF655" s="34"/>
      <c r="QG655" s="34"/>
      <c r="QH655" s="34"/>
      <c r="QI655" s="34"/>
      <c r="QJ655" s="34"/>
      <c r="QK655" s="34"/>
      <c r="QL655" s="34"/>
      <c r="QM655" s="34"/>
      <c r="QN655" s="34"/>
      <c r="QO655" s="34"/>
      <c r="QP655" s="34"/>
      <c r="QQ655" s="34"/>
      <c r="QR655" s="34"/>
      <c r="QS655" s="34"/>
      <c r="QT655" s="34"/>
      <c r="QU655" s="34"/>
      <c r="QV655" s="34"/>
      <c r="QW655" s="34"/>
      <c r="QX655" s="34"/>
      <c r="QY655" s="34"/>
      <c r="QZ655" s="34"/>
      <c r="RA655" s="34"/>
      <c r="RB655" s="34"/>
      <c r="RC655" s="34"/>
      <c r="RD655" s="34"/>
      <c r="RE655" s="34"/>
      <c r="RF655" s="34"/>
      <c r="RG655" s="34"/>
      <c r="RH655" s="34"/>
      <c r="RI655" s="34"/>
      <c r="RJ655" s="34"/>
      <c r="RK655" s="34"/>
      <c r="RL655" s="34"/>
      <c r="RM655" s="34"/>
      <c r="RN655" s="34"/>
      <c r="RO655" s="34"/>
      <c r="RP655" s="34"/>
      <c r="RQ655" s="34"/>
      <c r="RR655" s="34"/>
      <c r="RS655" s="34"/>
      <c r="RT655" s="34"/>
      <c r="RU655" s="34"/>
      <c r="RV655" s="34"/>
      <c r="RW655" s="34"/>
      <c r="RX655" s="34"/>
      <c r="RY655" s="34"/>
      <c r="RZ655" s="34"/>
      <c r="SA655" s="34"/>
      <c r="SB655" s="34"/>
      <c r="SC655" s="34"/>
      <c r="SD655" s="34"/>
      <c r="SE655" s="34"/>
      <c r="SF655" s="34"/>
      <c r="SG655" s="34"/>
      <c r="SH655" s="34"/>
      <c r="SI655" s="34"/>
      <c r="SJ655" s="34"/>
      <c r="SK655" s="34"/>
      <c r="SL655" s="34"/>
      <c r="SM655" s="34"/>
      <c r="SN655" s="34"/>
      <c r="SO655" s="34"/>
      <c r="SP655" s="34"/>
      <c r="SQ655" s="34"/>
      <c r="SR655" s="34"/>
      <c r="SS655" s="34"/>
      <c r="ST655" s="34"/>
      <c r="SU655" s="34"/>
      <c r="SV655" s="34"/>
      <c r="SW655" s="34"/>
      <c r="SX655" s="34"/>
      <c r="SY655" s="34"/>
      <c r="SZ655" s="34"/>
      <c r="TA655" s="34"/>
      <c r="TB655" s="34"/>
      <c r="TC655" s="34"/>
      <c r="TD655" s="34"/>
      <c r="TE655" s="34"/>
      <c r="TF655" s="34"/>
      <c r="TG655" s="34"/>
      <c r="TH655" s="34"/>
      <c r="TI655" s="34"/>
      <c r="TJ655" s="34"/>
      <c r="TK655" s="34"/>
      <c r="TL655" s="34"/>
      <c r="TM655" s="34"/>
      <c r="TN655" s="34"/>
      <c r="TO655" s="34"/>
      <c r="TP655" s="34"/>
      <c r="TQ655" s="34"/>
      <c r="TR655" s="34"/>
      <c r="TS655" s="34"/>
      <c r="TT655" s="34"/>
      <c r="TU655" s="34"/>
      <c r="TV655" s="34"/>
      <c r="TW655" s="34"/>
      <c r="TX655" s="34"/>
      <c r="TY655" s="34"/>
      <c r="TZ655" s="34"/>
      <c r="UA655" s="34"/>
      <c r="UB655" s="34"/>
      <c r="UC655" s="34"/>
      <c r="UD655" s="34"/>
      <c r="UE655" s="34"/>
      <c r="UF655" s="34"/>
      <c r="UG655" s="34"/>
      <c r="UH655" s="34"/>
      <c r="UI655" s="34"/>
      <c r="UJ655" s="34"/>
      <c r="UK655" s="34"/>
      <c r="UL655" s="34"/>
      <c r="UM655" s="34"/>
      <c r="UN655" s="34"/>
      <c r="UO655" s="34"/>
      <c r="UP655" s="34"/>
      <c r="UQ655" s="34"/>
      <c r="UR655" s="34"/>
      <c r="US655" s="34"/>
      <c r="UT655" s="34"/>
      <c r="UU655" s="34"/>
      <c r="UV655" s="34"/>
      <c r="UW655" s="34"/>
      <c r="UX655" s="34"/>
      <c r="UY655" s="34"/>
      <c r="UZ655" s="34"/>
      <c r="VA655" s="34"/>
      <c r="VB655" s="34"/>
      <c r="VC655" s="34"/>
      <c r="VD655" s="34"/>
      <c r="VE655" s="34"/>
      <c r="VF655" s="34"/>
      <c r="VG655" s="34"/>
      <c r="VH655" s="34"/>
      <c r="VI655" s="34"/>
      <c r="VJ655" s="34"/>
      <c r="VK655" s="34"/>
      <c r="VL655" s="34"/>
      <c r="VM655" s="34"/>
      <c r="VN655" s="34"/>
      <c r="VO655" s="34"/>
      <c r="VP655" s="34"/>
      <c r="VQ655" s="34"/>
      <c r="VR655" s="34"/>
      <c r="VS655" s="34"/>
      <c r="VT655" s="34"/>
      <c r="VU655" s="34"/>
      <c r="VV655" s="34"/>
      <c r="VW655" s="34"/>
      <c r="VX655" s="34"/>
      <c r="VY655" s="34"/>
      <c r="VZ655" s="34"/>
      <c r="WA655" s="34"/>
      <c r="WB655" s="34"/>
      <c r="WC655" s="34"/>
      <c r="WD655" s="34"/>
      <c r="WE655" s="34"/>
      <c r="WF655" s="34"/>
      <c r="WG655" s="34"/>
      <c r="WH655" s="34"/>
      <c r="WI655" s="34"/>
      <c r="WJ655" s="34"/>
      <c r="WK655" s="34"/>
      <c r="WL655" s="34"/>
      <c r="WM655" s="34"/>
      <c r="WN655" s="34"/>
      <c r="WO655" s="34"/>
      <c r="WP655" s="34"/>
      <c r="WQ655" s="34"/>
      <c r="WR655" s="34"/>
      <c r="WS655" s="34"/>
      <c r="WT655" s="34"/>
      <c r="WU655" s="34"/>
      <c r="WV655" s="34"/>
      <c r="WW655" s="34"/>
      <c r="WX655" s="34"/>
      <c r="WY655" s="34"/>
      <c r="WZ655" s="34"/>
      <c r="XA655" s="34"/>
      <c r="XB655" s="34"/>
      <c r="XC655" s="34"/>
      <c r="XD655" s="34"/>
      <c r="XE655" s="34"/>
      <c r="XF655" s="34"/>
      <c r="XG655" s="34"/>
      <c r="XH655" s="34"/>
      <c r="XI655" s="34"/>
      <c r="XJ655" s="34"/>
      <c r="XK655" s="34"/>
      <c r="XL655" s="34"/>
      <c r="XM655" s="34"/>
      <c r="XN655" s="34"/>
      <c r="XO655" s="34"/>
      <c r="XP655" s="34"/>
      <c r="XQ655" s="34"/>
      <c r="XR655" s="34"/>
      <c r="XS655" s="34"/>
      <c r="XT655" s="34"/>
      <c r="XU655" s="34"/>
      <c r="XV655" s="34"/>
      <c r="XW655" s="34"/>
      <c r="XX655" s="34"/>
      <c r="XY655" s="34"/>
      <c r="XZ655" s="34"/>
      <c r="YA655" s="34"/>
      <c r="YB655" s="34"/>
      <c r="YC655" s="34"/>
      <c r="YD655" s="34"/>
      <c r="YE655" s="34"/>
      <c r="YF655" s="34"/>
      <c r="YG655" s="34"/>
      <c r="YH655" s="34"/>
      <c r="YI655" s="34"/>
      <c r="YJ655" s="34"/>
      <c r="YK655" s="34"/>
      <c r="YL655" s="34"/>
      <c r="YM655" s="34"/>
      <c r="YN655" s="34"/>
      <c r="YO655" s="34"/>
      <c r="YP655" s="34"/>
      <c r="YQ655" s="34"/>
      <c r="YR655" s="34"/>
      <c r="YS655" s="34"/>
      <c r="YT655" s="34"/>
      <c r="YU655" s="34"/>
      <c r="YV655" s="34"/>
      <c r="YW655" s="34"/>
      <c r="YX655" s="34"/>
      <c r="YY655" s="34"/>
      <c r="YZ655" s="34"/>
      <c r="ZA655" s="34"/>
      <c r="ZB655" s="34"/>
      <c r="ZC655" s="34"/>
      <c r="ZD655" s="34"/>
      <c r="ZE655" s="34"/>
      <c r="ZF655" s="34"/>
      <c r="ZG655" s="34"/>
      <c r="ZH655" s="34"/>
      <c r="ZI655" s="34"/>
      <c r="ZJ655" s="34"/>
      <c r="ZK655" s="34"/>
      <c r="ZL655" s="34"/>
      <c r="ZM655" s="34"/>
      <c r="ZN655" s="34"/>
      <c r="ZO655" s="34"/>
      <c r="ZP655" s="34"/>
      <c r="ZQ655" s="34"/>
      <c r="ZR655" s="34"/>
      <c r="ZS655" s="34"/>
      <c r="ZT655" s="34"/>
      <c r="ZU655" s="34"/>
      <c r="ZV655" s="34"/>
      <c r="ZW655" s="34"/>
      <c r="ZX655" s="34"/>
      <c r="ZY655" s="34"/>
      <c r="ZZ655" s="34"/>
      <c r="AAA655" s="34"/>
      <c r="AAB655" s="34"/>
      <c r="AAC655" s="34"/>
      <c r="AAD655" s="34"/>
      <c r="AAE655" s="34"/>
      <c r="AAF655" s="34"/>
      <c r="AAG655" s="34"/>
      <c r="AAH655" s="34"/>
      <c r="AAI655" s="34"/>
      <c r="AAJ655" s="34"/>
      <c r="AAK655" s="34"/>
      <c r="AAL655" s="34"/>
      <c r="AAM655" s="34"/>
      <c r="AAN655" s="34"/>
      <c r="AAO655" s="34"/>
      <c r="AAP655" s="34"/>
      <c r="AAQ655" s="34"/>
      <c r="AAR655" s="34"/>
      <c r="AAS655" s="34"/>
      <c r="AAT655" s="34"/>
      <c r="AAU655" s="34"/>
      <c r="AAV655" s="34"/>
      <c r="AAW655" s="34"/>
      <c r="AAX655" s="34"/>
      <c r="AAY655" s="34"/>
      <c r="AAZ655" s="34"/>
      <c r="ABA655" s="34"/>
      <c r="ABB655" s="34"/>
      <c r="ABC655" s="34"/>
      <c r="ABD655" s="34"/>
      <c r="ABE655" s="34"/>
      <c r="ABF655" s="34"/>
      <c r="ABG655" s="34"/>
      <c r="ABH655" s="34"/>
      <c r="ABI655" s="34"/>
      <c r="ABJ655" s="34"/>
      <c r="ABK655" s="34"/>
      <c r="ABL655" s="34"/>
      <c r="ABM655" s="34"/>
      <c r="ABN655" s="34"/>
      <c r="ABO655" s="34"/>
      <c r="ABP655" s="34"/>
      <c r="ABQ655" s="34"/>
      <c r="ABR655" s="34"/>
      <c r="ABS655" s="34"/>
      <c r="ABT655" s="34"/>
      <c r="ABU655" s="34"/>
      <c r="ABV655" s="34"/>
      <c r="ABW655" s="34"/>
      <c r="ABX655" s="34"/>
      <c r="ABY655" s="34"/>
      <c r="ABZ655" s="34"/>
      <c r="ACA655" s="34"/>
      <c r="ACB655" s="34"/>
      <c r="ACC655" s="34"/>
    </row>
    <row r="656" spans="1:757" x14ac:dyDescent="0.2">
      <c r="A656" s="131" t="s">
        <v>645</v>
      </c>
      <c r="B656" s="131" t="s">
        <v>646</v>
      </c>
      <c r="C656" s="68"/>
      <c r="D656" s="131" t="s">
        <v>647</v>
      </c>
      <c r="E656" s="66" t="s">
        <v>64</v>
      </c>
      <c r="F656" s="66" t="s">
        <v>65</v>
      </c>
      <c r="G656" s="181" t="s">
        <v>70</v>
      </c>
      <c r="H656" s="87">
        <v>10</v>
      </c>
      <c r="I656" s="87" t="s">
        <v>25</v>
      </c>
      <c r="J656" s="90" t="s">
        <v>26</v>
      </c>
      <c r="K656" s="91">
        <v>1</v>
      </c>
      <c r="L656" s="91">
        <v>28</v>
      </c>
      <c r="M656" s="91">
        <v>2</v>
      </c>
      <c r="N656" s="91" t="str">
        <f t="shared" si="57"/>
        <v>mg</v>
      </c>
      <c r="O656" s="66" t="s">
        <v>71</v>
      </c>
      <c r="P656" s="131" t="s">
        <v>28</v>
      </c>
      <c r="Q656" s="291" t="s">
        <v>69</v>
      </c>
      <c r="R656" s="291"/>
      <c r="S656" s="58" t="s">
        <v>1031</v>
      </c>
      <c r="T656" s="91" t="s">
        <v>30</v>
      </c>
      <c r="U656" s="91">
        <v>3</v>
      </c>
      <c r="V656" s="91" t="s">
        <v>31</v>
      </c>
      <c r="W656" s="91"/>
    </row>
    <row r="657" spans="1:757" s="248" customFormat="1" ht="22.5" customHeight="1" x14ac:dyDescent="0.2">
      <c r="A657" s="249" t="s">
        <v>648</v>
      </c>
      <c r="B657" s="240"/>
      <c r="C657" s="240"/>
      <c r="D657" s="241"/>
      <c r="E657" s="240"/>
      <c r="F657" s="240"/>
      <c r="G657" s="242"/>
      <c r="H657" s="243"/>
      <c r="I657" s="240"/>
      <c r="J657" s="240"/>
      <c r="K657" s="240"/>
      <c r="L657" s="240"/>
      <c r="M657" s="242"/>
      <c r="N657" s="240"/>
      <c r="O657" s="242"/>
      <c r="P657" s="240"/>
      <c r="Q657" s="244"/>
      <c r="R657" s="244"/>
      <c r="S657" s="244"/>
      <c r="T657" s="244"/>
      <c r="U657" s="244"/>
      <c r="V657" s="245"/>
      <c r="W657" s="246"/>
      <c r="X657" s="246"/>
      <c r="Y657" s="246"/>
      <c r="Z657" s="246"/>
      <c r="AA657" s="246"/>
      <c r="AB657" s="246"/>
      <c r="AC657" s="247"/>
      <c r="AD657" s="247"/>
      <c r="AE657" s="247"/>
      <c r="AF657" s="247"/>
      <c r="AG657" s="247"/>
      <c r="AH657" s="247"/>
      <c r="AI657" s="247"/>
      <c r="AJ657" s="247"/>
      <c r="AK657" s="247"/>
      <c r="AL657" s="247"/>
      <c r="AM657" s="247"/>
      <c r="AN657" s="247"/>
      <c r="AO657" s="247"/>
      <c r="AP657" s="247"/>
      <c r="AQ657" s="247"/>
      <c r="AR657" s="247"/>
      <c r="AS657" s="247"/>
      <c r="AT657" s="247"/>
      <c r="AU657" s="247"/>
      <c r="AV657" s="247"/>
      <c r="AW657" s="247"/>
      <c r="AX657" s="247"/>
      <c r="AY657" s="247"/>
      <c r="AZ657" s="247"/>
      <c r="BA657" s="247"/>
      <c r="BB657" s="247"/>
      <c r="BC657" s="247"/>
      <c r="BD657" s="247"/>
      <c r="BE657" s="247"/>
      <c r="BF657" s="247"/>
      <c r="BG657" s="247"/>
      <c r="BH657" s="247"/>
      <c r="BI657" s="247"/>
      <c r="BJ657" s="247"/>
      <c r="BK657" s="247"/>
      <c r="BL657" s="247"/>
      <c r="BM657" s="247"/>
      <c r="BN657" s="247"/>
      <c r="BO657" s="247"/>
      <c r="BP657" s="247"/>
      <c r="BQ657" s="247"/>
      <c r="BR657" s="247"/>
      <c r="BS657" s="247"/>
      <c r="BT657" s="247"/>
      <c r="BU657" s="247"/>
      <c r="BV657" s="247"/>
      <c r="BW657" s="247"/>
      <c r="BX657" s="247"/>
      <c r="BY657" s="247"/>
      <c r="BZ657" s="247"/>
      <c r="CA657" s="247"/>
      <c r="CB657" s="247"/>
      <c r="CC657" s="247"/>
      <c r="CD657" s="247"/>
      <c r="CE657" s="247"/>
      <c r="CF657" s="247"/>
      <c r="CG657" s="247"/>
      <c r="CH657" s="247"/>
      <c r="CI657" s="247"/>
      <c r="CJ657" s="247"/>
      <c r="CK657" s="247"/>
      <c r="CL657" s="247"/>
      <c r="CM657" s="247"/>
      <c r="CN657" s="247"/>
      <c r="CO657" s="247"/>
      <c r="CP657" s="247"/>
      <c r="CQ657" s="247"/>
      <c r="CR657" s="247"/>
      <c r="CS657" s="247"/>
      <c r="CT657" s="247"/>
      <c r="CU657" s="247"/>
      <c r="CV657" s="247"/>
      <c r="CW657" s="247"/>
      <c r="CX657" s="247"/>
      <c r="CY657" s="247"/>
      <c r="CZ657" s="247"/>
      <c r="DA657" s="247"/>
      <c r="DB657" s="247"/>
      <c r="DC657" s="247"/>
      <c r="DD657" s="247"/>
      <c r="DE657" s="247"/>
      <c r="DF657" s="247"/>
      <c r="DG657" s="247"/>
      <c r="DH657" s="247"/>
      <c r="DI657" s="247"/>
      <c r="DJ657" s="247"/>
      <c r="DK657" s="247"/>
      <c r="DL657" s="247"/>
      <c r="DM657" s="247"/>
      <c r="DN657" s="247"/>
      <c r="DO657" s="247"/>
      <c r="DP657" s="247"/>
      <c r="DQ657" s="247"/>
      <c r="DR657" s="247"/>
      <c r="DS657" s="247"/>
      <c r="DT657" s="247"/>
      <c r="DU657" s="247"/>
      <c r="DV657" s="247"/>
      <c r="DW657" s="247"/>
      <c r="DX657" s="247"/>
      <c r="DY657" s="247"/>
      <c r="DZ657" s="247"/>
      <c r="EA657" s="247"/>
      <c r="EB657" s="247"/>
      <c r="EC657" s="247"/>
      <c r="ED657" s="247"/>
      <c r="EE657" s="247"/>
      <c r="EF657" s="247"/>
      <c r="EG657" s="247"/>
      <c r="EH657" s="247"/>
      <c r="EI657" s="247"/>
      <c r="EJ657" s="247"/>
      <c r="EK657" s="247"/>
      <c r="EL657" s="247"/>
      <c r="EM657" s="247"/>
      <c r="EN657" s="247"/>
      <c r="EO657" s="247"/>
      <c r="EP657" s="247"/>
      <c r="EQ657" s="247"/>
      <c r="ER657" s="247"/>
      <c r="ES657" s="247"/>
      <c r="ET657" s="247"/>
      <c r="EU657" s="247"/>
      <c r="EV657" s="247"/>
      <c r="EW657" s="247"/>
      <c r="EX657" s="247"/>
      <c r="EY657" s="247"/>
      <c r="EZ657" s="247"/>
      <c r="FA657" s="247"/>
      <c r="FB657" s="247"/>
      <c r="FC657" s="247"/>
      <c r="FD657" s="247"/>
      <c r="FE657" s="247"/>
      <c r="FF657" s="247"/>
      <c r="FG657" s="247"/>
      <c r="FH657" s="247"/>
      <c r="FI657" s="247"/>
      <c r="FJ657" s="247"/>
      <c r="FK657" s="247"/>
      <c r="FL657" s="247"/>
      <c r="FM657" s="247"/>
      <c r="FN657" s="247"/>
      <c r="FO657" s="247"/>
      <c r="FP657" s="247"/>
      <c r="FQ657" s="247"/>
      <c r="FR657" s="247"/>
      <c r="FS657" s="247"/>
      <c r="FT657" s="247"/>
      <c r="FU657" s="247"/>
      <c r="FV657" s="247"/>
      <c r="FW657" s="247"/>
      <c r="FX657" s="247"/>
      <c r="FY657" s="247"/>
      <c r="FZ657" s="247"/>
      <c r="GA657" s="247"/>
      <c r="GB657" s="247"/>
      <c r="GC657" s="247"/>
      <c r="GD657" s="247"/>
      <c r="GE657" s="247"/>
      <c r="GF657" s="247"/>
      <c r="GG657" s="247"/>
      <c r="GH657" s="247"/>
      <c r="GI657" s="247"/>
      <c r="GJ657" s="247"/>
      <c r="GK657" s="247"/>
      <c r="GL657" s="247"/>
      <c r="GM657" s="247"/>
      <c r="GN657" s="247"/>
      <c r="GO657" s="247"/>
      <c r="GP657" s="247"/>
      <c r="GQ657" s="247"/>
      <c r="GR657" s="247"/>
      <c r="GS657" s="247"/>
      <c r="GT657" s="247"/>
      <c r="GU657" s="247"/>
      <c r="GV657" s="247"/>
      <c r="GW657" s="247"/>
      <c r="GX657" s="247"/>
      <c r="GY657" s="247"/>
      <c r="GZ657" s="247"/>
      <c r="HA657" s="247"/>
      <c r="HB657" s="247"/>
      <c r="HC657" s="247"/>
      <c r="HD657" s="247"/>
      <c r="HE657" s="247"/>
      <c r="HF657" s="247"/>
      <c r="HG657" s="247"/>
      <c r="HH657" s="247"/>
      <c r="HI657" s="247"/>
      <c r="HJ657" s="247"/>
      <c r="HK657" s="247"/>
      <c r="HL657" s="247"/>
      <c r="HM657" s="247"/>
      <c r="HN657" s="247"/>
      <c r="HO657" s="247"/>
      <c r="HP657" s="247"/>
      <c r="HQ657" s="247"/>
      <c r="HR657" s="247"/>
      <c r="HS657" s="247"/>
      <c r="HT657" s="247"/>
      <c r="HU657" s="247"/>
      <c r="HV657" s="247"/>
      <c r="HW657" s="247"/>
      <c r="HX657" s="247"/>
      <c r="HY657" s="247"/>
      <c r="HZ657" s="247"/>
      <c r="IA657" s="247"/>
      <c r="IB657" s="247"/>
      <c r="IC657" s="247"/>
      <c r="ID657" s="247"/>
      <c r="IE657" s="247"/>
      <c r="IF657" s="247"/>
      <c r="IG657" s="247"/>
      <c r="IH657" s="247"/>
      <c r="II657" s="247"/>
      <c r="IJ657" s="247"/>
      <c r="IK657" s="247"/>
      <c r="IL657" s="247"/>
      <c r="IM657" s="247"/>
      <c r="IN657" s="247"/>
      <c r="IO657" s="247"/>
      <c r="IP657" s="247"/>
      <c r="IQ657" s="247"/>
      <c r="IR657" s="247"/>
      <c r="IS657" s="247"/>
      <c r="IT657" s="247"/>
      <c r="IU657" s="247"/>
      <c r="IV657" s="247"/>
      <c r="IW657" s="247"/>
      <c r="IX657" s="247"/>
      <c r="IY657" s="247"/>
      <c r="IZ657" s="247"/>
      <c r="JA657" s="247"/>
      <c r="JB657" s="247"/>
      <c r="JC657" s="247"/>
      <c r="JD657" s="247"/>
      <c r="JE657" s="247"/>
      <c r="JF657" s="247"/>
      <c r="JG657" s="247"/>
      <c r="JH657" s="247"/>
      <c r="JI657" s="247"/>
      <c r="JJ657" s="247"/>
      <c r="JK657" s="247"/>
      <c r="JL657" s="247"/>
      <c r="JM657" s="247"/>
      <c r="JN657" s="247"/>
      <c r="JO657" s="247"/>
      <c r="JP657" s="247"/>
      <c r="JQ657" s="247"/>
      <c r="JR657" s="247"/>
      <c r="JS657" s="247"/>
      <c r="JT657" s="247"/>
      <c r="JU657" s="247"/>
      <c r="JV657" s="247"/>
      <c r="JW657" s="247"/>
      <c r="JX657" s="247"/>
      <c r="JY657" s="247"/>
      <c r="JZ657" s="247"/>
      <c r="KA657" s="247"/>
      <c r="KB657" s="247"/>
      <c r="KC657" s="247"/>
      <c r="KD657" s="247"/>
      <c r="KE657" s="247"/>
      <c r="KF657" s="247"/>
      <c r="KG657" s="247"/>
      <c r="KH657" s="247"/>
      <c r="KI657" s="247"/>
      <c r="KJ657" s="247"/>
      <c r="KK657" s="247"/>
      <c r="KL657" s="247"/>
      <c r="KM657" s="247"/>
      <c r="KN657" s="247"/>
      <c r="KO657" s="247"/>
      <c r="KP657" s="247"/>
      <c r="KQ657" s="247"/>
      <c r="KR657" s="247"/>
      <c r="KS657" s="247"/>
      <c r="KT657" s="247"/>
      <c r="KU657" s="247"/>
      <c r="KV657" s="247"/>
      <c r="KW657" s="247"/>
      <c r="KX657" s="247"/>
      <c r="KY657" s="247"/>
      <c r="KZ657" s="247"/>
      <c r="LA657" s="247"/>
      <c r="LB657" s="247"/>
      <c r="LC657" s="247"/>
      <c r="LD657" s="247"/>
      <c r="LE657" s="247"/>
      <c r="LF657" s="247"/>
      <c r="LG657" s="247"/>
      <c r="LH657" s="247"/>
      <c r="LI657" s="247"/>
      <c r="LJ657" s="247"/>
      <c r="LK657" s="247"/>
      <c r="LL657" s="247"/>
      <c r="LM657" s="247"/>
      <c r="LN657" s="247"/>
      <c r="LO657" s="247"/>
      <c r="LP657" s="247"/>
      <c r="LQ657" s="247"/>
      <c r="LR657" s="247"/>
      <c r="LS657" s="247"/>
      <c r="LT657" s="247"/>
      <c r="LU657" s="247"/>
      <c r="LV657" s="247"/>
      <c r="LW657" s="247"/>
      <c r="LX657" s="247"/>
      <c r="LY657" s="247"/>
      <c r="LZ657" s="247"/>
      <c r="MA657" s="247"/>
      <c r="MB657" s="247"/>
      <c r="MC657" s="247"/>
      <c r="MD657" s="247"/>
      <c r="ME657" s="247"/>
      <c r="MF657" s="247"/>
      <c r="MG657" s="247"/>
      <c r="MH657" s="247"/>
      <c r="MI657" s="247"/>
      <c r="MJ657" s="247"/>
      <c r="MK657" s="247"/>
      <c r="ML657" s="247"/>
      <c r="MM657" s="247"/>
      <c r="MN657" s="247"/>
      <c r="MO657" s="247"/>
      <c r="MP657" s="247"/>
      <c r="MQ657" s="247"/>
      <c r="MR657" s="247"/>
      <c r="MS657" s="247"/>
      <c r="MT657" s="247"/>
      <c r="MU657" s="247"/>
      <c r="MV657" s="247"/>
      <c r="MW657" s="247"/>
      <c r="MX657" s="247"/>
      <c r="MY657" s="247"/>
      <c r="MZ657" s="247"/>
      <c r="NA657" s="247"/>
      <c r="NB657" s="247"/>
      <c r="NC657" s="247"/>
      <c r="ND657" s="247"/>
      <c r="NE657" s="247"/>
      <c r="NF657" s="247"/>
      <c r="NG657" s="247"/>
      <c r="NH657" s="247"/>
      <c r="NI657" s="247"/>
      <c r="NJ657" s="247"/>
      <c r="NK657" s="247"/>
      <c r="NL657" s="247"/>
      <c r="NM657" s="247"/>
      <c r="NN657" s="247"/>
      <c r="NO657" s="247"/>
      <c r="NP657" s="247"/>
      <c r="NQ657" s="247"/>
      <c r="NR657" s="247"/>
      <c r="NS657" s="247"/>
      <c r="NT657" s="247"/>
      <c r="NU657" s="247"/>
      <c r="NV657" s="247"/>
      <c r="NW657" s="247"/>
      <c r="NX657" s="247"/>
      <c r="NY657" s="247"/>
      <c r="NZ657" s="247"/>
      <c r="OA657" s="247"/>
      <c r="OB657" s="247"/>
      <c r="OC657" s="247"/>
      <c r="OD657" s="247"/>
      <c r="OE657" s="247"/>
      <c r="OF657" s="247"/>
      <c r="OG657" s="247"/>
      <c r="OH657" s="247"/>
      <c r="OI657" s="247"/>
      <c r="OJ657" s="247"/>
      <c r="OK657" s="247"/>
      <c r="OL657" s="247"/>
      <c r="OM657" s="247"/>
      <c r="ON657" s="247"/>
      <c r="OO657" s="247"/>
      <c r="OP657" s="247"/>
      <c r="OQ657" s="247"/>
      <c r="OR657" s="247"/>
      <c r="OS657" s="247"/>
      <c r="OT657" s="247"/>
      <c r="OU657" s="247"/>
      <c r="OV657" s="247"/>
      <c r="OW657" s="247"/>
      <c r="OX657" s="247"/>
      <c r="OY657" s="247"/>
      <c r="OZ657" s="247"/>
      <c r="PA657" s="247"/>
      <c r="PB657" s="247"/>
      <c r="PC657" s="247"/>
      <c r="PD657" s="247"/>
      <c r="PE657" s="247"/>
      <c r="PF657" s="247"/>
      <c r="PG657" s="247"/>
      <c r="PH657" s="247"/>
      <c r="PI657" s="247"/>
      <c r="PJ657" s="247"/>
      <c r="PK657" s="247"/>
      <c r="PL657" s="247"/>
      <c r="PM657" s="247"/>
      <c r="PN657" s="247"/>
      <c r="PO657" s="247"/>
      <c r="PP657" s="247"/>
      <c r="PQ657" s="247"/>
      <c r="PR657" s="247"/>
      <c r="PS657" s="247"/>
      <c r="PT657" s="247"/>
      <c r="PU657" s="247"/>
      <c r="PV657" s="247"/>
      <c r="PW657" s="247"/>
      <c r="PX657" s="247"/>
      <c r="PY657" s="247"/>
      <c r="PZ657" s="247"/>
      <c r="QA657" s="247"/>
      <c r="QB657" s="247"/>
      <c r="QC657" s="247"/>
      <c r="QD657" s="247"/>
      <c r="QE657" s="247"/>
      <c r="QF657" s="247"/>
      <c r="QG657" s="247"/>
      <c r="QH657" s="247"/>
      <c r="QI657" s="247"/>
      <c r="QJ657" s="247"/>
      <c r="QK657" s="247"/>
      <c r="QL657" s="247"/>
      <c r="QM657" s="247"/>
      <c r="QN657" s="247"/>
      <c r="QO657" s="247"/>
      <c r="QP657" s="247"/>
      <c r="QQ657" s="247"/>
      <c r="QR657" s="247"/>
      <c r="QS657" s="247"/>
      <c r="QT657" s="247"/>
      <c r="QU657" s="247"/>
      <c r="QV657" s="247"/>
      <c r="QW657" s="247"/>
      <c r="QX657" s="247"/>
      <c r="QY657" s="247"/>
      <c r="QZ657" s="247"/>
      <c r="RA657" s="247"/>
      <c r="RB657" s="247"/>
      <c r="RC657" s="247"/>
      <c r="RD657" s="247"/>
      <c r="RE657" s="247"/>
      <c r="RF657" s="247"/>
      <c r="RG657" s="247"/>
      <c r="RH657" s="247"/>
      <c r="RI657" s="247"/>
      <c r="RJ657" s="247"/>
      <c r="RK657" s="247"/>
      <c r="RL657" s="247"/>
      <c r="RM657" s="247"/>
      <c r="RN657" s="247"/>
      <c r="RO657" s="247"/>
      <c r="RP657" s="247"/>
      <c r="RQ657" s="247"/>
      <c r="RR657" s="247"/>
      <c r="RS657" s="247"/>
      <c r="RT657" s="247"/>
      <c r="RU657" s="247"/>
      <c r="RV657" s="247"/>
      <c r="RW657" s="247"/>
      <c r="RX657" s="247"/>
      <c r="RY657" s="247"/>
      <c r="RZ657" s="247"/>
      <c r="SA657" s="247"/>
      <c r="SB657" s="247"/>
      <c r="SC657" s="247"/>
      <c r="SD657" s="247"/>
      <c r="SE657" s="247"/>
      <c r="SF657" s="247"/>
      <c r="SG657" s="247"/>
      <c r="SH657" s="247"/>
      <c r="SI657" s="247"/>
      <c r="SJ657" s="247"/>
      <c r="SK657" s="247"/>
      <c r="SL657" s="247"/>
      <c r="SM657" s="247"/>
      <c r="SN657" s="247"/>
      <c r="SO657" s="247"/>
      <c r="SP657" s="247"/>
      <c r="SQ657" s="247"/>
      <c r="SR657" s="247"/>
      <c r="SS657" s="247"/>
      <c r="ST657" s="247"/>
      <c r="SU657" s="247"/>
      <c r="SV657" s="247"/>
      <c r="SW657" s="247"/>
      <c r="SX657" s="247"/>
      <c r="SY657" s="247"/>
      <c r="SZ657" s="247"/>
      <c r="TA657" s="247"/>
      <c r="TB657" s="247"/>
      <c r="TC657" s="247"/>
      <c r="TD657" s="247"/>
      <c r="TE657" s="247"/>
      <c r="TF657" s="247"/>
      <c r="TG657" s="247"/>
      <c r="TH657" s="247"/>
      <c r="TI657" s="247"/>
      <c r="TJ657" s="247"/>
      <c r="TK657" s="247"/>
      <c r="TL657" s="247"/>
      <c r="TM657" s="247"/>
      <c r="TN657" s="247"/>
      <c r="TO657" s="247"/>
      <c r="TP657" s="247"/>
      <c r="TQ657" s="247"/>
      <c r="TR657" s="247"/>
      <c r="TS657" s="247"/>
      <c r="TT657" s="247"/>
      <c r="TU657" s="247"/>
      <c r="TV657" s="247"/>
      <c r="TW657" s="247"/>
      <c r="TX657" s="247"/>
      <c r="TY657" s="247"/>
      <c r="TZ657" s="247"/>
      <c r="UA657" s="247"/>
      <c r="UB657" s="247"/>
      <c r="UC657" s="247"/>
      <c r="UD657" s="247"/>
      <c r="UE657" s="247"/>
      <c r="UF657" s="247"/>
      <c r="UG657" s="247"/>
      <c r="UH657" s="247"/>
      <c r="UI657" s="247"/>
      <c r="UJ657" s="247"/>
      <c r="UK657" s="247"/>
      <c r="UL657" s="247"/>
      <c r="UM657" s="247"/>
      <c r="UN657" s="247"/>
      <c r="UO657" s="247"/>
      <c r="UP657" s="247"/>
      <c r="UQ657" s="247"/>
      <c r="UR657" s="247"/>
      <c r="US657" s="247"/>
      <c r="UT657" s="247"/>
      <c r="UU657" s="247"/>
      <c r="UV657" s="247"/>
      <c r="UW657" s="247"/>
      <c r="UX657" s="247"/>
      <c r="UY657" s="247"/>
      <c r="UZ657" s="247"/>
      <c r="VA657" s="247"/>
      <c r="VB657" s="247"/>
      <c r="VC657" s="247"/>
      <c r="VD657" s="247"/>
      <c r="VE657" s="247"/>
      <c r="VF657" s="247"/>
      <c r="VG657" s="247"/>
      <c r="VH657" s="247"/>
      <c r="VI657" s="247"/>
      <c r="VJ657" s="247"/>
      <c r="VK657" s="247"/>
      <c r="VL657" s="247"/>
      <c r="VM657" s="247"/>
      <c r="VN657" s="247"/>
      <c r="VO657" s="247"/>
      <c r="VP657" s="247"/>
      <c r="VQ657" s="247"/>
      <c r="VR657" s="247"/>
      <c r="VS657" s="247"/>
      <c r="VT657" s="247"/>
      <c r="VU657" s="247"/>
      <c r="VV657" s="247"/>
      <c r="VW657" s="247"/>
      <c r="VX657" s="247"/>
      <c r="VY657" s="247"/>
      <c r="VZ657" s="247"/>
      <c r="WA657" s="247"/>
      <c r="WB657" s="247"/>
      <c r="WC657" s="247"/>
      <c r="WD657" s="247"/>
      <c r="WE657" s="247"/>
      <c r="WF657" s="247"/>
      <c r="WG657" s="247"/>
      <c r="WH657" s="247"/>
      <c r="WI657" s="247"/>
      <c r="WJ657" s="247"/>
      <c r="WK657" s="247"/>
      <c r="WL657" s="247"/>
      <c r="WM657" s="247"/>
      <c r="WN657" s="247"/>
      <c r="WO657" s="247"/>
      <c r="WP657" s="247"/>
      <c r="WQ657" s="247"/>
      <c r="WR657" s="247"/>
      <c r="WS657" s="247"/>
      <c r="WT657" s="247"/>
      <c r="WU657" s="247"/>
      <c r="WV657" s="247"/>
      <c r="WW657" s="247"/>
      <c r="WX657" s="247"/>
      <c r="WY657" s="247"/>
      <c r="WZ657" s="247"/>
      <c r="XA657" s="247"/>
      <c r="XB657" s="247"/>
      <c r="XC657" s="247"/>
      <c r="XD657" s="247"/>
      <c r="XE657" s="247"/>
      <c r="XF657" s="247"/>
      <c r="XG657" s="247"/>
      <c r="XH657" s="247"/>
      <c r="XI657" s="247"/>
      <c r="XJ657" s="247"/>
      <c r="XK657" s="247"/>
      <c r="XL657" s="247"/>
      <c r="XM657" s="247"/>
      <c r="XN657" s="247"/>
      <c r="XO657" s="247"/>
      <c r="XP657" s="247"/>
      <c r="XQ657" s="247"/>
      <c r="XR657" s="247"/>
      <c r="XS657" s="247"/>
      <c r="XT657" s="247"/>
      <c r="XU657" s="247"/>
      <c r="XV657" s="247"/>
      <c r="XW657" s="247"/>
      <c r="XX657" s="247"/>
      <c r="XY657" s="247"/>
      <c r="XZ657" s="247"/>
      <c r="YA657" s="247"/>
      <c r="YB657" s="247"/>
      <c r="YC657" s="247"/>
      <c r="YD657" s="247"/>
      <c r="YE657" s="247"/>
      <c r="YF657" s="247"/>
      <c r="YG657" s="247"/>
      <c r="YH657" s="247"/>
      <c r="YI657" s="247"/>
      <c r="YJ657" s="247"/>
      <c r="YK657" s="247"/>
      <c r="YL657" s="247"/>
      <c r="YM657" s="247"/>
      <c r="YN657" s="247"/>
      <c r="YO657" s="247"/>
      <c r="YP657" s="247"/>
      <c r="YQ657" s="247"/>
      <c r="YR657" s="247"/>
      <c r="YS657" s="247"/>
      <c r="YT657" s="247"/>
      <c r="YU657" s="247"/>
      <c r="YV657" s="247"/>
      <c r="YW657" s="247"/>
      <c r="YX657" s="247"/>
      <c r="YY657" s="247"/>
      <c r="YZ657" s="247"/>
      <c r="ZA657" s="247"/>
      <c r="ZB657" s="247"/>
      <c r="ZC657" s="247"/>
      <c r="ZD657" s="247"/>
      <c r="ZE657" s="247"/>
      <c r="ZF657" s="247"/>
      <c r="ZG657" s="247"/>
      <c r="ZH657" s="247"/>
      <c r="ZI657" s="247"/>
      <c r="ZJ657" s="247"/>
      <c r="ZK657" s="247"/>
      <c r="ZL657" s="247"/>
      <c r="ZM657" s="247"/>
      <c r="ZN657" s="247"/>
      <c r="ZO657" s="247"/>
      <c r="ZP657" s="247"/>
      <c r="ZQ657" s="247"/>
      <c r="ZR657" s="247"/>
      <c r="ZS657" s="247"/>
      <c r="ZT657" s="247"/>
      <c r="ZU657" s="247"/>
      <c r="ZV657" s="247"/>
      <c r="ZW657" s="247"/>
      <c r="ZX657" s="247"/>
      <c r="ZY657" s="247"/>
      <c r="ZZ657" s="247"/>
      <c r="AAA657" s="247"/>
      <c r="AAB657" s="247"/>
      <c r="AAC657" s="247"/>
      <c r="AAD657" s="247"/>
      <c r="AAE657" s="247"/>
      <c r="AAF657" s="247"/>
      <c r="AAG657" s="247"/>
      <c r="AAH657" s="247"/>
      <c r="AAI657" s="247"/>
      <c r="AAJ657" s="247"/>
      <c r="AAK657" s="247"/>
      <c r="AAL657" s="247"/>
      <c r="AAM657" s="247"/>
      <c r="AAN657" s="247"/>
      <c r="AAO657" s="247"/>
      <c r="AAP657" s="247"/>
      <c r="AAQ657" s="247"/>
      <c r="AAR657" s="247"/>
      <c r="AAS657" s="247"/>
      <c r="AAT657" s="247"/>
      <c r="AAU657" s="247"/>
      <c r="AAV657" s="247"/>
      <c r="AAW657" s="247"/>
      <c r="AAX657" s="247"/>
      <c r="AAY657" s="247"/>
      <c r="AAZ657" s="247"/>
      <c r="ABA657" s="247"/>
      <c r="ABB657" s="247"/>
      <c r="ABC657" s="247"/>
      <c r="ABD657" s="247"/>
      <c r="ABE657" s="247"/>
      <c r="ABF657" s="247"/>
      <c r="ABG657" s="247"/>
      <c r="ABH657" s="247"/>
      <c r="ABI657" s="247"/>
      <c r="ABJ657" s="247"/>
      <c r="ABK657" s="247"/>
      <c r="ABL657" s="247"/>
      <c r="ABM657" s="247"/>
      <c r="ABN657" s="247"/>
      <c r="ABO657" s="247"/>
      <c r="ABP657" s="247"/>
      <c r="ABQ657" s="247"/>
      <c r="ABR657" s="247"/>
      <c r="ABS657" s="247"/>
      <c r="ABT657" s="247"/>
      <c r="ABU657" s="247"/>
      <c r="ABV657" s="247"/>
      <c r="ABW657" s="247"/>
      <c r="ABX657" s="247"/>
      <c r="ABY657" s="247"/>
      <c r="ABZ657" s="247"/>
      <c r="ACA657" s="247"/>
      <c r="ACB657" s="247"/>
      <c r="ACC657" s="247"/>
    </row>
    <row r="658" spans="1:757" s="2" customFormat="1" ht="22.5" x14ac:dyDescent="0.2">
      <c r="A658" s="36" t="s">
        <v>649</v>
      </c>
      <c r="B658" s="36" t="s">
        <v>650</v>
      </c>
      <c r="C658" s="154" t="s">
        <v>1104</v>
      </c>
      <c r="D658" s="36" t="s">
        <v>1102</v>
      </c>
      <c r="E658" s="116" t="s">
        <v>1101</v>
      </c>
      <c r="F658" s="125" t="s">
        <v>1097</v>
      </c>
      <c r="G658" s="115" t="s">
        <v>1094</v>
      </c>
      <c r="H658" s="117">
        <v>150</v>
      </c>
      <c r="I658" s="118" t="s">
        <v>25</v>
      </c>
      <c r="J658" s="118" t="s">
        <v>26</v>
      </c>
      <c r="K658" s="117">
        <v>1</v>
      </c>
      <c r="L658" s="116">
        <v>28</v>
      </c>
      <c r="M658" s="117">
        <f t="shared" ref="M658:M660" si="58">H658*K658</f>
        <v>150</v>
      </c>
      <c r="N658" s="118" t="s">
        <v>331</v>
      </c>
      <c r="O658" s="125" t="s">
        <v>1097</v>
      </c>
      <c r="P658" s="116" t="s">
        <v>28</v>
      </c>
      <c r="Q658" s="317" t="s">
        <v>1103</v>
      </c>
      <c r="R658" s="317"/>
      <c r="S658" s="50" t="s">
        <v>1035</v>
      </c>
      <c r="T658" s="75" t="s">
        <v>30</v>
      </c>
      <c r="U658" s="75">
        <v>1</v>
      </c>
      <c r="V658" s="75" t="s">
        <v>31</v>
      </c>
      <c r="W658" s="75"/>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c r="BH658" s="34"/>
      <c r="BI658" s="34"/>
      <c r="BJ658" s="34"/>
      <c r="BK658" s="34"/>
      <c r="BL658" s="34"/>
      <c r="BM658" s="34"/>
      <c r="BN658" s="34"/>
      <c r="BO658" s="34"/>
      <c r="BP658" s="34"/>
      <c r="BQ658" s="34"/>
      <c r="BR658" s="34"/>
      <c r="BS658" s="34"/>
      <c r="BT658" s="34"/>
      <c r="BU658" s="34"/>
      <c r="BV658" s="34"/>
      <c r="BW658" s="34"/>
      <c r="BX658" s="34"/>
      <c r="BY658" s="34"/>
      <c r="BZ658" s="34"/>
      <c r="CA658" s="34"/>
      <c r="CB658" s="34"/>
      <c r="CC658" s="34"/>
      <c r="CD658" s="34"/>
      <c r="CE658" s="34"/>
      <c r="CF658" s="34"/>
      <c r="CG658" s="34"/>
      <c r="CH658" s="34"/>
      <c r="CI658" s="34"/>
      <c r="CJ658" s="34"/>
      <c r="CK658" s="34"/>
      <c r="CL658" s="34"/>
      <c r="CM658" s="34"/>
      <c r="CN658" s="34"/>
      <c r="CO658" s="34"/>
      <c r="CP658" s="34"/>
      <c r="CQ658" s="34"/>
      <c r="CR658" s="34"/>
      <c r="CS658" s="34"/>
      <c r="CT658" s="34"/>
      <c r="CU658" s="34"/>
      <c r="CV658" s="34"/>
      <c r="CW658" s="34"/>
      <c r="CX658" s="34"/>
      <c r="CY658" s="34"/>
      <c r="CZ658" s="34"/>
      <c r="DA658" s="34"/>
      <c r="DB658" s="34"/>
      <c r="DC658" s="34"/>
      <c r="DD658" s="34"/>
      <c r="DE658" s="34"/>
      <c r="DF658" s="34"/>
      <c r="DG658" s="34"/>
      <c r="DH658" s="34"/>
      <c r="DI658" s="34"/>
      <c r="DJ658" s="34"/>
      <c r="DK658" s="34"/>
      <c r="DL658" s="34"/>
      <c r="DM658" s="34"/>
      <c r="DN658" s="34"/>
      <c r="DO658" s="34"/>
      <c r="DP658" s="34"/>
      <c r="DQ658" s="34"/>
      <c r="DR658" s="34"/>
      <c r="DS658" s="34"/>
      <c r="DT658" s="34"/>
      <c r="DU658" s="34"/>
      <c r="DV658" s="34"/>
      <c r="DW658" s="34"/>
      <c r="DX658" s="34"/>
      <c r="DY658" s="34"/>
      <c r="DZ658" s="34"/>
      <c r="EA658" s="34"/>
      <c r="EB658" s="34"/>
      <c r="EC658" s="34"/>
      <c r="ED658" s="34"/>
      <c r="EE658" s="34"/>
      <c r="EF658" s="34"/>
      <c r="EG658" s="34"/>
      <c r="EH658" s="34"/>
      <c r="EI658" s="34"/>
      <c r="EJ658" s="34"/>
      <c r="EK658" s="34"/>
      <c r="EL658" s="34"/>
      <c r="EM658" s="34"/>
      <c r="EN658" s="34"/>
      <c r="EO658" s="34"/>
      <c r="EP658" s="34"/>
      <c r="EQ658" s="34"/>
      <c r="ER658" s="34"/>
      <c r="ES658" s="34"/>
      <c r="ET658" s="34"/>
      <c r="EU658" s="34"/>
      <c r="EV658" s="34"/>
      <c r="EW658" s="34"/>
      <c r="EX658" s="34"/>
      <c r="EY658" s="34"/>
      <c r="EZ658" s="34"/>
      <c r="FA658" s="34"/>
      <c r="FB658" s="34"/>
      <c r="FC658" s="34"/>
      <c r="FD658" s="34"/>
      <c r="FE658" s="34"/>
      <c r="FF658" s="34"/>
      <c r="FG658" s="34"/>
      <c r="FH658" s="34"/>
      <c r="FI658" s="34"/>
      <c r="FJ658" s="34"/>
      <c r="FK658" s="34"/>
      <c r="FL658" s="34"/>
      <c r="FM658" s="34"/>
      <c r="FN658" s="34"/>
      <c r="FO658" s="34"/>
      <c r="FP658" s="34"/>
      <c r="FQ658" s="34"/>
      <c r="FR658" s="34"/>
      <c r="FS658" s="34"/>
      <c r="FT658" s="34"/>
      <c r="FU658" s="34"/>
      <c r="FV658" s="34"/>
      <c r="FW658" s="34"/>
      <c r="FX658" s="34"/>
      <c r="FY658" s="34"/>
      <c r="FZ658" s="34"/>
      <c r="GA658" s="34"/>
      <c r="GB658" s="34"/>
      <c r="GC658" s="34"/>
      <c r="GD658" s="34"/>
      <c r="GE658" s="34"/>
      <c r="GF658" s="34"/>
      <c r="GG658" s="34"/>
      <c r="GH658" s="34"/>
      <c r="GI658" s="34"/>
      <c r="GJ658" s="34"/>
      <c r="GK658" s="34"/>
      <c r="GL658" s="34"/>
      <c r="GM658" s="34"/>
      <c r="GN658" s="34"/>
      <c r="GO658" s="34"/>
      <c r="GP658" s="34"/>
      <c r="GQ658" s="34"/>
      <c r="GR658" s="34"/>
      <c r="GS658" s="34"/>
      <c r="GT658" s="34"/>
      <c r="GU658" s="34"/>
      <c r="GV658" s="34"/>
      <c r="GW658" s="34"/>
      <c r="GX658" s="34"/>
      <c r="GY658" s="34"/>
      <c r="GZ658" s="34"/>
      <c r="HA658" s="34"/>
      <c r="HB658" s="34"/>
      <c r="HC658" s="34"/>
      <c r="HD658" s="34"/>
      <c r="HE658" s="34"/>
      <c r="HF658" s="34"/>
      <c r="HG658" s="34"/>
      <c r="HH658" s="34"/>
      <c r="HI658" s="34"/>
      <c r="HJ658" s="34"/>
      <c r="HK658" s="34"/>
      <c r="HL658" s="34"/>
      <c r="HM658" s="34"/>
      <c r="HN658" s="34"/>
      <c r="HO658" s="34"/>
      <c r="HP658" s="34"/>
      <c r="HQ658" s="34"/>
      <c r="HR658" s="34"/>
      <c r="HS658" s="34"/>
      <c r="HT658" s="34"/>
      <c r="HU658" s="34"/>
      <c r="HV658" s="34"/>
      <c r="HW658" s="34"/>
      <c r="HX658" s="34"/>
      <c r="HY658" s="34"/>
      <c r="HZ658" s="34"/>
      <c r="IA658" s="34"/>
      <c r="IB658" s="34"/>
      <c r="IC658" s="34"/>
      <c r="ID658" s="34"/>
      <c r="IE658" s="34"/>
      <c r="IF658" s="34"/>
      <c r="IG658" s="34"/>
      <c r="IH658" s="34"/>
      <c r="II658" s="34"/>
      <c r="IJ658" s="34"/>
      <c r="IK658" s="34"/>
      <c r="IL658" s="34"/>
      <c r="IM658" s="34"/>
      <c r="IN658" s="34"/>
      <c r="IO658" s="34"/>
      <c r="IP658" s="34"/>
      <c r="IQ658" s="34"/>
      <c r="IR658" s="34"/>
      <c r="IS658" s="34"/>
      <c r="IT658" s="34"/>
      <c r="IU658" s="34"/>
      <c r="IV658" s="34"/>
      <c r="IW658" s="34"/>
      <c r="IX658" s="34"/>
      <c r="IY658" s="34"/>
      <c r="IZ658" s="34"/>
      <c r="JA658" s="34"/>
      <c r="JB658" s="34"/>
      <c r="JC658" s="34"/>
      <c r="JD658" s="34"/>
      <c r="JE658" s="34"/>
      <c r="JF658" s="34"/>
      <c r="JG658" s="34"/>
      <c r="JH658" s="34"/>
      <c r="JI658" s="34"/>
      <c r="JJ658" s="34"/>
      <c r="JK658" s="34"/>
      <c r="JL658" s="34"/>
      <c r="JM658" s="34"/>
      <c r="JN658" s="34"/>
      <c r="JO658" s="34"/>
      <c r="JP658" s="34"/>
      <c r="JQ658" s="34"/>
      <c r="JR658" s="34"/>
      <c r="JS658" s="34"/>
      <c r="JT658" s="34"/>
      <c r="JU658" s="34"/>
      <c r="JV658" s="34"/>
      <c r="JW658" s="34"/>
      <c r="JX658" s="34"/>
      <c r="JY658" s="34"/>
      <c r="JZ658" s="34"/>
      <c r="KA658" s="34"/>
      <c r="KB658" s="34"/>
      <c r="KC658" s="34"/>
      <c r="KD658" s="34"/>
      <c r="KE658" s="34"/>
      <c r="KF658" s="34"/>
      <c r="KG658" s="34"/>
      <c r="KH658" s="34"/>
      <c r="KI658" s="34"/>
      <c r="KJ658" s="34"/>
      <c r="KK658" s="34"/>
      <c r="KL658" s="34"/>
      <c r="KM658" s="34"/>
      <c r="KN658" s="34"/>
      <c r="KO658" s="34"/>
      <c r="KP658" s="34"/>
      <c r="KQ658" s="34"/>
      <c r="KR658" s="34"/>
      <c r="KS658" s="34"/>
      <c r="KT658" s="34"/>
      <c r="KU658" s="34"/>
      <c r="KV658" s="34"/>
      <c r="KW658" s="34"/>
      <c r="KX658" s="34"/>
      <c r="KY658" s="34"/>
      <c r="KZ658" s="34"/>
      <c r="LA658" s="34"/>
      <c r="LB658" s="34"/>
      <c r="LC658" s="34"/>
      <c r="LD658" s="34"/>
      <c r="LE658" s="34"/>
      <c r="LF658" s="34"/>
      <c r="LG658" s="34"/>
      <c r="LH658" s="34"/>
      <c r="LI658" s="34"/>
      <c r="LJ658" s="34"/>
      <c r="LK658" s="34"/>
      <c r="LL658" s="34"/>
      <c r="LM658" s="34"/>
      <c r="LN658" s="34"/>
      <c r="LO658" s="34"/>
      <c r="LP658" s="34"/>
      <c r="LQ658" s="34"/>
      <c r="LR658" s="34"/>
      <c r="LS658" s="34"/>
      <c r="LT658" s="34"/>
      <c r="LU658" s="34"/>
      <c r="LV658" s="34"/>
      <c r="LW658" s="34"/>
      <c r="LX658" s="34"/>
      <c r="LY658" s="34"/>
      <c r="LZ658" s="34"/>
      <c r="MA658" s="34"/>
      <c r="MB658" s="34"/>
      <c r="MC658" s="34"/>
      <c r="MD658" s="34"/>
      <c r="ME658" s="34"/>
      <c r="MF658" s="34"/>
      <c r="MG658" s="34"/>
      <c r="MH658" s="34"/>
      <c r="MI658" s="34"/>
      <c r="MJ658" s="34"/>
      <c r="MK658" s="34"/>
      <c r="ML658" s="34"/>
      <c r="MM658" s="34"/>
      <c r="MN658" s="34"/>
      <c r="MO658" s="34"/>
      <c r="MP658" s="34"/>
      <c r="MQ658" s="34"/>
      <c r="MR658" s="34"/>
      <c r="MS658" s="34"/>
      <c r="MT658" s="34"/>
      <c r="MU658" s="34"/>
      <c r="MV658" s="34"/>
      <c r="MW658" s="34"/>
      <c r="MX658" s="34"/>
      <c r="MY658" s="34"/>
      <c r="MZ658" s="34"/>
      <c r="NA658" s="34"/>
      <c r="NB658" s="34"/>
      <c r="NC658" s="34"/>
      <c r="ND658" s="34"/>
      <c r="NE658" s="34"/>
      <c r="NF658" s="34"/>
      <c r="NG658" s="34"/>
      <c r="NH658" s="34"/>
      <c r="NI658" s="34"/>
      <c r="NJ658" s="34"/>
      <c r="NK658" s="34"/>
      <c r="NL658" s="34"/>
      <c r="NM658" s="34"/>
      <c r="NN658" s="34"/>
      <c r="NO658" s="34"/>
      <c r="NP658" s="34"/>
      <c r="NQ658" s="34"/>
      <c r="NR658" s="34"/>
      <c r="NS658" s="34"/>
      <c r="NT658" s="34"/>
      <c r="NU658" s="34"/>
      <c r="NV658" s="34"/>
      <c r="NW658" s="34"/>
      <c r="NX658" s="34"/>
      <c r="NY658" s="34"/>
      <c r="NZ658" s="34"/>
      <c r="OA658" s="34"/>
      <c r="OB658" s="34"/>
      <c r="OC658" s="34"/>
      <c r="OD658" s="34"/>
      <c r="OE658" s="34"/>
      <c r="OF658" s="34"/>
      <c r="OG658" s="34"/>
      <c r="OH658" s="34"/>
      <c r="OI658" s="34"/>
      <c r="OJ658" s="34"/>
      <c r="OK658" s="34"/>
      <c r="OL658" s="34"/>
      <c r="OM658" s="34"/>
      <c r="ON658" s="34"/>
      <c r="OO658" s="34"/>
      <c r="OP658" s="34"/>
      <c r="OQ658" s="34"/>
      <c r="OR658" s="34"/>
      <c r="OS658" s="34"/>
      <c r="OT658" s="34"/>
      <c r="OU658" s="34"/>
      <c r="OV658" s="34"/>
      <c r="OW658" s="34"/>
      <c r="OX658" s="34"/>
      <c r="OY658" s="34"/>
      <c r="OZ658" s="34"/>
      <c r="PA658" s="34"/>
      <c r="PB658" s="34"/>
      <c r="PC658" s="34"/>
      <c r="PD658" s="34"/>
      <c r="PE658" s="34"/>
      <c r="PF658" s="34"/>
      <c r="PG658" s="34"/>
      <c r="PH658" s="34"/>
      <c r="PI658" s="34"/>
      <c r="PJ658" s="34"/>
      <c r="PK658" s="34"/>
      <c r="PL658" s="34"/>
      <c r="PM658" s="34"/>
      <c r="PN658" s="34"/>
      <c r="PO658" s="34"/>
      <c r="PP658" s="34"/>
      <c r="PQ658" s="34"/>
      <c r="PR658" s="34"/>
      <c r="PS658" s="34"/>
      <c r="PT658" s="34"/>
      <c r="PU658" s="34"/>
      <c r="PV658" s="34"/>
      <c r="PW658" s="34"/>
      <c r="PX658" s="34"/>
      <c r="PY658" s="34"/>
      <c r="PZ658" s="34"/>
      <c r="QA658" s="34"/>
      <c r="QB658" s="34"/>
      <c r="QC658" s="34"/>
      <c r="QD658" s="34"/>
      <c r="QE658" s="34"/>
      <c r="QF658" s="34"/>
      <c r="QG658" s="34"/>
      <c r="QH658" s="34"/>
      <c r="QI658" s="34"/>
      <c r="QJ658" s="34"/>
      <c r="QK658" s="34"/>
      <c r="QL658" s="34"/>
      <c r="QM658" s="34"/>
      <c r="QN658" s="34"/>
      <c r="QO658" s="34"/>
      <c r="QP658" s="34"/>
      <c r="QQ658" s="34"/>
      <c r="QR658" s="34"/>
      <c r="QS658" s="34"/>
      <c r="QT658" s="34"/>
      <c r="QU658" s="34"/>
      <c r="QV658" s="34"/>
      <c r="QW658" s="34"/>
      <c r="QX658" s="34"/>
      <c r="QY658" s="34"/>
      <c r="QZ658" s="34"/>
      <c r="RA658" s="34"/>
      <c r="RB658" s="34"/>
      <c r="RC658" s="34"/>
      <c r="RD658" s="34"/>
      <c r="RE658" s="34"/>
      <c r="RF658" s="34"/>
      <c r="RG658" s="34"/>
      <c r="RH658" s="34"/>
      <c r="RI658" s="34"/>
      <c r="RJ658" s="34"/>
      <c r="RK658" s="34"/>
      <c r="RL658" s="34"/>
      <c r="RM658" s="34"/>
      <c r="RN658" s="34"/>
      <c r="RO658" s="34"/>
      <c r="RP658" s="34"/>
      <c r="RQ658" s="34"/>
      <c r="RR658" s="34"/>
      <c r="RS658" s="34"/>
      <c r="RT658" s="34"/>
      <c r="RU658" s="34"/>
      <c r="RV658" s="34"/>
      <c r="RW658" s="34"/>
      <c r="RX658" s="34"/>
      <c r="RY658" s="34"/>
      <c r="RZ658" s="34"/>
      <c r="SA658" s="34"/>
      <c r="SB658" s="34"/>
      <c r="SC658" s="34"/>
      <c r="SD658" s="34"/>
      <c r="SE658" s="34"/>
      <c r="SF658" s="34"/>
      <c r="SG658" s="34"/>
      <c r="SH658" s="34"/>
      <c r="SI658" s="34"/>
      <c r="SJ658" s="34"/>
      <c r="SK658" s="34"/>
      <c r="SL658" s="34"/>
      <c r="SM658" s="34"/>
      <c r="SN658" s="34"/>
      <c r="SO658" s="34"/>
      <c r="SP658" s="34"/>
      <c r="SQ658" s="34"/>
      <c r="SR658" s="34"/>
      <c r="SS658" s="34"/>
      <c r="ST658" s="34"/>
      <c r="SU658" s="34"/>
      <c r="SV658" s="34"/>
      <c r="SW658" s="34"/>
      <c r="SX658" s="34"/>
      <c r="SY658" s="34"/>
      <c r="SZ658" s="34"/>
      <c r="TA658" s="34"/>
      <c r="TB658" s="34"/>
      <c r="TC658" s="34"/>
      <c r="TD658" s="34"/>
      <c r="TE658" s="34"/>
      <c r="TF658" s="34"/>
      <c r="TG658" s="34"/>
      <c r="TH658" s="34"/>
      <c r="TI658" s="34"/>
      <c r="TJ658" s="34"/>
      <c r="TK658" s="34"/>
      <c r="TL658" s="34"/>
      <c r="TM658" s="34"/>
      <c r="TN658" s="34"/>
      <c r="TO658" s="34"/>
      <c r="TP658" s="34"/>
      <c r="TQ658" s="34"/>
      <c r="TR658" s="34"/>
      <c r="TS658" s="34"/>
      <c r="TT658" s="34"/>
      <c r="TU658" s="34"/>
      <c r="TV658" s="34"/>
      <c r="TW658" s="34"/>
      <c r="TX658" s="34"/>
      <c r="TY658" s="34"/>
      <c r="TZ658" s="34"/>
      <c r="UA658" s="34"/>
      <c r="UB658" s="34"/>
      <c r="UC658" s="34"/>
      <c r="UD658" s="34"/>
      <c r="UE658" s="34"/>
      <c r="UF658" s="34"/>
      <c r="UG658" s="34"/>
      <c r="UH658" s="34"/>
      <c r="UI658" s="34"/>
      <c r="UJ658" s="34"/>
      <c r="UK658" s="34"/>
      <c r="UL658" s="34"/>
      <c r="UM658" s="34"/>
      <c r="UN658" s="34"/>
      <c r="UO658" s="34"/>
      <c r="UP658" s="34"/>
      <c r="UQ658" s="34"/>
      <c r="UR658" s="34"/>
      <c r="US658" s="34"/>
      <c r="UT658" s="34"/>
      <c r="UU658" s="34"/>
      <c r="UV658" s="34"/>
      <c r="UW658" s="34"/>
      <c r="UX658" s="34"/>
      <c r="UY658" s="34"/>
      <c r="UZ658" s="34"/>
      <c r="VA658" s="34"/>
      <c r="VB658" s="34"/>
      <c r="VC658" s="34"/>
      <c r="VD658" s="34"/>
      <c r="VE658" s="34"/>
      <c r="VF658" s="34"/>
      <c r="VG658" s="34"/>
      <c r="VH658" s="34"/>
      <c r="VI658" s="34"/>
      <c r="VJ658" s="34"/>
      <c r="VK658" s="34"/>
      <c r="VL658" s="34"/>
      <c r="VM658" s="34"/>
      <c r="VN658" s="34"/>
      <c r="VO658" s="34"/>
      <c r="VP658" s="34"/>
      <c r="VQ658" s="34"/>
      <c r="VR658" s="34"/>
      <c r="VS658" s="34"/>
      <c r="VT658" s="34"/>
      <c r="VU658" s="34"/>
      <c r="VV658" s="34"/>
      <c r="VW658" s="34"/>
      <c r="VX658" s="34"/>
      <c r="VY658" s="34"/>
      <c r="VZ658" s="34"/>
      <c r="WA658" s="34"/>
      <c r="WB658" s="34"/>
      <c r="WC658" s="34"/>
      <c r="WD658" s="34"/>
      <c r="WE658" s="34"/>
      <c r="WF658" s="34"/>
      <c r="WG658" s="34"/>
      <c r="WH658" s="34"/>
      <c r="WI658" s="34"/>
      <c r="WJ658" s="34"/>
      <c r="WK658" s="34"/>
      <c r="WL658" s="34"/>
      <c r="WM658" s="34"/>
      <c r="WN658" s="34"/>
      <c r="WO658" s="34"/>
      <c r="WP658" s="34"/>
      <c r="WQ658" s="34"/>
      <c r="WR658" s="34"/>
      <c r="WS658" s="34"/>
      <c r="WT658" s="34"/>
      <c r="WU658" s="34"/>
      <c r="WV658" s="34"/>
      <c r="WW658" s="34"/>
      <c r="WX658" s="34"/>
      <c r="WY658" s="34"/>
      <c r="WZ658" s="34"/>
      <c r="XA658" s="34"/>
      <c r="XB658" s="34"/>
      <c r="XC658" s="34"/>
      <c r="XD658" s="34"/>
      <c r="XE658" s="34"/>
      <c r="XF658" s="34"/>
      <c r="XG658" s="34"/>
      <c r="XH658" s="34"/>
      <c r="XI658" s="34"/>
      <c r="XJ658" s="34"/>
      <c r="XK658" s="34"/>
      <c r="XL658" s="34"/>
      <c r="XM658" s="34"/>
      <c r="XN658" s="34"/>
      <c r="XO658" s="34"/>
      <c r="XP658" s="34"/>
      <c r="XQ658" s="34"/>
      <c r="XR658" s="34"/>
      <c r="XS658" s="34"/>
      <c r="XT658" s="34"/>
      <c r="XU658" s="34"/>
      <c r="XV658" s="34"/>
      <c r="XW658" s="34"/>
      <c r="XX658" s="34"/>
      <c r="XY658" s="34"/>
      <c r="XZ658" s="34"/>
      <c r="YA658" s="34"/>
      <c r="YB658" s="34"/>
      <c r="YC658" s="34"/>
      <c r="YD658" s="34"/>
      <c r="YE658" s="34"/>
      <c r="YF658" s="34"/>
      <c r="YG658" s="34"/>
      <c r="YH658" s="34"/>
      <c r="YI658" s="34"/>
      <c r="YJ658" s="34"/>
      <c r="YK658" s="34"/>
      <c r="YL658" s="34"/>
      <c r="YM658" s="34"/>
      <c r="YN658" s="34"/>
      <c r="YO658" s="34"/>
      <c r="YP658" s="34"/>
      <c r="YQ658" s="34"/>
      <c r="YR658" s="34"/>
      <c r="YS658" s="34"/>
      <c r="YT658" s="34"/>
      <c r="YU658" s="34"/>
      <c r="YV658" s="34"/>
      <c r="YW658" s="34"/>
      <c r="YX658" s="34"/>
      <c r="YY658" s="34"/>
      <c r="YZ658" s="34"/>
      <c r="ZA658" s="34"/>
      <c r="ZB658" s="34"/>
      <c r="ZC658" s="34"/>
      <c r="ZD658" s="34"/>
      <c r="ZE658" s="34"/>
      <c r="ZF658" s="34"/>
      <c r="ZG658" s="34"/>
      <c r="ZH658" s="34"/>
      <c r="ZI658" s="34"/>
      <c r="ZJ658" s="34"/>
      <c r="ZK658" s="34"/>
      <c r="ZL658" s="34"/>
      <c r="ZM658" s="34"/>
      <c r="ZN658" s="34"/>
      <c r="ZO658" s="34"/>
      <c r="ZP658" s="34"/>
      <c r="ZQ658" s="34"/>
      <c r="ZR658" s="34"/>
      <c r="ZS658" s="34"/>
      <c r="ZT658" s="34"/>
      <c r="ZU658" s="34"/>
      <c r="ZV658" s="34"/>
      <c r="ZW658" s="34"/>
      <c r="ZX658" s="34"/>
      <c r="ZY658" s="34"/>
      <c r="ZZ658" s="34"/>
      <c r="AAA658" s="34"/>
      <c r="AAB658" s="34"/>
      <c r="AAC658" s="34"/>
      <c r="AAD658" s="34"/>
      <c r="AAE658" s="34"/>
      <c r="AAF658" s="34"/>
      <c r="AAG658" s="34"/>
      <c r="AAH658" s="34"/>
      <c r="AAI658" s="34"/>
      <c r="AAJ658" s="34"/>
      <c r="AAK658" s="34"/>
      <c r="AAL658" s="34"/>
      <c r="AAM658" s="34"/>
      <c r="AAN658" s="34"/>
      <c r="AAO658" s="34"/>
      <c r="AAP658" s="34"/>
      <c r="AAQ658" s="34"/>
      <c r="AAR658" s="34"/>
      <c r="AAS658" s="34"/>
      <c r="AAT658" s="34"/>
      <c r="AAU658" s="34"/>
      <c r="AAV658" s="34"/>
      <c r="AAW658" s="34"/>
      <c r="AAX658" s="34"/>
      <c r="AAY658" s="34"/>
      <c r="AAZ658" s="34"/>
      <c r="ABA658" s="34"/>
      <c r="ABB658" s="34"/>
      <c r="ABC658" s="34"/>
      <c r="ABD658" s="34"/>
      <c r="ABE658" s="34"/>
      <c r="ABF658" s="34"/>
      <c r="ABG658" s="34"/>
      <c r="ABH658" s="34"/>
      <c r="ABI658" s="34"/>
      <c r="ABJ658" s="34"/>
      <c r="ABK658" s="34"/>
      <c r="ABL658" s="34"/>
      <c r="ABM658" s="34"/>
      <c r="ABN658" s="34"/>
      <c r="ABO658" s="34"/>
      <c r="ABP658" s="34"/>
      <c r="ABQ658" s="34"/>
      <c r="ABR658" s="34"/>
      <c r="ABS658" s="34"/>
      <c r="ABT658" s="34"/>
      <c r="ABU658" s="34"/>
      <c r="ABV658" s="34"/>
      <c r="ABW658" s="34"/>
      <c r="ABX658" s="34"/>
      <c r="ABY658" s="34"/>
      <c r="ABZ658" s="34"/>
      <c r="ACA658" s="34"/>
      <c r="ACB658" s="34"/>
      <c r="ACC658" s="34"/>
    </row>
    <row r="659" spans="1:757" ht="22.5" x14ac:dyDescent="0.2">
      <c r="A659" s="37" t="s">
        <v>649</v>
      </c>
      <c r="B659" s="37" t="s">
        <v>650</v>
      </c>
      <c r="C659" s="155" t="s">
        <v>1104</v>
      </c>
      <c r="D659" s="37" t="s">
        <v>1102</v>
      </c>
      <c r="E659" s="120" t="s">
        <v>1101</v>
      </c>
      <c r="F659" s="126" t="s">
        <v>1097</v>
      </c>
      <c r="G659" s="121" t="s">
        <v>1094</v>
      </c>
      <c r="H659" s="122">
        <v>100</v>
      </c>
      <c r="I659" s="123" t="s">
        <v>25</v>
      </c>
      <c r="J659" s="123" t="s">
        <v>26</v>
      </c>
      <c r="K659" s="122">
        <v>1</v>
      </c>
      <c r="L659" s="120">
        <v>28</v>
      </c>
      <c r="M659" s="122">
        <f t="shared" si="58"/>
        <v>100</v>
      </c>
      <c r="N659" s="123" t="s">
        <v>331</v>
      </c>
      <c r="O659" s="126" t="s">
        <v>1097</v>
      </c>
      <c r="P659" s="120" t="s">
        <v>28</v>
      </c>
      <c r="Q659" s="306" t="s">
        <v>1103</v>
      </c>
      <c r="R659" s="306"/>
      <c r="S659" s="58" t="s">
        <v>1035</v>
      </c>
      <c r="T659" s="80" t="s">
        <v>30</v>
      </c>
      <c r="U659" s="80">
        <v>1</v>
      </c>
      <c r="V659" s="80" t="s">
        <v>31</v>
      </c>
      <c r="W659" s="80"/>
    </row>
    <row r="660" spans="1:757" ht="22.5" x14ac:dyDescent="0.2">
      <c r="A660" s="37" t="s">
        <v>649</v>
      </c>
      <c r="B660" s="37" t="s">
        <v>650</v>
      </c>
      <c r="C660" s="155" t="s">
        <v>1104</v>
      </c>
      <c r="D660" s="37" t="s">
        <v>1102</v>
      </c>
      <c r="E660" s="120" t="s">
        <v>1101</v>
      </c>
      <c r="F660" s="126" t="s">
        <v>1097</v>
      </c>
      <c r="G660" s="121" t="s">
        <v>1094</v>
      </c>
      <c r="H660" s="122">
        <v>81</v>
      </c>
      <c r="I660" s="123" t="s">
        <v>25</v>
      </c>
      <c r="J660" s="123" t="s">
        <v>26</v>
      </c>
      <c r="K660" s="122">
        <v>1</v>
      </c>
      <c r="L660" s="120">
        <v>28</v>
      </c>
      <c r="M660" s="122">
        <f t="shared" si="58"/>
        <v>81</v>
      </c>
      <c r="N660" s="123" t="s">
        <v>331</v>
      </c>
      <c r="O660" s="126" t="s">
        <v>1097</v>
      </c>
      <c r="P660" s="120" t="s">
        <v>28</v>
      </c>
      <c r="Q660" s="306" t="s">
        <v>1103</v>
      </c>
      <c r="R660" s="306"/>
      <c r="S660" s="58" t="s">
        <v>1035</v>
      </c>
      <c r="T660" s="80" t="s">
        <v>30</v>
      </c>
      <c r="U660" s="80">
        <v>1</v>
      </c>
      <c r="V660" s="80" t="s">
        <v>31</v>
      </c>
      <c r="W660" s="80"/>
    </row>
    <row r="661" spans="1:757" s="2" customFormat="1" x14ac:dyDescent="0.2">
      <c r="A661" s="36" t="s">
        <v>649</v>
      </c>
      <c r="B661" s="36" t="s">
        <v>650</v>
      </c>
      <c r="C661" s="154" t="s">
        <v>488</v>
      </c>
      <c r="D661" s="36" t="s">
        <v>1102</v>
      </c>
      <c r="E661" s="75" t="s">
        <v>121</v>
      </c>
      <c r="F661" s="61" t="s">
        <v>122</v>
      </c>
      <c r="G661" s="73" t="s">
        <v>123</v>
      </c>
      <c r="H661" s="76">
        <v>40</v>
      </c>
      <c r="I661" s="72" t="s">
        <v>25</v>
      </c>
      <c r="J661" s="72" t="s">
        <v>26</v>
      </c>
      <c r="K661" s="76">
        <v>1</v>
      </c>
      <c r="L661" s="76">
        <v>28</v>
      </c>
      <c r="M661" s="76">
        <f t="shared" ref="M661:M672" si="59">H661*K661</f>
        <v>40</v>
      </c>
      <c r="N661" s="72" t="s">
        <v>25</v>
      </c>
      <c r="O661" s="75" t="s">
        <v>124</v>
      </c>
      <c r="P661" s="75" t="s">
        <v>28</v>
      </c>
      <c r="Q661" s="75" t="s">
        <v>125</v>
      </c>
      <c r="R661" s="75" t="s">
        <v>69</v>
      </c>
      <c r="S661" s="50" t="s">
        <v>1031</v>
      </c>
      <c r="T661" s="75" t="s">
        <v>30</v>
      </c>
      <c r="U661" s="75">
        <v>1</v>
      </c>
      <c r="V661" s="75" t="s">
        <v>31</v>
      </c>
      <c r="W661" s="75" t="s">
        <v>126</v>
      </c>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c r="BH661" s="34"/>
      <c r="BI661" s="34"/>
      <c r="BJ661" s="34"/>
      <c r="BK661" s="34"/>
      <c r="BL661" s="34"/>
      <c r="BM661" s="34"/>
      <c r="BN661" s="34"/>
      <c r="BO661" s="34"/>
      <c r="BP661" s="34"/>
      <c r="BQ661" s="34"/>
      <c r="BR661" s="34"/>
      <c r="BS661" s="34"/>
      <c r="BT661" s="34"/>
      <c r="BU661" s="34"/>
      <c r="BV661" s="34"/>
      <c r="BW661" s="34"/>
      <c r="BX661" s="34"/>
      <c r="BY661" s="34"/>
      <c r="BZ661" s="34"/>
      <c r="CA661" s="34"/>
      <c r="CB661" s="34"/>
      <c r="CC661" s="34"/>
      <c r="CD661" s="34"/>
      <c r="CE661" s="34"/>
      <c r="CF661" s="34"/>
      <c r="CG661" s="34"/>
      <c r="CH661" s="34"/>
      <c r="CI661" s="34"/>
      <c r="CJ661" s="34"/>
      <c r="CK661" s="34"/>
      <c r="CL661" s="34"/>
      <c r="CM661" s="34"/>
      <c r="CN661" s="34"/>
      <c r="CO661" s="34"/>
      <c r="CP661" s="34"/>
      <c r="CQ661" s="34"/>
      <c r="CR661" s="34"/>
      <c r="CS661" s="34"/>
      <c r="CT661" s="34"/>
      <c r="CU661" s="34"/>
      <c r="CV661" s="34"/>
      <c r="CW661" s="34"/>
      <c r="CX661" s="34"/>
      <c r="CY661" s="34"/>
      <c r="CZ661" s="34"/>
      <c r="DA661" s="34"/>
      <c r="DB661" s="34"/>
      <c r="DC661" s="34"/>
      <c r="DD661" s="34"/>
      <c r="DE661" s="34"/>
      <c r="DF661" s="34"/>
      <c r="DG661" s="34"/>
      <c r="DH661" s="34"/>
      <c r="DI661" s="34"/>
      <c r="DJ661" s="34"/>
      <c r="DK661" s="34"/>
      <c r="DL661" s="34"/>
      <c r="DM661" s="34"/>
      <c r="DN661" s="34"/>
      <c r="DO661" s="34"/>
      <c r="DP661" s="34"/>
      <c r="DQ661" s="34"/>
      <c r="DR661" s="34"/>
      <c r="DS661" s="34"/>
      <c r="DT661" s="34"/>
      <c r="DU661" s="34"/>
      <c r="DV661" s="34"/>
      <c r="DW661" s="34"/>
      <c r="DX661" s="34"/>
      <c r="DY661" s="34"/>
      <c r="DZ661" s="34"/>
      <c r="EA661" s="34"/>
      <c r="EB661" s="34"/>
      <c r="EC661" s="34"/>
      <c r="ED661" s="34"/>
      <c r="EE661" s="34"/>
      <c r="EF661" s="34"/>
      <c r="EG661" s="34"/>
      <c r="EH661" s="34"/>
      <c r="EI661" s="34"/>
      <c r="EJ661" s="34"/>
      <c r="EK661" s="34"/>
      <c r="EL661" s="34"/>
      <c r="EM661" s="34"/>
      <c r="EN661" s="34"/>
      <c r="EO661" s="34"/>
      <c r="EP661" s="34"/>
      <c r="EQ661" s="34"/>
      <c r="ER661" s="34"/>
      <c r="ES661" s="34"/>
      <c r="ET661" s="34"/>
      <c r="EU661" s="34"/>
      <c r="EV661" s="34"/>
      <c r="EW661" s="34"/>
      <c r="EX661" s="34"/>
      <c r="EY661" s="34"/>
      <c r="EZ661" s="34"/>
      <c r="FA661" s="34"/>
      <c r="FB661" s="34"/>
      <c r="FC661" s="34"/>
      <c r="FD661" s="34"/>
      <c r="FE661" s="34"/>
      <c r="FF661" s="34"/>
      <c r="FG661" s="34"/>
      <c r="FH661" s="34"/>
      <c r="FI661" s="34"/>
      <c r="FJ661" s="34"/>
      <c r="FK661" s="34"/>
      <c r="FL661" s="34"/>
      <c r="FM661" s="34"/>
      <c r="FN661" s="34"/>
      <c r="FO661" s="34"/>
      <c r="FP661" s="34"/>
      <c r="FQ661" s="34"/>
      <c r="FR661" s="34"/>
      <c r="FS661" s="34"/>
      <c r="FT661" s="34"/>
      <c r="FU661" s="34"/>
      <c r="FV661" s="34"/>
      <c r="FW661" s="34"/>
      <c r="FX661" s="34"/>
      <c r="FY661" s="34"/>
      <c r="FZ661" s="34"/>
      <c r="GA661" s="34"/>
      <c r="GB661" s="34"/>
      <c r="GC661" s="34"/>
      <c r="GD661" s="34"/>
      <c r="GE661" s="34"/>
      <c r="GF661" s="34"/>
      <c r="GG661" s="34"/>
      <c r="GH661" s="34"/>
      <c r="GI661" s="34"/>
      <c r="GJ661" s="34"/>
      <c r="GK661" s="34"/>
      <c r="GL661" s="34"/>
      <c r="GM661" s="34"/>
      <c r="GN661" s="34"/>
      <c r="GO661" s="34"/>
      <c r="GP661" s="34"/>
      <c r="GQ661" s="34"/>
      <c r="GR661" s="34"/>
      <c r="GS661" s="34"/>
      <c r="GT661" s="34"/>
      <c r="GU661" s="34"/>
      <c r="GV661" s="34"/>
      <c r="GW661" s="34"/>
      <c r="GX661" s="34"/>
      <c r="GY661" s="34"/>
      <c r="GZ661" s="34"/>
      <c r="HA661" s="34"/>
      <c r="HB661" s="34"/>
      <c r="HC661" s="34"/>
      <c r="HD661" s="34"/>
      <c r="HE661" s="34"/>
      <c r="HF661" s="34"/>
      <c r="HG661" s="34"/>
      <c r="HH661" s="34"/>
      <c r="HI661" s="34"/>
      <c r="HJ661" s="34"/>
      <c r="HK661" s="34"/>
      <c r="HL661" s="34"/>
      <c r="HM661" s="34"/>
      <c r="HN661" s="34"/>
      <c r="HO661" s="34"/>
      <c r="HP661" s="34"/>
      <c r="HQ661" s="34"/>
      <c r="HR661" s="34"/>
      <c r="HS661" s="34"/>
      <c r="HT661" s="34"/>
      <c r="HU661" s="34"/>
      <c r="HV661" s="34"/>
      <c r="HW661" s="34"/>
      <c r="HX661" s="34"/>
      <c r="HY661" s="34"/>
      <c r="HZ661" s="34"/>
      <c r="IA661" s="34"/>
      <c r="IB661" s="34"/>
      <c r="IC661" s="34"/>
      <c r="ID661" s="34"/>
      <c r="IE661" s="34"/>
      <c r="IF661" s="34"/>
      <c r="IG661" s="34"/>
      <c r="IH661" s="34"/>
      <c r="II661" s="34"/>
      <c r="IJ661" s="34"/>
      <c r="IK661" s="34"/>
      <c r="IL661" s="34"/>
      <c r="IM661" s="34"/>
      <c r="IN661" s="34"/>
      <c r="IO661" s="34"/>
      <c r="IP661" s="34"/>
      <c r="IQ661" s="34"/>
      <c r="IR661" s="34"/>
      <c r="IS661" s="34"/>
      <c r="IT661" s="34"/>
      <c r="IU661" s="34"/>
      <c r="IV661" s="34"/>
      <c r="IW661" s="34"/>
      <c r="IX661" s="34"/>
      <c r="IY661" s="34"/>
      <c r="IZ661" s="34"/>
      <c r="JA661" s="34"/>
      <c r="JB661" s="34"/>
      <c r="JC661" s="34"/>
      <c r="JD661" s="34"/>
      <c r="JE661" s="34"/>
      <c r="JF661" s="34"/>
      <c r="JG661" s="34"/>
      <c r="JH661" s="34"/>
      <c r="JI661" s="34"/>
      <c r="JJ661" s="34"/>
      <c r="JK661" s="34"/>
      <c r="JL661" s="34"/>
      <c r="JM661" s="34"/>
      <c r="JN661" s="34"/>
      <c r="JO661" s="34"/>
      <c r="JP661" s="34"/>
      <c r="JQ661" s="34"/>
      <c r="JR661" s="34"/>
      <c r="JS661" s="34"/>
      <c r="JT661" s="34"/>
      <c r="JU661" s="34"/>
      <c r="JV661" s="34"/>
      <c r="JW661" s="34"/>
      <c r="JX661" s="34"/>
      <c r="JY661" s="34"/>
      <c r="JZ661" s="34"/>
      <c r="KA661" s="34"/>
      <c r="KB661" s="34"/>
      <c r="KC661" s="34"/>
      <c r="KD661" s="34"/>
      <c r="KE661" s="34"/>
      <c r="KF661" s="34"/>
      <c r="KG661" s="34"/>
      <c r="KH661" s="34"/>
      <c r="KI661" s="34"/>
      <c r="KJ661" s="34"/>
      <c r="KK661" s="34"/>
      <c r="KL661" s="34"/>
      <c r="KM661" s="34"/>
      <c r="KN661" s="34"/>
      <c r="KO661" s="34"/>
      <c r="KP661" s="34"/>
      <c r="KQ661" s="34"/>
      <c r="KR661" s="34"/>
      <c r="KS661" s="34"/>
      <c r="KT661" s="34"/>
      <c r="KU661" s="34"/>
      <c r="KV661" s="34"/>
      <c r="KW661" s="34"/>
      <c r="KX661" s="34"/>
      <c r="KY661" s="34"/>
      <c r="KZ661" s="34"/>
      <c r="LA661" s="34"/>
      <c r="LB661" s="34"/>
      <c r="LC661" s="34"/>
      <c r="LD661" s="34"/>
      <c r="LE661" s="34"/>
      <c r="LF661" s="34"/>
      <c r="LG661" s="34"/>
      <c r="LH661" s="34"/>
      <c r="LI661" s="34"/>
      <c r="LJ661" s="34"/>
      <c r="LK661" s="34"/>
      <c r="LL661" s="34"/>
      <c r="LM661" s="34"/>
      <c r="LN661" s="34"/>
      <c r="LO661" s="34"/>
      <c r="LP661" s="34"/>
      <c r="LQ661" s="34"/>
      <c r="LR661" s="34"/>
      <c r="LS661" s="34"/>
      <c r="LT661" s="34"/>
      <c r="LU661" s="34"/>
      <c r="LV661" s="34"/>
      <c r="LW661" s="34"/>
      <c r="LX661" s="34"/>
      <c r="LY661" s="34"/>
      <c r="LZ661" s="34"/>
      <c r="MA661" s="34"/>
      <c r="MB661" s="34"/>
      <c r="MC661" s="34"/>
      <c r="MD661" s="34"/>
      <c r="ME661" s="34"/>
      <c r="MF661" s="34"/>
      <c r="MG661" s="34"/>
      <c r="MH661" s="34"/>
      <c r="MI661" s="34"/>
      <c r="MJ661" s="34"/>
      <c r="MK661" s="34"/>
      <c r="ML661" s="34"/>
      <c r="MM661" s="34"/>
      <c r="MN661" s="34"/>
      <c r="MO661" s="34"/>
      <c r="MP661" s="34"/>
      <c r="MQ661" s="34"/>
      <c r="MR661" s="34"/>
      <c r="MS661" s="34"/>
      <c r="MT661" s="34"/>
      <c r="MU661" s="34"/>
      <c r="MV661" s="34"/>
      <c r="MW661" s="34"/>
      <c r="MX661" s="34"/>
      <c r="MY661" s="34"/>
      <c r="MZ661" s="34"/>
      <c r="NA661" s="34"/>
      <c r="NB661" s="34"/>
      <c r="NC661" s="34"/>
      <c r="ND661" s="34"/>
      <c r="NE661" s="34"/>
      <c r="NF661" s="34"/>
      <c r="NG661" s="34"/>
      <c r="NH661" s="34"/>
      <c r="NI661" s="34"/>
      <c r="NJ661" s="34"/>
      <c r="NK661" s="34"/>
      <c r="NL661" s="34"/>
      <c r="NM661" s="34"/>
      <c r="NN661" s="34"/>
      <c r="NO661" s="34"/>
      <c r="NP661" s="34"/>
      <c r="NQ661" s="34"/>
      <c r="NR661" s="34"/>
      <c r="NS661" s="34"/>
      <c r="NT661" s="34"/>
      <c r="NU661" s="34"/>
      <c r="NV661" s="34"/>
      <c r="NW661" s="34"/>
      <c r="NX661" s="34"/>
      <c r="NY661" s="34"/>
      <c r="NZ661" s="34"/>
      <c r="OA661" s="34"/>
      <c r="OB661" s="34"/>
      <c r="OC661" s="34"/>
      <c r="OD661" s="34"/>
      <c r="OE661" s="34"/>
      <c r="OF661" s="34"/>
      <c r="OG661" s="34"/>
      <c r="OH661" s="34"/>
      <c r="OI661" s="34"/>
      <c r="OJ661" s="34"/>
      <c r="OK661" s="34"/>
      <c r="OL661" s="34"/>
      <c r="OM661" s="34"/>
      <c r="ON661" s="34"/>
      <c r="OO661" s="34"/>
      <c r="OP661" s="34"/>
      <c r="OQ661" s="34"/>
      <c r="OR661" s="34"/>
      <c r="OS661" s="34"/>
      <c r="OT661" s="34"/>
      <c r="OU661" s="34"/>
      <c r="OV661" s="34"/>
      <c r="OW661" s="34"/>
      <c r="OX661" s="34"/>
      <c r="OY661" s="34"/>
      <c r="OZ661" s="34"/>
      <c r="PA661" s="34"/>
      <c r="PB661" s="34"/>
      <c r="PC661" s="34"/>
      <c r="PD661" s="34"/>
      <c r="PE661" s="34"/>
      <c r="PF661" s="34"/>
      <c r="PG661" s="34"/>
      <c r="PH661" s="34"/>
      <c r="PI661" s="34"/>
      <c r="PJ661" s="34"/>
      <c r="PK661" s="34"/>
      <c r="PL661" s="34"/>
      <c r="PM661" s="34"/>
      <c r="PN661" s="34"/>
      <c r="PO661" s="34"/>
      <c r="PP661" s="34"/>
      <c r="PQ661" s="34"/>
      <c r="PR661" s="34"/>
      <c r="PS661" s="34"/>
      <c r="PT661" s="34"/>
      <c r="PU661" s="34"/>
      <c r="PV661" s="34"/>
      <c r="PW661" s="34"/>
      <c r="PX661" s="34"/>
      <c r="PY661" s="34"/>
      <c r="PZ661" s="34"/>
      <c r="QA661" s="34"/>
      <c r="QB661" s="34"/>
      <c r="QC661" s="34"/>
      <c r="QD661" s="34"/>
      <c r="QE661" s="34"/>
      <c r="QF661" s="34"/>
      <c r="QG661" s="34"/>
      <c r="QH661" s="34"/>
      <c r="QI661" s="34"/>
      <c r="QJ661" s="34"/>
      <c r="QK661" s="34"/>
      <c r="QL661" s="34"/>
      <c r="QM661" s="34"/>
      <c r="QN661" s="34"/>
      <c r="QO661" s="34"/>
      <c r="QP661" s="34"/>
      <c r="QQ661" s="34"/>
      <c r="QR661" s="34"/>
      <c r="QS661" s="34"/>
      <c r="QT661" s="34"/>
      <c r="QU661" s="34"/>
      <c r="QV661" s="34"/>
      <c r="QW661" s="34"/>
      <c r="QX661" s="34"/>
      <c r="QY661" s="34"/>
      <c r="QZ661" s="34"/>
      <c r="RA661" s="34"/>
      <c r="RB661" s="34"/>
      <c r="RC661" s="34"/>
      <c r="RD661" s="34"/>
      <c r="RE661" s="34"/>
      <c r="RF661" s="34"/>
      <c r="RG661" s="34"/>
      <c r="RH661" s="34"/>
      <c r="RI661" s="34"/>
      <c r="RJ661" s="34"/>
      <c r="RK661" s="34"/>
      <c r="RL661" s="34"/>
      <c r="RM661" s="34"/>
      <c r="RN661" s="34"/>
      <c r="RO661" s="34"/>
      <c r="RP661" s="34"/>
      <c r="RQ661" s="34"/>
      <c r="RR661" s="34"/>
      <c r="RS661" s="34"/>
      <c r="RT661" s="34"/>
      <c r="RU661" s="34"/>
      <c r="RV661" s="34"/>
      <c r="RW661" s="34"/>
      <c r="RX661" s="34"/>
      <c r="RY661" s="34"/>
      <c r="RZ661" s="34"/>
      <c r="SA661" s="34"/>
      <c r="SB661" s="34"/>
      <c r="SC661" s="34"/>
      <c r="SD661" s="34"/>
      <c r="SE661" s="34"/>
      <c r="SF661" s="34"/>
      <c r="SG661" s="34"/>
      <c r="SH661" s="34"/>
      <c r="SI661" s="34"/>
      <c r="SJ661" s="34"/>
      <c r="SK661" s="34"/>
      <c r="SL661" s="34"/>
      <c r="SM661" s="34"/>
      <c r="SN661" s="34"/>
      <c r="SO661" s="34"/>
      <c r="SP661" s="34"/>
      <c r="SQ661" s="34"/>
      <c r="SR661" s="34"/>
      <c r="SS661" s="34"/>
      <c r="ST661" s="34"/>
      <c r="SU661" s="34"/>
      <c r="SV661" s="34"/>
      <c r="SW661" s="34"/>
      <c r="SX661" s="34"/>
      <c r="SY661" s="34"/>
      <c r="SZ661" s="34"/>
      <c r="TA661" s="34"/>
      <c r="TB661" s="34"/>
      <c r="TC661" s="34"/>
      <c r="TD661" s="34"/>
      <c r="TE661" s="34"/>
      <c r="TF661" s="34"/>
      <c r="TG661" s="34"/>
      <c r="TH661" s="34"/>
      <c r="TI661" s="34"/>
      <c r="TJ661" s="34"/>
      <c r="TK661" s="34"/>
      <c r="TL661" s="34"/>
      <c r="TM661" s="34"/>
      <c r="TN661" s="34"/>
      <c r="TO661" s="34"/>
      <c r="TP661" s="34"/>
      <c r="TQ661" s="34"/>
      <c r="TR661" s="34"/>
      <c r="TS661" s="34"/>
      <c r="TT661" s="34"/>
      <c r="TU661" s="34"/>
      <c r="TV661" s="34"/>
      <c r="TW661" s="34"/>
      <c r="TX661" s="34"/>
      <c r="TY661" s="34"/>
      <c r="TZ661" s="34"/>
      <c r="UA661" s="34"/>
      <c r="UB661" s="34"/>
      <c r="UC661" s="34"/>
      <c r="UD661" s="34"/>
      <c r="UE661" s="34"/>
      <c r="UF661" s="34"/>
      <c r="UG661" s="34"/>
      <c r="UH661" s="34"/>
      <c r="UI661" s="34"/>
      <c r="UJ661" s="34"/>
      <c r="UK661" s="34"/>
      <c r="UL661" s="34"/>
      <c r="UM661" s="34"/>
      <c r="UN661" s="34"/>
      <c r="UO661" s="34"/>
      <c r="UP661" s="34"/>
      <c r="UQ661" s="34"/>
      <c r="UR661" s="34"/>
      <c r="US661" s="34"/>
      <c r="UT661" s="34"/>
      <c r="UU661" s="34"/>
      <c r="UV661" s="34"/>
      <c r="UW661" s="34"/>
      <c r="UX661" s="34"/>
      <c r="UY661" s="34"/>
      <c r="UZ661" s="34"/>
      <c r="VA661" s="34"/>
      <c r="VB661" s="34"/>
      <c r="VC661" s="34"/>
      <c r="VD661" s="34"/>
      <c r="VE661" s="34"/>
      <c r="VF661" s="34"/>
      <c r="VG661" s="34"/>
      <c r="VH661" s="34"/>
      <c r="VI661" s="34"/>
      <c r="VJ661" s="34"/>
      <c r="VK661" s="34"/>
      <c r="VL661" s="34"/>
      <c r="VM661" s="34"/>
      <c r="VN661" s="34"/>
      <c r="VO661" s="34"/>
      <c r="VP661" s="34"/>
      <c r="VQ661" s="34"/>
      <c r="VR661" s="34"/>
      <c r="VS661" s="34"/>
      <c r="VT661" s="34"/>
      <c r="VU661" s="34"/>
      <c r="VV661" s="34"/>
      <c r="VW661" s="34"/>
      <c r="VX661" s="34"/>
      <c r="VY661" s="34"/>
      <c r="VZ661" s="34"/>
      <c r="WA661" s="34"/>
      <c r="WB661" s="34"/>
      <c r="WC661" s="34"/>
      <c r="WD661" s="34"/>
      <c r="WE661" s="34"/>
      <c r="WF661" s="34"/>
      <c r="WG661" s="34"/>
      <c r="WH661" s="34"/>
      <c r="WI661" s="34"/>
      <c r="WJ661" s="34"/>
      <c r="WK661" s="34"/>
      <c r="WL661" s="34"/>
      <c r="WM661" s="34"/>
      <c r="WN661" s="34"/>
      <c r="WO661" s="34"/>
      <c r="WP661" s="34"/>
      <c r="WQ661" s="34"/>
      <c r="WR661" s="34"/>
      <c r="WS661" s="34"/>
      <c r="WT661" s="34"/>
      <c r="WU661" s="34"/>
      <c r="WV661" s="34"/>
      <c r="WW661" s="34"/>
      <c r="WX661" s="34"/>
      <c r="WY661" s="34"/>
      <c r="WZ661" s="34"/>
      <c r="XA661" s="34"/>
      <c r="XB661" s="34"/>
      <c r="XC661" s="34"/>
      <c r="XD661" s="34"/>
      <c r="XE661" s="34"/>
      <c r="XF661" s="34"/>
      <c r="XG661" s="34"/>
      <c r="XH661" s="34"/>
      <c r="XI661" s="34"/>
      <c r="XJ661" s="34"/>
      <c r="XK661" s="34"/>
      <c r="XL661" s="34"/>
      <c r="XM661" s="34"/>
      <c r="XN661" s="34"/>
      <c r="XO661" s="34"/>
      <c r="XP661" s="34"/>
      <c r="XQ661" s="34"/>
      <c r="XR661" s="34"/>
      <c r="XS661" s="34"/>
      <c r="XT661" s="34"/>
      <c r="XU661" s="34"/>
      <c r="XV661" s="34"/>
      <c r="XW661" s="34"/>
      <c r="XX661" s="34"/>
      <c r="XY661" s="34"/>
      <c r="XZ661" s="34"/>
      <c r="YA661" s="34"/>
      <c r="YB661" s="34"/>
      <c r="YC661" s="34"/>
      <c r="YD661" s="34"/>
      <c r="YE661" s="34"/>
      <c r="YF661" s="34"/>
      <c r="YG661" s="34"/>
      <c r="YH661" s="34"/>
      <c r="YI661" s="34"/>
      <c r="YJ661" s="34"/>
      <c r="YK661" s="34"/>
      <c r="YL661" s="34"/>
      <c r="YM661" s="34"/>
      <c r="YN661" s="34"/>
      <c r="YO661" s="34"/>
      <c r="YP661" s="34"/>
      <c r="YQ661" s="34"/>
      <c r="YR661" s="34"/>
      <c r="YS661" s="34"/>
      <c r="YT661" s="34"/>
      <c r="YU661" s="34"/>
      <c r="YV661" s="34"/>
      <c r="YW661" s="34"/>
      <c r="YX661" s="34"/>
      <c r="YY661" s="34"/>
      <c r="YZ661" s="34"/>
      <c r="ZA661" s="34"/>
      <c r="ZB661" s="34"/>
      <c r="ZC661" s="34"/>
      <c r="ZD661" s="34"/>
      <c r="ZE661" s="34"/>
      <c r="ZF661" s="34"/>
      <c r="ZG661" s="34"/>
      <c r="ZH661" s="34"/>
      <c r="ZI661" s="34"/>
      <c r="ZJ661" s="34"/>
      <c r="ZK661" s="34"/>
      <c r="ZL661" s="34"/>
      <c r="ZM661" s="34"/>
      <c r="ZN661" s="34"/>
      <c r="ZO661" s="34"/>
      <c r="ZP661" s="34"/>
      <c r="ZQ661" s="34"/>
      <c r="ZR661" s="34"/>
      <c r="ZS661" s="34"/>
      <c r="ZT661" s="34"/>
      <c r="ZU661" s="34"/>
      <c r="ZV661" s="34"/>
      <c r="ZW661" s="34"/>
      <c r="ZX661" s="34"/>
      <c r="ZY661" s="34"/>
      <c r="ZZ661" s="34"/>
      <c r="AAA661" s="34"/>
      <c r="AAB661" s="34"/>
      <c r="AAC661" s="34"/>
      <c r="AAD661" s="34"/>
      <c r="AAE661" s="34"/>
      <c r="AAF661" s="34"/>
      <c r="AAG661" s="34"/>
      <c r="AAH661" s="34"/>
      <c r="AAI661" s="34"/>
      <c r="AAJ661" s="34"/>
      <c r="AAK661" s="34"/>
      <c r="AAL661" s="34"/>
      <c r="AAM661" s="34"/>
      <c r="AAN661" s="34"/>
      <c r="AAO661" s="34"/>
      <c r="AAP661" s="34"/>
      <c r="AAQ661" s="34"/>
      <c r="AAR661" s="34"/>
      <c r="AAS661" s="34"/>
      <c r="AAT661" s="34"/>
      <c r="AAU661" s="34"/>
      <c r="AAV661" s="34"/>
      <c r="AAW661" s="34"/>
      <c r="AAX661" s="34"/>
      <c r="AAY661" s="34"/>
      <c r="AAZ661" s="34"/>
      <c r="ABA661" s="34"/>
      <c r="ABB661" s="34"/>
      <c r="ABC661" s="34"/>
      <c r="ABD661" s="34"/>
      <c r="ABE661" s="34"/>
      <c r="ABF661" s="34"/>
      <c r="ABG661" s="34"/>
      <c r="ABH661" s="34"/>
      <c r="ABI661" s="34"/>
      <c r="ABJ661" s="34"/>
      <c r="ABK661" s="34"/>
      <c r="ABL661" s="34"/>
      <c r="ABM661" s="34"/>
      <c r="ABN661" s="34"/>
      <c r="ABO661" s="34"/>
      <c r="ABP661" s="34"/>
      <c r="ABQ661" s="34"/>
      <c r="ABR661" s="34"/>
      <c r="ABS661" s="34"/>
      <c r="ABT661" s="34"/>
      <c r="ABU661" s="34"/>
      <c r="ABV661" s="34"/>
      <c r="ABW661" s="34"/>
      <c r="ABX661" s="34"/>
      <c r="ABY661" s="34"/>
      <c r="ABZ661" s="34"/>
      <c r="ACA661" s="34"/>
      <c r="ACB661" s="34"/>
      <c r="ACC661" s="34"/>
    </row>
    <row r="662" spans="1:757" x14ac:dyDescent="0.2">
      <c r="A662" s="37" t="s">
        <v>649</v>
      </c>
      <c r="B662" s="37" t="s">
        <v>650</v>
      </c>
      <c r="C662" s="155" t="s">
        <v>488</v>
      </c>
      <c r="D662" s="37" t="s">
        <v>1102</v>
      </c>
      <c r="E662" s="80" t="s">
        <v>121</v>
      </c>
      <c r="F662" s="67" t="s">
        <v>122</v>
      </c>
      <c r="G662" s="78" t="s">
        <v>127</v>
      </c>
      <c r="H662" s="81">
        <v>20</v>
      </c>
      <c r="I662" s="77" t="s">
        <v>25</v>
      </c>
      <c r="J662" s="77" t="s">
        <v>26</v>
      </c>
      <c r="K662" s="81">
        <v>1</v>
      </c>
      <c r="L662" s="81">
        <v>28</v>
      </c>
      <c r="M662" s="81">
        <f t="shared" si="59"/>
        <v>20</v>
      </c>
      <c r="N662" s="77" t="s">
        <v>25</v>
      </c>
      <c r="O662" s="80" t="s">
        <v>128</v>
      </c>
      <c r="P662" s="80" t="s">
        <v>28</v>
      </c>
      <c r="Q662" s="80" t="s">
        <v>125</v>
      </c>
      <c r="R662" s="80" t="s">
        <v>69</v>
      </c>
      <c r="S662" s="58" t="s">
        <v>1031</v>
      </c>
      <c r="T662" s="80" t="s">
        <v>30</v>
      </c>
      <c r="U662" s="80">
        <v>1</v>
      </c>
      <c r="V662" s="80" t="s">
        <v>31</v>
      </c>
      <c r="W662" s="80" t="s">
        <v>126</v>
      </c>
    </row>
    <row r="663" spans="1:757" x14ac:dyDescent="0.2">
      <c r="A663" s="37" t="s">
        <v>649</v>
      </c>
      <c r="B663" s="37" t="s">
        <v>650</v>
      </c>
      <c r="C663" s="155" t="s">
        <v>488</v>
      </c>
      <c r="D663" s="37" t="s">
        <v>1102</v>
      </c>
      <c r="E663" s="80" t="s">
        <v>121</v>
      </c>
      <c r="F663" s="67" t="s">
        <v>122</v>
      </c>
      <c r="G663" s="78" t="s">
        <v>129</v>
      </c>
      <c r="H663" s="81">
        <v>10</v>
      </c>
      <c r="I663" s="77" t="s">
        <v>25</v>
      </c>
      <c r="J663" s="77" t="s">
        <v>26</v>
      </c>
      <c r="K663" s="81">
        <v>1</v>
      </c>
      <c r="L663" s="81">
        <v>28</v>
      </c>
      <c r="M663" s="81">
        <f t="shared" si="59"/>
        <v>10</v>
      </c>
      <c r="N663" s="77" t="s">
        <v>25</v>
      </c>
      <c r="O663" s="80" t="s">
        <v>130</v>
      </c>
      <c r="P663" s="80" t="s">
        <v>28</v>
      </c>
      <c r="Q663" s="80" t="s">
        <v>125</v>
      </c>
      <c r="R663" s="80" t="s">
        <v>69</v>
      </c>
      <c r="S663" s="58" t="s">
        <v>1031</v>
      </c>
      <c r="T663" s="80" t="s">
        <v>30</v>
      </c>
      <c r="U663" s="80">
        <v>1</v>
      </c>
      <c r="V663" s="80" t="s">
        <v>31</v>
      </c>
      <c r="W663" s="80" t="s">
        <v>126</v>
      </c>
    </row>
    <row r="664" spans="1:757" x14ac:dyDescent="0.2">
      <c r="A664" s="37" t="s">
        <v>649</v>
      </c>
      <c r="B664" s="37" t="s">
        <v>650</v>
      </c>
      <c r="C664" s="155" t="s">
        <v>488</v>
      </c>
      <c r="D664" s="37" t="s">
        <v>1102</v>
      </c>
      <c r="E664" s="80" t="s">
        <v>121</v>
      </c>
      <c r="F664" s="67" t="s">
        <v>122</v>
      </c>
      <c r="G664" s="78" t="s">
        <v>131</v>
      </c>
      <c r="H664" s="81">
        <v>80</v>
      </c>
      <c r="I664" s="77" t="s">
        <v>25</v>
      </c>
      <c r="J664" s="77" t="s">
        <v>26</v>
      </c>
      <c r="K664" s="81">
        <v>1</v>
      </c>
      <c r="L664" s="81">
        <v>28</v>
      </c>
      <c r="M664" s="81">
        <f t="shared" si="59"/>
        <v>80</v>
      </c>
      <c r="N664" s="77" t="s">
        <v>25</v>
      </c>
      <c r="O664" s="80" t="s">
        <v>132</v>
      </c>
      <c r="P664" s="80" t="s">
        <v>28</v>
      </c>
      <c r="Q664" s="80" t="s">
        <v>125</v>
      </c>
      <c r="R664" s="80" t="s">
        <v>69</v>
      </c>
      <c r="S664" s="58" t="s">
        <v>1031</v>
      </c>
      <c r="T664" s="80" t="s">
        <v>30</v>
      </c>
      <c r="U664" s="80">
        <v>1</v>
      </c>
      <c r="V664" s="80" t="s">
        <v>31</v>
      </c>
      <c r="W664" s="80" t="s">
        <v>126</v>
      </c>
    </row>
    <row r="665" spans="1:757" s="2" customFormat="1" x14ac:dyDescent="0.2">
      <c r="A665" s="36" t="s">
        <v>649</v>
      </c>
      <c r="B665" s="36" t="s">
        <v>650</v>
      </c>
      <c r="C665" s="62" t="s">
        <v>652</v>
      </c>
      <c r="D665" s="36" t="s">
        <v>1102</v>
      </c>
      <c r="E665" s="75" t="s">
        <v>121</v>
      </c>
      <c r="F665" s="61" t="s">
        <v>122</v>
      </c>
      <c r="G665" s="73" t="s">
        <v>123</v>
      </c>
      <c r="H665" s="76">
        <v>10</v>
      </c>
      <c r="I665" s="72" t="s">
        <v>25</v>
      </c>
      <c r="J665" s="72" t="s">
        <v>26</v>
      </c>
      <c r="K665" s="76">
        <v>1</v>
      </c>
      <c r="L665" s="76">
        <v>28</v>
      </c>
      <c r="M665" s="76">
        <f t="shared" si="59"/>
        <v>10</v>
      </c>
      <c r="N665" s="72" t="s">
        <v>25</v>
      </c>
      <c r="O665" s="75" t="s">
        <v>124</v>
      </c>
      <c r="P665" s="75" t="s">
        <v>28</v>
      </c>
      <c r="Q665" s="75" t="s">
        <v>125</v>
      </c>
      <c r="R665" s="75" t="s">
        <v>69</v>
      </c>
      <c r="S665" s="50" t="s">
        <v>1031</v>
      </c>
      <c r="T665" s="75" t="s">
        <v>30</v>
      </c>
      <c r="U665" s="75">
        <v>1</v>
      </c>
      <c r="V665" s="75" t="s">
        <v>31</v>
      </c>
      <c r="W665" s="75"/>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4"/>
      <c r="BF665" s="34"/>
      <c r="BG665" s="34"/>
      <c r="BH665" s="34"/>
      <c r="BI665" s="34"/>
      <c r="BJ665" s="34"/>
      <c r="BK665" s="34"/>
      <c r="BL665" s="34"/>
      <c r="BM665" s="34"/>
      <c r="BN665" s="34"/>
      <c r="BO665" s="34"/>
      <c r="BP665" s="34"/>
      <c r="BQ665" s="34"/>
      <c r="BR665" s="34"/>
      <c r="BS665" s="34"/>
      <c r="BT665" s="34"/>
      <c r="BU665" s="34"/>
      <c r="BV665" s="34"/>
      <c r="BW665" s="34"/>
      <c r="BX665" s="34"/>
      <c r="BY665" s="34"/>
      <c r="BZ665" s="34"/>
      <c r="CA665" s="34"/>
      <c r="CB665" s="34"/>
      <c r="CC665" s="34"/>
      <c r="CD665" s="34"/>
      <c r="CE665" s="34"/>
      <c r="CF665" s="34"/>
      <c r="CG665" s="34"/>
      <c r="CH665" s="34"/>
      <c r="CI665" s="34"/>
      <c r="CJ665" s="34"/>
      <c r="CK665" s="34"/>
      <c r="CL665" s="34"/>
      <c r="CM665" s="34"/>
      <c r="CN665" s="34"/>
      <c r="CO665" s="34"/>
      <c r="CP665" s="34"/>
      <c r="CQ665" s="34"/>
      <c r="CR665" s="34"/>
      <c r="CS665" s="34"/>
      <c r="CT665" s="34"/>
      <c r="CU665" s="34"/>
      <c r="CV665" s="34"/>
      <c r="CW665" s="34"/>
      <c r="CX665" s="34"/>
      <c r="CY665" s="34"/>
      <c r="CZ665" s="34"/>
      <c r="DA665" s="34"/>
      <c r="DB665" s="34"/>
      <c r="DC665" s="34"/>
      <c r="DD665" s="34"/>
      <c r="DE665" s="34"/>
      <c r="DF665" s="34"/>
      <c r="DG665" s="34"/>
      <c r="DH665" s="34"/>
      <c r="DI665" s="34"/>
      <c r="DJ665" s="34"/>
      <c r="DK665" s="34"/>
      <c r="DL665" s="34"/>
      <c r="DM665" s="34"/>
      <c r="DN665" s="34"/>
      <c r="DO665" s="34"/>
      <c r="DP665" s="34"/>
      <c r="DQ665" s="34"/>
      <c r="DR665" s="34"/>
      <c r="DS665" s="34"/>
      <c r="DT665" s="34"/>
      <c r="DU665" s="34"/>
      <c r="DV665" s="34"/>
      <c r="DW665" s="34"/>
      <c r="DX665" s="34"/>
      <c r="DY665" s="34"/>
      <c r="DZ665" s="34"/>
      <c r="EA665" s="34"/>
      <c r="EB665" s="34"/>
      <c r="EC665" s="34"/>
      <c r="ED665" s="34"/>
      <c r="EE665" s="34"/>
      <c r="EF665" s="34"/>
      <c r="EG665" s="34"/>
      <c r="EH665" s="34"/>
      <c r="EI665" s="34"/>
      <c r="EJ665" s="34"/>
      <c r="EK665" s="34"/>
      <c r="EL665" s="34"/>
      <c r="EM665" s="34"/>
      <c r="EN665" s="34"/>
      <c r="EO665" s="34"/>
      <c r="EP665" s="34"/>
      <c r="EQ665" s="34"/>
      <c r="ER665" s="34"/>
      <c r="ES665" s="34"/>
      <c r="ET665" s="34"/>
      <c r="EU665" s="34"/>
      <c r="EV665" s="34"/>
      <c r="EW665" s="34"/>
      <c r="EX665" s="34"/>
      <c r="EY665" s="34"/>
      <c r="EZ665" s="34"/>
      <c r="FA665" s="34"/>
      <c r="FB665" s="34"/>
      <c r="FC665" s="34"/>
      <c r="FD665" s="34"/>
      <c r="FE665" s="34"/>
      <c r="FF665" s="34"/>
      <c r="FG665" s="34"/>
      <c r="FH665" s="34"/>
      <c r="FI665" s="34"/>
      <c r="FJ665" s="34"/>
      <c r="FK665" s="34"/>
      <c r="FL665" s="34"/>
      <c r="FM665" s="34"/>
      <c r="FN665" s="34"/>
      <c r="FO665" s="34"/>
      <c r="FP665" s="34"/>
      <c r="FQ665" s="34"/>
      <c r="FR665" s="34"/>
      <c r="FS665" s="34"/>
      <c r="FT665" s="34"/>
      <c r="FU665" s="34"/>
      <c r="FV665" s="34"/>
      <c r="FW665" s="34"/>
      <c r="FX665" s="34"/>
      <c r="FY665" s="34"/>
      <c r="FZ665" s="34"/>
      <c r="GA665" s="34"/>
      <c r="GB665" s="34"/>
      <c r="GC665" s="34"/>
      <c r="GD665" s="34"/>
      <c r="GE665" s="34"/>
      <c r="GF665" s="34"/>
      <c r="GG665" s="34"/>
      <c r="GH665" s="34"/>
      <c r="GI665" s="34"/>
      <c r="GJ665" s="34"/>
      <c r="GK665" s="34"/>
      <c r="GL665" s="34"/>
      <c r="GM665" s="34"/>
      <c r="GN665" s="34"/>
      <c r="GO665" s="34"/>
      <c r="GP665" s="34"/>
      <c r="GQ665" s="34"/>
      <c r="GR665" s="34"/>
      <c r="GS665" s="34"/>
      <c r="GT665" s="34"/>
      <c r="GU665" s="34"/>
      <c r="GV665" s="34"/>
      <c r="GW665" s="34"/>
      <c r="GX665" s="34"/>
      <c r="GY665" s="34"/>
      <c r="GZ665" s="34"/>
      <c r="HA665" s="34"/>
      <c r="HB665" s="34"/>
      <c r="HC665" s="34"/>
      <c r="HD665" s="34"/>
      <c r="HE665" s="34"/>
      <c r="HF665" s="34"/>
      <c r="HG665" s="34"/>
      <c r="HH665" s="34"/>
      <c r="HI665" s="34"/>
      <c r="HJ665" s="34"/>
      <c r="HK665" s="34"/>
      <c r="HL665" s="34"/>
      <c r="HM665" s="34"/>
      <c r="HN665" s="34"/>
      <c r="HO665" s="34"/>
      <c r="HP665" s="34"/>
      <c r="HQ665" s="34"/>
      <c r="HR665" s="34"/>
      <c r="HS665" s="34"/>
      <c r="HT665" s="34"/>
      <c r="HU665" s="34"/>
      <c r="HV665" s="34"/>
      <c r="HW665" s="34"/>
      <c r="HX665" s="34"/>
      <c r="HY665" s="34"/>
      <c r="HZ665" s="34"/>
      <c r="IA665" s="34"/>
      <c r="IB665" s="34"/>
      <c r="IC665" s="34"/>
      <c r="ID665" s="34"/>
      <c r="IE665" s="34"/>
      <c r="IF665" s="34"/>
      <c r="IG665" s="34"/>
      <c r="IH665" s="34"/>
      <c r="II665" s="34"/>
      <c r="IJ665" s="34"/>
      <c r="IK665" s="34"/>
      <c r="IL665" s="34"/>
      <c r="IM665" s="34"/>
      <c r="IN665" s="34"/>
      <c r="IO665" s="34"/>
      <c r="IP665" s="34"/>
      <c r="IQ665" s="34"/>
      <c r="IR665" s="34"/>
      <c r="IS665" s="34"/>
      <c r="IT665" s="34"/>
      <c r="IU665" s="34"/>
      <c r="IV665" s="34"/>
      <c r="IW665" s="34"/>
      <c r="IX665" s="34"/>
      <c r="IY665" s="34"/>
      <c r="IZ665" s="34"/>
      <c r="JA665" s="34"/>
      <c r="JB665" s="34"/>
      <c r="JC665" s="34"/>
      <c r="JD665" s="34"/>
      <c r="JE665" s="34"/>
      <c r="JF665" s="34"/>
      <c r="JG665" s="34"/>
      <c r="JH665" s="34"/>
      <c r="JI665" s="34"/>
      <c r="JJ665" s="34"/>
      <c r="JK665" s="34"/>
      <c r="JL665" s="34"/>
      <c r="JM665" s="34"/>
      <c r="JN665" s="34"/>
      <c r="JO665" s="34"/>
      <c r="JP665" s="34"/>
      <c r="JQ665" s="34"/>
      <c r="JR665" s="34"/>
      <c r="JS665" s="34"/>
      <c r="JT665" s="34"/>
      <c r="JU665" s="34"/>
      <c r="JV665" s="34"/>
      <c r="JW665" s="34"/>
      <c r="JX665" s="34"/>
      <c r="JY665" s="34"/>
      <c r="JZ665" s="34"/>
      <c r="KA665" s="34"/>
      <c r="KB665" s="34"/>
      <c r="KC665" s="34"/>
      <c r="KD665" s="34"/>
      <c r="KE665" s="34"/>
      <c r="KF665" s="34"/>
      <c r="KG665" s="34"/>
      <c r="KH665" s="34"/>
      <c r="KI665" s="34"/>
      <c r="KJ665" s="34"/>
      <c r="KK665" s="34"/>
      <c r="KL665" s="34"/>
      <c r="KM665" s="34"/>
      <c r="KN665" s="34"/>
      <c r="KO665" s="34"/>
      <c r="KP665" s="34"/>
      <c r="KQ665" s="34"/>
      <c r="KR665" s="34"/>
      <c r="KS665" s="34"/>
      <c r="KT665" s="34"/>
      <c r="KU665" s="34"/>
      <c r="KV665" s="34"/>
      <c r="KW665" s="34"/>
      <c r="KX665" s="34"/>
      <c r="KY665" s="34"/>
      <c r="KZ665" s="34"/>
      <c r="LA665" s="34"/>
      <c r="LB665" s="34"/>
      <c r="LC665" s="34"/>
      <c r="LD665" s="34"/>
      <c r="LE665" s="34"/>
      <c r="LF665" s="34"/>
      <c r="LG665" s="34"/>
      <c r="LH665" s="34"/>
      <c r="LI665" s="34"/>
      <c r="LJ665" s="34"/>
      <c r="LK665" s="34"/>
      <c r="LL665" s="34"/>
      <c r="LM665" s="34"/>
      <c r="LN665" s="34"/>
      <c r="LO665" s="34"/>
      <c r="LP665" s="34"/>
      <c r="LQ665" s="34"/>
      <c r="LR665" s="34"/>
      <c r="LS665" s="34"/>
      <c r="LT665" s="34"/>
      <c r="LU665" s="34"/>
      <c r="LV665" s="34"/>
      <c r="LW665" s="34"/>
      <c r="LX665" s="34"/>
      <c r="LY665" s="34"/>
      <c r="LZ665" s="34"/>
      <c r="MA665" s="34"/>
      <c r="MB665" s="34"/>
      <c r="MC665" s="34"/>
      <c r="MD665" s="34"/>
      <c r="ME665" s="34"/>
      <c r="MF665" s="34"/>
      <c r="MG665" s="34"/>
      <c r="MH665" s="34"/>
      <c r="MI665" s="34"/>
      <c r="MJ665" s="34"/>
      <c r="MK665" s="34"/>
      <c r="ML665" s="34"/>
      <c r="MM665" s="34"/>
      <c r="MN665" s="34"/>
      <c r="MO665" s="34"/>
      <c r="MP665" s="34"/>
      <c r="MQ665" s="34"/>
      <c r="MR665" s="34"/>
      <c r="MS665" s="34"/>
      <c r="MT665" s="34"/>
      <c r="MU665" s="34"/>
      <c r="MV665" s="34"/>
      <c r="MW665" s="34"/>
      <c r="MX665" s="34"/>
      <c r="MY665" s="34"/>
      <c r="MZ665" s="34"/>
      <c r="NA665" s="34"/>
      <c r="NB665" s="34"/>
      <c r="NC665" s="34"/>
      <c r="ND665" s="34"/>
      <c r="NE665" s="34"/>
      <c r="NF665" s="34"/>
      <c r="NG665" s="34"/>
      <c r="NH665" s="34"/>
      <c r="NI665" s="34"/>
      <c r="NJ665" s="34"/>
      <c r="NK665" s="34"/>
      <c r="NL665" s="34"/>
      <c r="NM665" s="34"/>
      <c r="NN665" s="34"/>
      <c r="NO665" s="34"/>
      <c r="NP665" s="34"/>
      <c r="NQ665" s="34"/>
      <c r="NR665" s="34"/>
      <c r="NS665" s="34"/>
      <c r="NT665" s="34"/>
      <c r="NU665" s="34"/>
      <c r="NV665" s="34"/>
      <c r="NW665" s="34"/>
      <c r="NX665" s="34"/>
      <c r="NY665" s="34"/>
      <c r="NZ665" s="34"/>
      <c r="OA665" s="34"/>
      <c r="OB665" s="34"/>
      <c r="OC665" s="34"/>
      <c r="OD665" s="34"/>
      <c r="OE665" s="34"/>
      <c r="OF665" s="34"/>
      <c r="OG665" s="34"/>
      <c r="OH665" s="34"/>
      <c r="OI665" s="34"/>
      <c r="OJ665" s="34"/>
      <c r="OK665" s="34"/>
      <c r="OL665" s="34"/>
      <c r="OM665" s="34"/>
      <c r="ON665" s="34"/>
      <c r="OO665" s="34"/>
      <c r="OP665" s="34"/>
      <c r="OQ665" s="34"/>
      <c r="OR665" s="34"/>
      <c r="OS665" s="34"/>
      <c r="OT665" s="34"/>
      <c r="OU665" s="34"/>
      <c r="OV665" s="34"/>
      <c r="OW665" s="34"/>
      <c r="OX665" s="34"/>
      <c r="OY665" s="34"/>
      <c r="OZ665" s="34"/>
      <c r="PA665" s="34"/>
      <c r="PB665" s="34"/>
      <c r="PC665" s="34"/>
      <c r="PD665" s="34"/>
      <c r="PE665" s="34"/>
      <c r="PF665" s="34"/>
      <c r="PG665" s="34"/>
      <c r="PH665" s="34"/>
      <c r="PI665" s="34"/>
      <c r="PJ665" s="34"/>
      <c r="PK665" s="34"/>
      <c r="PL665" s="34"/>
      <c r="PM665" s="34"/>
      <c r="PN665" s="34"/>
      <c r="PO665" s="34"/>
      <c r="PP665" s="34"/>
      <c r="PQ665" s="34"/>
      <c r="PR665" s="34"/>
      <c r="PS665" s="34"/>
      <c r="PT665" s="34"/>
      <c r="PU665" s="34"/>
      <c r="PV665" s="34"/>
      <c r="PW665" s="34"/>
      <c r="PX665" s="34"/>
      <c r="PY665" s="34"/>
      <c r="PZ665" s="34"/>
      <c r="QA665" s="34"/>
      <c r="QB665" s="34"/>
      <c r="QC665" s="34"/>
      <c r="QD665" s="34"/>
      <c r="QE665" s="34"/>
      <c r="QF665" s="34"/>
      <c r="QG665" s="34"/>
      <c r="QH665" s="34"/>
      <c r="QI665" s="34"/>
      <c r="QJ665" s="34"/>
      <c r="QK665" s="34"/>
      <c r="QL665" s="34"/>
      <c r="QM665" s="34"/>
      <c r="QN665" s="34"/>
      <c r="QO665" s="34"/>
      <c r="QP665" s="34"/>
      <c r="QQ665" s="34"/>
      <c r="QR665" s="34"/>
      <c r="QS665" s="34"/>
      <c r="QT665" s="34"/>
      <c r="QU665" s="34"/>
      <c r="QV665" s="34"/>
      <c r="QW665" s="34"/>
      <c r="QX665" s="34"/>
      <c r="QY665" s="34"/>
      <c r="QZ665" s="34"/>
      <c r="RA665" s="34"/>
      <c r="RB665" s="34"/>
      <c r="RC665" s="34"/>
      <c r="RD665" s="34"/>
      <c r="RE665" s="34"/>
      <c r="RF665" s="34"/>
      <c r="RG665" s="34"/>
      <c r="RH665" s="34"/>
      <c r="RI665" s="34"/>
      <c r="RJ665" s="34"/>
      <c r="RK665" s="34"/>
      <c r="RL665" s="34"/>
      <c r="RM665" s="34"/>
      <c r="RN665" s="34"/>
      <c r="RO665" s="34"/>
      <c r="RP665" s="34"/>
      <c r="RQ665" s="34"/>
      <c r="RR665" s="34"/>
      <c r="RS665" s="34"/>
      <c r="RT665" s="34"/>
      <c r="RU665" s="34"/>
      <c r="RV665" s="34"/>
      <c r="RW665" s="34"/>
      <c r="RX665" s="34"/>
      <c r="RY665" s="34"/>
      <c r="RZ665" s="34"/>
      <c r="SA665" s="34"/>
      <c r="SB665" s="34"/>
      <c r="SC665" s="34"/>
      <c r="SD665" s="34"/>
      <c r="SE665" s="34"/>
      <c r="SF665" s="34"/>
      <c r="SG665" s="34"/>
      <c r="SH665" s="34"/>
      <c r="SI665" s="34"/>
      <c r="SJ665" s="34"/>
      <c r="SK665" s="34"/>
      <c r="SL665" s="34"/>
      <c r="SM665" s="34"/>
      <c r="SN665" s="34"/>
      <c r="SO665" s="34"/>
      <c r="SP665" s="34"/>
      <c r="SQ665" s="34"/>
      <c r="SR665" s="34"/>
      <c r="SS665" s="34"/>
      <c r="ST665" s="34"/>
      <c r="SU665" s="34"/>
      <c r="SV665" s="34"/>
      <c r="SW665" s="34"/>
      <c r="SX665" s="34"/>
      <c r="SY665" s="34"/>
      <c r="SZ665" s="34"/>
      <c r="TA665" s="34"/>
      <c r="TB665" s="34"/>
      <c r="TC665" s="34"/>
      <c r="TD665" s="34"/>
      <c r="TE665" s="34"/>
      <c r="TF665" s="34"/>
      <c r="TG665" s="34"/>
      <c r="TH665" s="34"/>
      <c r="TI665" s="34"/>
      <c r="TJ665" s="34"/>
      <c r="TK665" s="34"/>
      <c r="TL665" s="34"/>
      <c r="TM665" s="34"/>
      <c r="TN665" s="34"/>
      <c r="TO665" s="34"/>
      <c r="TP665" s="34"/>
      <c r="TQ665" s="34"/>
      <c r="TR665" s="34"/>
      <c r="TS665" s="34"/>
      <c r="TT665" s="34"/>
      <c r="TU665" s="34"/>
      <c r="TV665" s="34"/>
      <c r="TW665" s="34"/>
      <c r="TX665" s="34"/>
      <c r="TY665" s="34"/>
      <c r="TZ665" s="34"/>
      <c r="UA665" s="34"/>
      <c r="UB665" s="34"/>
      <c r="UC665" s="34"/>
      <c r="UD665" s="34"/>
      <c r="UE665" s="34"/>
      <c r="UF665" s="34"/>
      <c r="UG665" s="34"/>
      <c r="UH665" s="34"/>
      <c r="UI665" s="34"/>
      <c r="UJ665" s="34"/>
      <c r="UK665" s="34"/>
      <c r="UL665" s="34"/>
      <c r="UM665" s="34"/>
      <c r="UN665" s="34"/>
      <c r="UO665" s="34"/>
      <c r="UP665" s="34"/>
      <c r="UQ665" s="34"/>
      <c r="UR665" s="34"/>
      <c r="US665" s="34"/>
      <c r="UT665" s="34"/>
      <c r="UU665" s="34"/>
      <c r="UV665" s="34"/>
      <c r="UW665" s="34"/>
      <c r="UX665" s="34"/>
      <c r="UY665" s="34"/>
      <c r="UZ665" s="34"/>
      <c r="VA665" s="34"/>
      <c r="VB665" s="34"/>
      <c r="VC665" s="34"/>
      <c r="VD665" s="34"/>
      <c r="VE665" s="34"/>
      <c r="VF665" s="34"/>
      <c r="VG665" s="34"/>
      <c r="VH665" s="34"/>
      <c r="VI665" s="34"/>
      <c r="VJ665" s="34"/>
      <c r="VK665" s="34"/>
      <c r="VL665" s="34"/>
      <c r="VM665" s="34"/>
      <c r="VN665" s="34"/>
      <c r="VO665" s="34"/>
      <c r="VP665" s="34"/>
      <c r="VQ665" s="34"/>
      <c r="VR665" s="34"/>
      <c r="VS665" s="34"/>
      <c r="VT665" s="34"/>
      <c r="VU665" s="34"/>
      <c r="VV665" s="34"/>
      <c r="VW665" s="34"/>
      <c r="VX665" s="34"/>
      <c r="VY665" s="34"/>
      <c r="VZ665" s="34"/>
      <c r="WA665" s="34"/>
      <c r="WB665" s="34"/>
      <c r="WC665" s="34"/>
      <c r="WD665" s="34"/>
      <c r="WE665" s="34"/>
      <c r="WF665" s="34"/>
      <c r="WG665" s="34"/>
      <c r="WH665" s="34"/>
      <c r="WI665" s="34"/>
      <c r="WJ665" s="34"/>
      <c r="WK665" s="34"/>
      <c r="WL665" s="34"/>
      <c r="WM665" s="34"/>
      <c r="WN665" s="34"/>
      <c r="WO665" s="34"/>
      <c r="WP665" s="34"/>
      <c r="WQ665" s="34"/>
      <c r="WR665" s="34"/>
      <c r="WS665" s="34"/>
      <c r="WT665" s="34"/>
      <c r="WU665" s="34"/>
      <c r="WV665" s="34"/>
      <c r="WW665" s="34"/>
      <c r="WX665" s="34"/>
      <c r="WY665" s="34"/>
      <c r="WZ665" s="34"/>
      <c r="XA665" s="34"/>
      <c r="XB665" s="34"/>
      <c r="XC665" s="34"/>
      <c r="XD665" s="34"/>
      <c r="XE665" s="34"/>
      <c r="XF665" s="34"/>
      <c r="XG665" s="34"/>
      <c r="XH665" s="34"/>
      <c r="XI665" s="34"/>
      <c r="XJ665" s="34"/>
      <c r="XK665" s="34"/>
      <c r="XL665" s="34"/>
      <c r="XM665" s="34"/>
      <c r="XN665" s="34"/>
      <c r="XO665" s="34"/>
      <c r="XP665" s="34"/>
      <c r="XQ665" s="34"/>
      <c r="XR665" s="34"/>
      <c r="XS665" s="34"/>
      <c r="XT665" s="34"/>
      <c r="XU665" s="34"/>
      <c r="XV665" s="34"/>
      <c r="XW665" s="34"/>
      <c r="XX665" s="34"/>
      <c r="XY665" s="34"/>
      <c r="XZ665" s="34"/>
      <c r="YA665" s="34"/>
      <c r="YB665" s="34"/>
      <c r="YC665" s="34"/>
      <c r="YD665" s="34"/>
      <c r="YE665" s="34"/>
      <c r="YF665" s="34"/>
      <c r="YG665" s="34"/>
      <c r="YH665" s="34"/>
      <c r="YI665" s="34"/>
      <c r="YJ665" s="34"/>
      <c r="YK665" s="34"/>
      <c r="YL665" s="34"/>
      <c r="YM665" s="34"/>
      <c r="YN665" s="34"/>
      <c r="YO665" s="34"/>
      <c r="YP665" s="34"/>
      <c r="YQ665" s="34"/>
      <c r="YR665" s="34"/>
      <c r="YS665" s="34"/>
      <c r="YT665" s="34"/>
      <c r="YU665" s="34"/>
      <c r="YV665" s="34"/>
      <c r="YW665" s="34"/>
      <c r="YX665" s="34"/>
      <c r="YY665" s="34"/>
      <c r="YZ665" s="34"/>
      <c r="ZA665" s="34"/>
      <c r="ZB665" s="34"/>
      <c r="ZC665" s="34"/>
      <c r="ZD665" s="34"/>
      <c r="ZE665" s="34"/>
      <c r="ZF665" s="34"/>
      <c r="ZG665" s="34"/>
      <c r="ZH665" s="34"/>
      <c r="ZI665" s="34"/>
      <c r="ZJ665" s="34"/>
      <c r="ZK665" s="34"/>
      <c r="ZL665" s="34"/>
      <c r="ZM665" s="34"/>
      <c r="ZN665" s="34"/>
      <c r="ZO665" s="34"/>
      <c r="ZP665" s="34"/>
      <c r="ZQ665" s="34"/>
      <c r="ZR665" s="34"/>
      <c r="ZS665" s="34"/>
      <c r="ZT665" s="34"/>
      <c r="ZU665" s="34"/>
      <c r="ZV665" s="34"/>
      <c r="ZW665" s="34"/>
      <c r="ZX665" s="34"/>
      <c r="ZY665" s="34"/>
      <c r="ZZ665" s="34"/>
      <c r="AAA665" s="34"/>
      <c r="AAB665" s="34"/>
      <c r="AAC665" s="34"/>
      <c r="AAD665" s="34"/>
      <c r="AAE665" s="34"/>
      <c r="AAF665" s="34"/>
      <c r="AAG665" s="34"/>
      <c r="AAH665" s="34"/>
      <c r="AAI665" s="34"/>
      <c r="AAJ665" s="34"/>
      <c r="AAK665" s="34"/>
      <c r="AAL665" s="34"/>
      <c r="AAM665" s="34"/>
      <c r="AAN665" s="34"/>
      <c r="AAO665" s="34"/>
      <c r="AAP665" s="34"/>
      <c r="AAQ665" s="34"/>
      <c r="AAR665" s="34"/>
      <c r="AAS665" s="34"/>
      <c r="AAT665" s="34"/>
      <c r="AAU665" s="34"/>
      <c r="AAV665" s="34"/>
      <c r="AAW665" s="34"/>
      <c r="AAX665" s="34"/>
      <c r="AAY665" s="34"/>
      <c r="AAZ665" s="34"/>
      <c r="ABA665" s="34"/>
      <c r="ABB665" s="34"/>
      <c r="ABC665" s="34"/>
      <c r="ABD665" s="34"/>
      <c r="ABE665" s="34"/>
      <c r="ABF665" s="34"/>
      <c r="ABG665" s="34"/>
      <c r="ABH665" s="34"/>
      <c r="ABI665" s="34"/>
      <c r="ABJ665" s="34"/>
      <c r="ABK665" s="34"/>
      <c r="ABL665" s="34"/>
      <c r="ABM665" s="34"/>
      <c r="ABN665" s="34"/>
      <c r="ABO665" s="34"/>
      <c r="ABP665" s="34"/>
      <c r="ABQ665" s="34"/>
      <c r="ABR665" s="34"/>
      <c r="ABS665" s="34"/>
      <c r="ABT665" s="34"/>
      <c r="ABU665" s="34"/>
      <c r="ABV665" s="34"/>
      <c r="ABW665" s="34"/>
      <c r="ABX665" s="34"/>
      <c r="ABY665" s="34"/>
      <c r="ABZ665" s="34"/>
      <c r="ACA665" s="34"/>
      <c r="ACB665" s="34"/>
      <c r="ACC665" s="34"/>
    </row>
    <row r="666" spans="1:757" x14ac:dyDescent="0.2">
      <c r="A666" s="37" t="s">
        <v>649</v>
      </c>
      <c r="B666" s="37" t="s">
        <v>650</v>
      </c>
      <c r="C666" s="68" t="s">
        <v>652</v>
      </c>
      <c r="D666" s="37" t="s">
        <v>1102</v>
      </c>
      <c r="E666" s="80" t="s">
        <v>121</v>
      </c>
      <c r="F666" s="67" t="s">
        <v>122</v>
      </c>
      <c r="G666" s="78" t="s">
        <v>127</v>
      </c>
      <c r="H666" s="81">
        <v>5</v>
      </c>
      <c r="I666" s="77" t="s">
        <v>25</v>
      </c>
      <c r="J666" s="77" t="s">
        <v>26</v>
      </c>
      <c r="K666" s="81">
        <v>1</v>
      </c>
      <c r="L666" s="81">
        <v>28</v>
      </c>
      <c r="M666" s="81">
        <f t="shared" si="59"/>
        <v>5</v>
      </c>
      <c r="N666" s="77" t="s">
        <v>25</v>
      </c>
      <c r="O666" s="80" t="s">
        <v>128</v>
      </c>
      <c r="P666" s="80" t="s">
        <v>28</v>
      </c>
      <c r="Q666" s="80" t="s">
        <v>125</v>
      </c>
      <c r="R666" s="80" t="s">
        <v>69</v>
      </c>
      <c r="S666" s="58" t="s">
        <v>1031</v>
      </c>
      <c r="T666" s="80" t="s">
        <v>30</v>
      </c>
      <c r="U666" s="80">
        <v>1</v>
      </c>
      <c r="V666" s="80" t="s">
        <v>31</v>
      </c>
      <c r="W666" s="80"/>
    </row>
    <row r="667" spans="1:757" x14ac:dyDescent="0.2">
      <c r="A667" s="37" t="s">
        <v>649</v>
      </c>
      <c r="B667" s="37" t="s">
        <v>650</v>
      </c>
      <c r="C667" s="68" t="s">
        <v>652</v>
      </c>
      <c r="D667" s="37" t="s">
        <v>1102</v>
      </c>
      <c r="E667" s="80" t="s">
        <v>121</v>
      </c>
      <c r="F667" s="67" t="s">
        <v>122</v>
      </c>
      <c r="G667" s="78" t="s">
        <v>129</v>
      </c>
      <c r="H667" s="81">
        <v>2.5</v>
      </c>
      <c r="I667" s="77" t="s">
        <v>25</v>
      </c>
      <c r="J667" s="77" t="s">
        <v>26</v>
      </c>
      <c r="K667" s="81">
        <v>1</v>
      </c>
      <c r="L667" s="81">
        <v>28</v>
      </c>
      <c r="M667" s="81">
        <f t="shared" si="59"/>
        <v>2.5</v>
      </c>
      <c r="N667" s="77" t="s">
        <v>25</v>
      </c>
      <c r="O667" s="80" t="s">
        <v>130</v>
      </c>
      <c r="P667" s="80" t="s">
        <v>28</v>
      </c>
      <c r="Q667" s="80" t="s">
        <v>125</v>
      </c>
      <c r="R667" s="80" t="s">
        <v>69</v>
      </c>
      <c r="S667" s="58" t="s">
        <v>1031</v>
      </c>
      <c r="T667" s="80" t="s">
        <v>30</v>
      </c>
      <c r="U667" s="80">
        <v>1</v>
      </c>
      <c r="V667" s="80" t="s">
        <v>31</v>
      </c>
      <c r="W667" s="80"/>
    </row>
    <row r="668" spans="1:757" x14ac:dyDescent="0.2">
      <c r="A668" s="37" t="s">
        <v>649</v>
      </c>
      <c r="B668" s="37" t="s">
        <v>650</v>
      </c>
      <c r="C668" s="68" t="s">
        <v>652</v>
      </c>
      <c r="D668" s="37" t="s">
        <v>1102</v>
      </c>
      <c r="E668" s="80" t="s">
        <v>121</v>
      </c>
      <c r="F668" s="67" t="s">
        <v>122</v>
      </c>
      <c r="G668" s="78" t="s">
        <v>131</v>
      </c>
      <c r="H668" s="81">
        <v>20</v>
      </c>
      <c r="I668" s="77" t="s">
        <v>25</v>
      </c>
      <c r="J668" s="77" t="s">
        <v>26</v>
      </c>
      <c r="K668" s="81">
        <v>1</v>
      </c>
      <c r="L668" s="81">
        <v>28</v>
      </c>
      <c r="M668" s="81">
        <f t="shared" si="59"/>
        <v>20</v>
      </c>
      <c r="N668" s="77" t="s">
        <v>25</v>
      </c>
      <c r="O668" s="80" t="s">
        <v>132</v>
      </c>
      <c r="P668" s="80" t="s">
        <v>28</v>
      </c>
      <c r="Q668" s="80" t="s">
        <v>125</v>
      </c>
      <c r="R668" s="80" t="s">
        <v>69</v>
      </c>
      <c r="S668" s="58" t="s">
        <v>1031</v>
      </c>
      <c r="T668" s="80" t="s">
        <v>30</v>
      </c>
      <c r="U668" s="80">
        <v>1</v>
      </c>
      <c r="V668" s="80" t="s">
        <v>31</v>
      </c>
      <c r="W668" s="80"/>
    </row>
    <row r="669" spans="1:757" s="2" customFormat="1" x14ac:dyDescent="0.2">
      <c r="A669" s="36" t="s">
        <v>649</v>
      </c>
      <c r="B669" s="36" t="s">
        <v>650</v>
      </c>
      <c r="C669" s="62" t="s">
        <v>652</v>
      </c>
      <c r="D669" s="36" t="s">
        <v>1102</v>
      </c>
      <c r="E669" s="75" t="s">
        <v>121</v>
      </c>
      <c r="F669" s="61" t="s">
        <v>122</v>
      </c>
      <c r="G669" s="73" t="s">
        <v>123</v>
      </c>
      <c r="H669" s="76">
        <v>20</v>
      </c>
      <c r="I669" s="72" t="s">
        <v>25</v>
      </c>
      <c r="J669" s="72" t="s">
        <v>26</v>
      </c>
      <c r="K669" s="76">
        <v>1</v>
      </c>
      <c r="L669" s="76">
        <v>28</v>
      </c>
      <c r="M669" s="76">
        <f t="shared" si="59"/>
        <v>20</v>
      </c>
      <c r="N669" s="72" t="s">
        <v>25</v>
      </c>
      <c r="O669" s="75" t="s">
        <v>124</v>
      </c>
      <c r="P669" s="75" t="s">
        <v>28</v>
      </c>
      <c r="Q669" s="75" t="s">
        <v>125</v>
      </c>
      <c r="R669" s="75" t="s">
        <v>69</v>
      </c>
      <c r="S669" s="50" t="s">
        <v>1031</v>
      </c>
      <c r="T669" s="75" t="s">
        <v>30</v>
      </c>
      <c r="U669" s="75">
        <v>1</v>
      </c>
      <c r="V669" s="75" t="s">
        <v>31</v>
      </c>
      <c r="W669" s="75"/>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c r="BH669" s="34"/>
      <c r="BI669" s="34"/>
      <c r="BJ669" s="34"/>
      <c r="BK669" s="34"/>
      <c r="BL669" s="34"/>
      <c r="BM669" s="34"/>
      <c r="BN669" s="34"/>
      <c r="BO669" s="34"/>
      <c r="BP669" s="34"/>
      <c r="BQ669" s="34"/>
      <c r="BR669" s="34"/>
      <c r="BS669" s="34"/>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34"/>
      <c r="DU669" s="34"/>
      <c r="DV669" s="34"/>
      <c r="DW669" s="34"/>
      <c r="DX669" s="34"/>
      <c r="DY669" s="34"/>
      <c r="DZ669" s="34"/>
      <c r="EA669" s="34"/>
      <c r="EB669" s="34"/>
      <c r="EC669" s="34"/>
      <c r="ED669" s="34"/>
      <c r="EE669" s="34"/>
      <c r="EF669" s="34"/>
      <c r="EG669" s="34"/>
      <c r="EH669" s="34"/>
      <c r="EI669" s="34"/>
      <c r="EJ669" s="34"/>
      <c r="EK669" s="34"/>
      <c r="EL669" s="34"/>
      <c r="EM669" s="34"/>
      <c r="EN669" s="34"/>
      <c r="EO669" s="34"/>
      <c r="EP669" s="34"/>
      <c r="EQ669" s="34"/>
      <c r="ER669" s="34"/>
      <c r="ES669" s="34"/>
      <c r="ET669" s="34"/>
      <c r="EU669" s="34"/>
      <c r="EV669" s="34"/>
      <c r="EW669" s="34"/>
      <c r="EX669" s="34"/>
      <c r="EY669" s="34"/>
      <c r="EZ669" s="34"/>
      <c r="FA669" s="34"/>
      <c r="FB669" s="34"/>
      <c r="FC669" s="34"/>
      <c r="FD669" s="34"/>
      <c r="FE669" s="34"/>
      <c r="FF669" s="34"/>
      <c r="FG669" s="34"/>
      <c r="FH669" s="34"/>
      <c r="FI669" s="34"/>
      <c r="FJ669" s="34"/>
      <c r="FK669" s="34"/>
      <c r="FL669" s="34"/>
      <c r="FM669" s="34"/>
      <c r="FN669" s="34"/>
      <c r="FO669" s="34"/>
      <c r="FP669" s="34"/>
      <c r="FQ669" s="34"/>
      <c r="FR669" s="34"/>
      <c r="FS669" s="34"/>
      <c r="FT669" s="34"/>
      <c r="FU669" s="34"/>
      <c r="FV669" s="34"/>
      <c r="FW669" s="34"/>
      <c r="FX669" s="34"/>
      <c r="FY669" s="34"/>
      <c r="FZ669" s="34"/>
      <c r="GA669" s="34"/>
      <c r="GB669" s="34"/>
      <c r="GC669" s="34"/>
      <c r="GD669" s="34"/>
      <c r="GE669" s="34"/>
      <c r="GF669" s="34"/>
      <c r="GG669" s="34"/>
      <c r="GH669" s="34"/>
      <c r="GI669" s="34"/>
      <c r="GJ669" s="34"/>
      <c r="GK669" s="34"/>
      <c r="GL669" s="34"/>
      <c r="GM669" s="34"/>
      <c r="GN669" s="34"/>
      <c r="GO669" s="34"/>
      <c r="GP669" s="34"/>
      <c r="GQ669" s="34"/>
      <c r="GR669" s="34"/>
      <c r="GS669" s="34"/>
      <c r="GT669" s="34"/>
      <c r="GU669" s="34"/>
      <c r="GV669" s="34"/>
      <c r="GW669" s="34"/>
      <c r="GX669" s="34"/>
      <c r="GY669" s="34"/>
      <c r="GZ669" s="34"/>
      <c r="HA669" s="34"/>
      <c r="HB669" s="34"/>
      <c r="HC669" s="34"/>
      <c r="HD669" s="34"/>
      <c r="HE669" s="34"/>
      <c r="HF669" s="34"/>
      <c r="HG669" s="34"/>
      <c r="HH669" s="34"/>
      <c r="HI669" s="34"/>
      <c r="HJ669" s="34"/>
      <c r="HK669" s="34"/>
      <c r="HL669" s="34"/>
      <c r="HM669" s="34"/>
      <c r="HN669" s="34"/>
      <c r="HO669" s="34"/>
      <c r="HP669" s="34"/>
      <c r="HQ669" s="34"/>
      <c r="HR669" s="34"/>
      <c r="HS669" s="34"/>
      <c r="HT669" s="34"/>
      <c r="HU669" s="34"/>
      <c r="HV669" s="34"/>
      <c r="HW669" s="34"/>
      <c r="HX669" s="34"/>
      <c r="HY669" s="34"/>
      <c r="HZ669" s="34"/>
      <c r="IA669" s="34"/>
      <c r="IB669" s="34"/>
      <c r="IC669" s="34"/>
      <c r="ID669" s="34"/>
      <c r="IE669" s="34"/>
      <c r="IF669" s="34"/>
      <c r="IG669" s="34"/>
      <c r="IH669" s="34"/>
      <c r="II669" s="34"/>
      <c r="IJ669" s="34"/>
      <c r="IK669" s="34"/>
      <c r="IL669" s="34"/>
      <c r="IM669" s="34"/>
      <c r="IN669" s="34"/>
      <c r="IO669" s="34"/>
      <c r="IP669" s="34"/>
      <c r="IQ669" s="34"/>
      <c r="IR669" s="34"/>
      <c r="IS669" s="34"/>
      <c r="IT669" s="34"/>
      <c r="IU669" s="34"/>
      <c r="IV669" s="34"/>
      <c r="IW669" s="34"/>
      <c r="IX669" s="34"/>
      <c r="IY669" s="34"/>
      <c r="IZ669" s="34"/>
      <c r="JA669" s="34"/>
      <c r="JB669" s="34"/>
      <c r="JC669" s="34"/>
      <c r="JD669" s="34"/>
      <c r="JE669" s="34"/>
      <c r="JF669" s="34"/>
      <c r="JG669" s="34"/>
      <c r="JH669" s="34"/>
      <c r="JI669" s="34"/>
      <c r="JJ669" s="34"/>
      <c r="JK669" s="34"/>
      <c r="JL669" s="34"/>
      <c r="JM669" s="34"/>
      <c r="JN669" s="34"/>
      <c r="JO669" s="34"/>
      <c r="JP669" s="34"/>
      <c r="JQ669" s="34"/>
      <c r="JR669" s="34"/>
      <c r="JS669" s="34"/>
      <c r="JT669" s="34"/>
      <c r="JU669" s="34"/>
      <c r="JV669" s="34"/>
      <c r="JW669" s="34"/>
      <c r="JX669" s="34"/>
      <c r="JY669" s="34"/>
      <c r="JZ669" s="34"/>
      <c r="KA669" s="34"/>
      <c r="KB669" s="34"/>
      <c r="KC669" s="34"/>
      <c r="KD669" s="34"/>
      <c r="KE669" s="34"/>
      <c r="KF669" s="34"/>
      <c r="KG669" s="34"/>
      <c r="KH669" s="34"/>
      <c r="KI669" s="34"/>
      <c r="KJ669" s="34"/>
      <c r="KK669" s="34"/>
      <c r="KL669" s="34"/>
      <c r="KM669" s="34"/>
      <c r="KN669" s="34"/>
      <c r="KO669" s="34"/>
      <c r="KP669" s="34"/>
      <c r="KQ669" s="34"/>
      <c r="KR669" s="34"/>
      <c r="KS669" s="34"/>
      <c r="KT669" s="34"/>
      <c r="KU669" s="34"/>
      <c r="KV669" s="34"/>
      <c r="KW669" s="34"/>
      <c r="KX669" s="34"/>
      <c r="KY669" s="34"/>
      <c r="KZ669" s="34"/>
      <c r="LA669" s="34"/>
      <c r="LB669" s="34"/>
      <c r="LC669" s="34"/>
      <c r="LD669" s="34"/>
      <c r="LE669" s="34"/>
      <c r="LF669" s="34"/>
      <c r="LG669" s="34"/>
      <c r="LH669" s="34"/>
      <c r="LI669" s="34"/>
      <c r="LJ669" s="34"/>
      <c r="LK669" s="34"/>
      <c r="LL669" s="34"/>
      <c r="LM669" s="34"/>
      <c r="LN669" s="34"/>
      <c r="LO669" s="34"/>
      <c r="LP669" s="34"/>
      <c r="LQ669" s="34"/>
      <c r="LR669" s="34"/>
      <c r="LS669" s="34"/>
      <c r="LT669" s="34"/>
      <c r="LU669" s="34"/>
      <c r="LV669" s="34"/>
      <c r="LW669" s="34"/>
      <c r="LX669" s="34"/>
      <c r="LY669" s="34"/>
      <c r="LZ669" s="34"/>
      <c r="MA669" s="34"/>
      <c r="MB669" s="34"/>
      <c r="MC669" s="34"/>
      <c r="MD669" s="34"/>
      <c r="ME669" s="34"/>
      <c r="MF669" s="34"/>
      <c r="MG669" s="34"/>
      <c r="MH669" s="34"/>
      <c r="MI669" s="34"/>
      <c r="MJ669" s="34"/>
      <c r="MK669" s="34"/>
      <c r="ML669" s="34"/>
      <c r="MM669" s="34"/>
      <c r="MN669" s="34"/>
      <c r="MO669" s="34"/>
      <c r="MP669" s="34"/>
      <c r="MQ669" s="34"/>
      <c r="MR669" s="34"/>
      <c r="MS669" s="34"/>
      <c r="MT669" s="34"/>
      <c r="MU669" s="34"/>
      <c r="MV669" s="34"/>
      <c r="MW669" s="34"/>
      <c r="MX669" s="34"/>
      <c r="MY669" s="34"/>
      <c r="MZ669" s="34"/>
      <c r="NA669" s="34"/>
      <c r="NB669" s="34"/>
      <c r="NC669" s="34"/>
      <c r="ND669" s="34"/>
      <c r="NE669" s="34"/>
      <c r="NF669" s="34"/>
      <c r="NG669" s="34"/>
      <c r="NH669" s="34"/>
      <c r="NI669" s="34"/>
      <c r="NJ669" s="34"/>
      <c r="NK669" s="34"/>
      <c r="NL669" s="34"/>
      <c r="NM669" s="34"/>
      <c r="NN669" s="34"/>
      <c r="NO669" s="34"/>
      <c r="NP669" s="34"/>
      <c r="NQ669" s="34"/>
      <c r="NR669" s="34"/>
      <c r="NS669" s="34"/>
      <c r="NT669" s="34"/>
      <c r="NU669" s="34"/>
      <c r="NV669" s="34"/>
      <c r="NW669" s="34"/>
      <c r="NX669" s="34"/>
      <c r="NY669" s="34"/>
      <c r="NZ669" s="34"/>
      <c r="OA669" s="34"/>
      <c r="OB669" s="34"/>
      <c r="OC669" s="34"/>
      <c r="OD669" s="34"/>
      <c r="OE669" s="34"/>
      <c r="OF669" s="34"/>
      <c r="OG669" s="34"/>
      <c r="OH669" s="34"/>
      <c r="OI669" s="34"/>
      <c r="OJ669" s="34"/>
      <c r="OK669" s="34"/>
      <c r="OL669" s="34"/>
      <c r="OM669" s="34"/>
      <c r="ON669" s="34"/>
      <c r="OO669" s="34"/>
      <c r="OP669" s="34"/>
      <c r="OQ669" s="34"/>
      <c r="OR669" s="34"/>
      <c r="OS669" s="34"/>
      <c r="OT669" s="34"/>
      <c r="OU669" s="34"/>
      <c r="OV669" s="34"/>
      <c r="OW669" s="34"/>
      <c r="OX669" s="34"/>
      <c r="OY669" s="34"/>
      <c r="OZ669" s="34"/>
      <c r="PA669" s="34"/>
      <c r="PB669" s="34"/>
      <c r="PC669" s="34"/>
      <c r="PD669" s="34"/>
      <c r="PE669" s="34"/>
      <c r="PF669" s="34"/>
      <c r="PG669" s="34"/>
      <c r="PH669" s="34"/>
      <c r="PI669" s="34"/>
      <c r="PJ669" s="34"/>
      <c r="PK669" s="34"/>
      <c r="PL669" s="34"/>
      <c r="PM669" s="34"/>
      <c r="PN669" s="34"/>
      <c r="PO669" s="34"/>
      <c r="PP669" s="34"/>
      <c r="PQ669" s="34"/>
      <c r="PR669" s="34"/>
      <c r="PS669" s="34"/>
      <c r="PT669" s="34"/>
      <c r="PU669" s="34"/>
      <c r="PV669" s="34"/>
      <c r="PW669" s="34"/>
      <c r="PX669" s="34"/>
      <c r="PY669" s="34"/>
      <c r="PZ669" s="34"/>
      <c r="QA669" s="34"/>
      <c r="QB669" s="34"/>
      <c r="QC669" s="34"/>
      <c r="QD669" s="34"/>
      <c r="QE669" s="34"/>
      <c r="QF669" s="34"/>
      <c r="QG669" s="34"/>
      <c r="QH669" s="34"/>
      <c r="QI669" s="34"/>
      <c r="QJ669" s="34"/>
      <c r="QK669" s="34"/>
      <c r="QL669" s="34"/>
      <c r="QM669" s="34"/>
      <c r="QN669" s="34"/>
      <c r="QO669" s="34"/>
      <c r="QP669" s="34"/>
      <c r="QQ669" s="34"/>
      <c r="QR669" s="34"/>
      <c r="QS669" s="34"/>
      <c r="QT669" s="34"/>
      <c r="QU669" s="34"/>
      <c r="QV669" s="34"/>
      <c r="QW669" s="34"/>
      <c r="QX669" s="34"/>
      <c r="QY669" s="34"/>
      <c r="QZ669" s="34"/>
      <c r="RA669" s="34"/>
      <c r="RB669" s="34"/>
      <c r="RC669" s="34"/>
      <c r="RD669" s="34"/>
      <c r="RE669" s="34"/>
      <c r="RF669" s="34"/>
      <c r="RG669" s="34"/>
      <c r="RH669" s="34"/>
      <c r="RI669" s="34"/>
      <c r="RJ669" s="34"/>
      <c r="RK669" s="34"/>
      <c r="RL669" s="34"/>
      <c r="RM669" s="34"/>
      <c r="RN669" s="34"/>
      <c r="RO669" s="34"/>
      <c r="RP669" s="34"/>
      <c r="RQ669" s="34"/>
      <c r="RR669" s="34"/>
      <c r="RS669" s="34"/>
      <c r="RT669" s="34"/>
      <c r="RU669" s="34"/>
      <c r="RV669" s="34"/>
      <c r="RW669" s="34"/>
      <c r="RX669" s="34"/>
      <c r="RY669" s="34"/>
      <c r="RZ669" s="34"/>
      <c r="SA669" s="34"/>
      <c r="SB669" s="34"/>
      <c r="SC669" s="34"/>
      <c r="SD669" s="34"/>
      <c r="SE669" s="34"/>
      <c r="SF669" s="34"/>
      <c r="SG669" s="34"/>
      <c r="SH669" s="34"/>
      <c r="SI669" s="34"/>
      <c r="SJ669" s="34"/>
      <c r="SK669" s="34"/>
      <c r="SL669" s="34"/>
      <c r="SM669" s="34"/>
      <c r="SN669" s="34"/>
      <c r="SO669" s="34"/>
      <c r="SP669" s="34"/>
      <c r="SQ669" s="34"/>
      <c r="SR669" s="34"/>
      <c r="SS669" s="34"/>
      <c r="ST669" s="34"/>
      <c r="SU669" s="34"/>
      <c r="SV669" s="34"/>
      <c r="SW669" s="34"/>
      <c r="SX669" s="34"/>
      <c r="SY669" s="34"/>
      <c r="SZ669" s="34"/>
      <c r="TA669" s="34"/>
      <c r="TB669" s="34"/>
      <c r="TC669" s="34"/>
      <c r="TD669" s="34"/>
      <c r="TE669" s="34"/>
      <c r="TF669" s="34"/>
      <c r="TG669" s="34"/>
      <c r="TH669" s="34"/>
      <c r="TI669" s="34"/>
      <c r="TJ669" s="34"/>
      <c r="TK669" s="34"/>
      <c r="TL669" s="34"/>
      <c r="TM669" s="34"/>
      <c r="TN669" s="34"/>
      <c r="TO669" s="34"/>
      <c r="TP669" s="34"/>
      <c r="TQ669" s="34"/>
      <c r="TR669" s="34"/>
      <c r="TS669" s="34"/>
      <c r="TT669" s="34"/>
      <c r="TU669" s="34"/>
      <c r="TV669" s="34"/>
      <c r="TW669" s="34"/>
      <c r="TX669" s="34"/>
      <c r="TY669" s="34"/>
      <c r="TZ669" s="34"/>
      <c r="UA669" s="34"/>
      <c r="UB669" s="34"/>
      <c r="UC669" s="34"/>
      <c r="UD669" s="34"/>
      <c r="UE669" s="34"/>
      <c r="UF669" s="34"/>
      <c r="UG669" s="34"/>
      <c r="UH669" s="34"/>
      <c r="UI669" s="34"/>
      <c r="UJ669" s="34"/>
      <c r="UK669" s="34"/>
      <c r="UL669" s="34"/>
      <c r="UM669" s="34"/>
      <c r="UN669" s="34"/>
      <c r="UO669" s="34"/>
      <c r="UP669" s="34"/>
      <c r="UQ669" s="34"/>
      <c r="UR669" s="34"/>
      <c r="US669" s="34"/>
      <c r="UT669" s="34"/>
      <c r="UU669" s="34"/>
      <c r="UV669" s="34"/>
      <c r="UW669" s="34"/>
      <c r="UX669" s="34"/>
      <c r="UY669" s="34"/>
      <c r="UZ669" s="34"/>
      <c r="VA669" s="34"/>
      <c r="VB669" s="34"/>
      <c r="VC669" s="34"/>
      <c r="VD669" s="34"/>
      <c r="VE669" s="34"/>
      <c r="VF669" s="34"/>
      <c r="VG669" s="34"/>
      <c r="VH669" s="34"/>
      <c r="VI669" s="34"/>
      <c r="VJ669" s="34"/>
      <c r="VK669" s="34"/>
      <c r="VL669" s="34"/>
      <c r="VM669" s="34"/>
      <c r="VN669" s="34"/>
      <c r="VO669" s="34"/>
      <c r="VP669" s="34"/>
      <c r="VQ669" s="34"/>
      <c r="VR669" s="34"/>
      <c r="VS669" s="34"/>
      <c r="VT669" s="34"/>
      <c r="VU669" s="34"/>
      <c r="VV669" s="34"/>
      <c r="VW669" s="34"/>
      <c r="VX669" s="34"/>
      <c r="VY669" s="34"/>
      <c r="VZ669" s="34"/>
      <c r="WA669" s="34"/>
      <c r="WB669" s="34"/>
      <c r="WC669" s="34"/>
      <c r="WD669" s="34"/>
      <c r="WE669" s="34"/>
      <c r="WF669" s="34"/>
      <c r="WG669" s="34"/>
      <c r="WH669" s="34"/>
      <c r="WI669" s="34"/>
      <c r="WJ669" s="34"/>
      <c r="WK669" s="34"/>
      <c r="WL669" s="34"/>
      <c r="WM669" s="34"/>
      <c r="WN669" s="34"/>
      <c r="WO669" s="34"/>
      <c r="WP669" s="34"/>
      <c r="WQ669" s="34"/>
      <c r="WR669" s="34"/>
      <c r="WS669" s="34"/>
      <c r="WT669" s="34"/>
      <c r="WU669" s="34"/>
      <c r="WV669" s="34"/>
      <c r="WW669" s="34"/>
      <c r="WX669" s="34"/>
      <c r="WY669" s="34"/>
      <c r="WZ669" s="34"/>
      <c r="XA669" s="34"/>
      <c r="XB669" s="34"/>
      <c r="XC669" s="34"/>
      <c r="XD669" s="34"/>
      <c r="XE669" s="34"/>
      <c r="XF669" s="34"/>
      <c r="XG669" s="34"/>
      <c r="XH669" s="34"/>
      <c r="XI669" s="34"/>
      <c r="XJ669" s="34"/>
      <c r="XK669" s="34"/>
      <c r="XL669" s="34"/>
      <c r="XM669" s="34"/>
      <c r="XN669" s="34"/>
      <c r="XO669" s="34"/>
      <c r="XP669" s="34"/>
      <c r="XQ669" s="34"/>
      <c r="XR669" s="34"/>
      <c r="XS669" s="34"/>
      <c r="XT669" s="34"/>
      <c r="XU669" s="34"/>
      <c r="XV669" s="34"/>
      <c r="XW669" s="34"/>
      <c r="XX669" s="34"/>
      <c r="XY669" s="34"/>
      <c r="XZ669" s="34"/>
      <c r="YA669" s="34"/>
      <c r="YB669" s="34"/>
      <c r="YC669" s="34"/>
      <c r="YD669" s="34"/>
      <c r="YE669" s="34"/>
      <c r="YF669" s="34"/>
      <c r="YG669" s="34"/>
      <c r="YH669" s="34"/>
      <c r="YI669" s="34"/>
      <c r="YJ669" s="34"/>
      <c r="YK669" s="34"/>
      <c r="YL669" s="34"/>
      <c r="YM669" s="34"/>
      <c r="YN669" s="34"/>
      <c r="YO669" s="34"/>
      <c r="YP669" s="34"/>
      <c r="YQ669" s="34"/>
      <c r="YR669" s="34"/>
      <c r="YS669" s="34"/>
      <c r="YT669" s="34"/>
      <c r="YU669" s="34"/>
      <c r="YV669" s="34"/>
      <c r="YW669" s="34"/>
      <c r="YX669" s="34"/>
      <c r="YY669" s="34"/>
      <c r="YZ669" s="34"/>
      <c r="ZA669" s="34"/>
      <c r="ZB669" s="34"/>
      <c r="ZC669" s="34"/>
      <c r="ZD669" s="34"/>
      <c r="ZE669" s="34"/>
      <c r="ZF669" s="34"/>
      <c r="ZG669" s="34"/>
      <c r="ZH669" s="34"/>
      <c r="ZI669" s="34"/>
      <c r="ZJ669" s="34"/>
      <c r="ZK669" s="34"/>
      <c r="ZL669" s="34"/>
      <c r="ZM669" s="34"/>
      <c r="ZN669" s="34"/>
      <c r="ZO669" s="34"/>
      <c r="ZP669" s="34"/>
      <c r="ZQ669" s="34"/>
      <c r="ZR669" s="34"/>
      <c r="ZS669" s="34"/>
      <c r="ZT669" s="34"/>
      <c r="ZU669" s="34"/>
      <c r="ZV669" s="34"/>
      <c r="ZW669" s="34"/>
      <c r="ZX669" s="34"/>
      <c r="ZY669" s="34"/>
      <c r="ZZ669" s="34"/>
      <c r="AAA669" s="34"/>
      <c r="AAB669" s="34"/>
      <c r="AAC669" s="34"/>
      <c r="AAD669" s="34"/>
      <c r="AAE669" s="34"/>
      <c r="AAF669" s="34"/>
      <c r="AAG669" s="34"/>
      <c r="AAH669" s="34"/>
      <c r="AAI669" s="34"/>
      <c r="AAJ669" s="34"/>
      <c r="AAK669" s="34"/>
      <c r="AAL669" s="34"/>
      <c r="AAM669" s="34"/>
      <c r="AAN669" s="34"/>
      <c r="AAO669" s="34"/>
      <c r="AAP669" s="34"/>
      <c r="AAQ669" s="34"/>
      <c r="AAR669" s="34"/>
      <c r="AAS669" s="34"/>
      <c r="AAT669" s="34"/>
      <c r="AAU669" s="34"/>
      <c r="AAV669" s="34"/>
      <c r="AAW669" s="34"/>
      <c r="AAX669" s="34"/>
      <c r="AAY669" s="34"/>
      <c r="AAZ669" s="34"/>
      <c r="ABA669" s="34"/>
      <c r="ABB669" s="34"/>
      <c r="ABC669" s="34"/>
      <c r="ABD669" s="34"/>
      <c r="ABE669" s="34"/>
      <c r="ABF669" s="34"/>
      <c r="ABG669" s="34"/>
      <c r="ABH669" s="34"/>
      <c r="ABI669" s="34"/>
      <c r="ABJ669" s="34"/>
      <c r="ABK669" s="34"/>
      <c r="ABL669" s="34"/>
      <c r="ABM669" s="34"/>
      <c r="ABN669" s="34"/>
      <c r="ABO669" s="34"/>
      <c r="ABP669" s="34"/>
      <c r="ABQ669" s="34"/>
      <c r="ABR669" s="34"/>
      <c r="ABS669" s="34"/>
      <c r="ABT669" s="34"/>
      <c r="ABU669" s="34"/>
      <c r="ABV669" s="34"/>
      <c r="ABW669" s="34"/>
      <c r="ABX669" s="34"/>
      <c r="ABY669" s="34"/>
      <c r="ABZ669" s="34"/>
      <c r="ACA669" s="34"/>
      <c r="ACB669" s="34"/>
      <c r="ACC669" s="34"/>
    </row>
    <row r="670" spans="1:757" x14ac:dyDescent="0.2">
      <c r="A670" s="37" t="s">
        <v>649</v>
      </c>
      <c r="B670" s="37" t="s">
        <v>650</v>
      </c>
      <c r="C670" s="68" t="s">
        <v>652</v>
      </c>
      <c r="D670" s="37" t="s">
        <v>1102</v>
      </c>
      <c r="E670" s="80" t="s">
        <v>121</v>
      </c>
      <c r="F670" s="67" t="s">
        <v>122</v>
      </c>
      <c r="G670" s="78" t="s">
        <v>127</v>
      </c>
      <c r="H670" s="81">
        <v>10</v>
      </c>
      <c r="I670" s="77" t="s">
        <v>25</v>
      </c>
      <c r="J670" s="77" t="s">
        <v>26</v>
      </c>
      <c r="K670" s="81">
        <v>1</v>
      </c>
      <c r="L670" s="81">
        <v>28</v>
      </c>
      <c r="M670" s="81">
        <f t="shared" si="59"/>
        <v>10</v>
      </c>
      <c r="N670" s="77" t="s">
        <v>25</v>
      </c>
      <c r="O670" s="80" t="s">
        <v>128</v>
      </c>
      <c r="P670" s="80" t="s">
        <v>28</v>
      </c>
      <c r="Q670" s="80" t="s">
        <v>125</v>
      </c>
      <c r="R670" s="80" t="s">
        <v>69</v>
      </c>
      <c r="S670" s="58" t="s">
        <v>1031</v>
      </c>
      <c r="T670" s="80" t="s">
        <v>30</v>
      </c>
      <c r="U670" s="80">
        <v>1</v>
      </c>
      <c r="V670" s="80" t="s">
        <v>31</v>
      </c>
      <c r="W670" s="80"/>
    </row>
    <row r="671" spans="1:757" x14ac:dyDescent="0.2">
      <c r="A671" s="37" t="s">
        <v>649</v>
      </c>
      <c r="B671" s="37" t="s">
        <v>650</v>
      </c>
      <c r="C671" s="68" t="s">
        <v>652</v>
      </c>
      <c r="D671" s="37" t="s">
        <v>1102</v>
      </c>
      <c r="E671" s="80" t="s">
        <v>121</v>
      </c>
      <c r="F671" s="67" t="s">
        <v>122</v>
      </c>
      <c r="G671" s="78" t="s">
        <v>129</v>
      </c>
      <c r="H671" s="81">
        <v>5</v>
      </c>
      <c r="I671" s="77" t="s">
        <v>25</v>
      </c>
      <c r="J671" s="77" t="s">
        <v>26</v>
      </c>
      <c r="K671" s="81">
        <v>1</v>
      </c>
      <c r="L671" s="81">
        <v>28</v>
      </c>
      <c r="M671" s="81">
        <f t="shared" si="59"/>
        <v>5</v>
      </c>
      <c r="N671" s="77" t="s">
        <v>25</v>
      </c>
      <c r="O671" s="80" t="s">
        <v>130</v>
      </c>
      <c r="P671" s="80" t="s">
        <v>28</v>
      </c>
      <c r="Q671" s="80" t="s">
        <v>125</v>
      </c>
      <c r="R671" s="80" t="s">
        <v>69</v>
      </c>
      <c r="S671" s="58" t="s">
        <v>1031</v>
      </c>
      <c r="T671" s="80" t="s">
        <v>30</v>
      </c>
      <c r="U671" s="80">
        <v>1</v>
      </c>
      <c r="V671" s="80" t="s">
        <v>31</v>
      </c>
      <c r="W671" s="80"/>
    </row>
    <row r="672" spans="1:757" x14ac:dyDescent="0.2">
      <c r="A672" s="37" t="s">
        <v>649</v>
      </c>
      <c r="B672" s="37" t="s">
        <v>650</v>
      </c>
      <c r="C672" s="68" t="s">
        <v>652</v>
      </c>
      <c r="D672" s="37" t="s">
        <v>1102</v>
      </c>
      <c r="E672" s="80" t="s">
        <v>121</v>
      </c>
      <c r="F672" s="67" t="s">
        <v>122</v>
      </c>
      <c r="G672" s="78" t="s">
        <v>131</v>
      </c>
      <c r="H672" s="81">
        <v>40</v>
      </c>
      <c r="I672" s="77" t="s">
        <v>25</v>
      </c>
      <c r="J672" s="77" t="s">
        <v>26</v>
      </c>
      <c r="K672" s="81">
        <v>1</v>
      </c>
      <c r="L672" s="81">
        <v>28</v>
      </c>
      <c r="M672" s="81">
        <f t="shared" si="59"/>
        <v>40</v>
      </c>
      <c r="N672" s="77" t="s">
        <v>25</v>
      </c>
      <c r="O672" s="80" t="s">
        <v>132</v>
      </c>
      <c r="P672" s="80" t="s">
        <v>28</v>
      </c>
      <c r="Q672" s="80" t="s">
        <v>125</v>
      </c>
      <c r="R672" s="80" t="s">
        <v>69</v>
      </c>
      <c r="S672" s="58" t="s">
        <v>1031</v>
      </c>
      <c r="T672" s="80" t="s">
        <v>30</v>
      </c>
      <c r="U672" s="80">
        <v>1</v>
      </c>
      <c r="V672" s="80" t="s">
        <v>31</v>
      </c>
      <c r="W672" s="80"/>
    </row>
    <row r="673" spans="1:757" s="2" customFormat="1" x14ac:dyDescent="0.2">
      <c r="A673" s="36" t="s">
        <v>649</v>
      </c>
      <c r="B673" s="36" t="s">
        <v>650</v>
      </c>
      <c r="C673" s="62" t="s">
        <v>653</v>
      </c>
      <c r="D673" s="36" t="s">
        <v>1102</v>
      </c>
      <c r="E673" s="75" t="s">
        <v>202</v>
      </c>
      <c r="F673" s="75" t="s">
        <v>203</v>
      </c>
      <c r="G673" s="73" t="s">
        <v>204</v>
      </c>
      <c r="H673" s="76">
        <v>5</v>
      </c>
      <c r="I673" s="72" t="s">
        <v>25</v>
      </c>
      <c r="J673" s="72" t="s">
        <v>26</v>
      </c>
      <c r="K673" s="76">
        <v>1</v>
      </c>
      <c r="L673" s="76">
        <v>28</v>
      </c>
      <c r="M673" s="76">
        <v>5</v>
      </c>
      <c r="N673" s="72" t="s">
        <v>25</v>
      </c>
      <c r="O673" s="75" t="s">
        <v>205</v>
      </c>
      <c r="P673" s="75" t="s">
        <v>28</v>
      </c>
      <c r="Q673" s="278" t="s">
        <v>69</v>
      </c>
      <c r="R673" s="278"/>
      <c r="S673" s="50" t="s">
        <v>1031</v>
      </c>
      <c r="T673" s="75" t="s">
        <v>30</v>
      </c>
      <c r="U673" s="75">
        <v>3</v>
      </c>
      <c r="V673" s="75" t="s">
        <v>31</v>
      </c>
      <c r="W673" s="50"/>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c r="BH673" s="34"/>
      <c r="BI673" s="34"/>
      <c r="BJ673" s="34"/>
      <c r="BK673" s="34"/>
      <c r="BL673" s="34"/>
      <c r="BM673" s="34"/>
      <c r="BN673" s="34"/>
      <c r="BO673" s="34"/>
      <c r="BP673" s="34"/>
      <c r="BQ673" s="34"/>
      <c r="BR673" s="34"/>
      <c r="BS673" s="34"/>
      <c r="BT673" s="34"/>
      <c r="BU673" s="34"/>
      <c r="BV673" s="34"/>
      <c r="BW673" s="34"/>
      <c r="BX673" s="34"/>
      <c r="BY673" s="34"/>
      <c r="BZ673" s="34"/>
      <c r="CA673" s="34"/>
      <c r="CB673" s="34"/>
      <c r="CC673" s="34"/>
      <c r="CD673" s="34"/>
      <c r="CE673" s="34"/>
      <c r="CF673" s="34"/>
      <c r="CG673" s="34"/>
      <c r="CH673" s="34"/>
      <c r="CI673" s="34"/>
      <c r="CJ673" s="34"/>
      <c r="CK673" s="34"/>
      <c r="CL673" s="34"/>
      <c r="CM673" s="34"/>
      <c r="CN673" s="34"/>
      <c r="CO673" s="34"/>
      <c r="CP673" s="34"/>
      <c r="CQ673" s="34"/>
      <c r="CR673" s="34"/>
      <c r="CS673" s="34"/>
      <c r="CT673" s="34"/>
      <c r="CU673" s="34"/>
      <c r="CV673" s="34"/>
      <c r="CW673" s="34"/>
      <c r="CX673" s="34"/>
      <c r="CY673" s="34"/>
      <c r="CZ673" s="34"/>
      <c r="DA673" s="34"/>
      <c r="DB673" s="34"/>
      <c r="DC673" s="34"/>
      <c r="DD673" s="34"/>
      <c r="DE673" s="34"/>
      <c r="DF673" s="34"/>
      <c r="DG673" s="34"/>
      <c r="DH673" s="34"/>
      <c r="DI673" s="34"/>
      <c r="DJ673" s="34"/>
      <c r="DK673" s="34"/>
      <c r="DL673" s="34"/>
      <c r="DM673" s="34"/>
      <c r="DN673" s="34"/>
      <c r="DO673" s="34"/>
      <c r="DP673" s="34"/>
      <c r="DQ673" s="34"/>
      <c r="DR673" s="34"/>
      <c r="DS673" s="34"/>
      <c r="DT673" s="34"/>
      <c r="DU673" s="34"/>
      <c r="DV673" s="34"/>
      <c r="DW673" s="34"/>
      <c r="DX673" s="34"/>
      <c r="DY673" s="34"/>
      <c r="DZ673" s="34"/>
      <c r="EA673" s="34"/>
      <c r="EB673" s="34"/>
      <c r="EC673" s="34"/>
      <c r="ED673" s="34"/>
      <c r="EE673" s="34"/>
      <c r="EF673" s="34"/>
      <c r="EG673" s="34"/>
      <c r="EH673" s="34"/>
      <c r="EI673" s="34"/>
      <c r="EJ673" s="34"/>
      <c r="EK673" s="34"/>
      <c r="EL673" s="34"/>
      <c r="EM673" s="34"/>
      <c r="EN673" s="34"/>
      <c r="EO673" s="34"/>
      <c r="EP673" s="34"/>
      <c r="EQ673" s="34"/>
      <c r="ER673" s="34"/>
      <c r="ES673" s="34"/>
      <c r="ET673" s="34"/>
      <c r="EU673" s="34"/>
      <c r="EV673" s="34"/>
      <c r="EW673" s="34"/>
      <c r="EX673" s="34"/>
      <c r="EY673" s="34"/>
      <c r="EZ673" s="34"/>
      <c r="FA673" s="34"/>
      <c r="FB673" s="34"/>
      <c r="FC673" s="34"/>
      <c r="FD673" s="34"/>
      <c r="FE673" s="34"/>
      <c r="FF673" s="34"/>
      <c r="FG673" s="34"/>
      <c r="FH673" s="34"/>
      <c r="FI673" s="34"/>
      <c r="FJ673" s="34"/>
      <c r="FK673" s="34"/>
      <c r="FL673" s="34"/>
      <c r="FM673" s="34"/>
      <c r="FN673" s="34"/>
      <c r="FO673" s="34"/>
      <c r="FP673" s="34"/>
      <c r="FQ673" s="34"/>
      <c r="FR673" s="34"/>
      <c r="FS673" s="34"/>
      <c r="FT673" s="34"/>
      <c r="FU673" s="34"/>
      <c r="FV673" s="34"/>
      <c r="FW673" s="34"/>
      <c r="FX673" s="34"/>
      <c r="FY673" s="34"/>
      <c r="FZ673" s="34"/>
      <c r="GA673" s="34"/>
      <c r="GB673" s="34"/>
      <c r="GC673" s="34"/>
      <c r="GD673" s="34"/>
      <c r="GE673" s="34"/>
      <c r="GF673" s="34"/>
      <c r="GG673" s="34"/>
      <c r="GH673" s="34"/>
      <c r="GI673" s="34"/>
      <c r="GJ673" s="34"/>
      <c r="GK673" s="34"/>
      <c r="GL673" s="34"/>
      <c r="GM673" s="34"/>
      <c r="GN673" s="34"/>
      <c r="GO673" s="34"/>
      <c r="GP673" s="34"/>
      <c r="GQ673" s="34"/>
      <c r="GR673" s="34"/>
      <c r="GS673" s="34"/>
      <c r="GT673" s="34"/>
      <c r="GU673" s="34"/>
      <c r="GV673" s="34"/>
      <c r="GW673" s="34"/>
      <c r="GX673" s="34"/>
      <c r="GY673" s="34"/>
      <c r="GZ673" s="34"/>
      <c r="HA673" s="34"/>
      <c r="HB673" s="34"/>
      <c r="HC673" s="34"/>
      <c r="HD673" s="34"/>
      <c r="HE673" s="34"/>
      <c r="HF673" s="34"/>
      <c r="HG673" s="34"/>
      <c r="HH673" s="34"/>
      <c r="HI673" s="34"/>
      <c r="HJ673" s="34"/>
      <c r="HK673" s="34"/>
      <c r="HL673" s="34"/>
      <c r="HM673" s="34"/>
      <c r="HN673" s="34"/>
      <c r="HO673" s="34"/>
      <c r="HP673" s="34"/>
      <c r="HQ673" s="34"/>
      <c r="HR673" s="34"/>
      <c r="HS673" s="34"/>
      <c r="HT673" s="34"/>
      <c r="HU673" s="34"/>
      <c r="HV673" s="34"/>
      <c r="HW673" s="34"/>
      <c r="HX673" s="34"/>
      <c r="HY673" s="34"/>
      <c r="HZ673" s="34"/>
      <c r="IA673" s="34"/>
      <c r="IB673" s="34"/>
      <c r="IC673" s="34"/>
      <c r="ID673" s="34"/>
      <c r="IE673" s="34"/>
      <c r="IF673" s="34"/>
      <c r="IG673" s="34"/>
      <c r="IH673" s="34"/>
      <c r="II673" s="34"/>
      <c r="IJ673" s="34"/>
      <c r="IK673" s="34"/>
      <c r="IL673" s="34"/>
      <c r="IM673" s="34"/>
      <c r="IN673" s="34"/>
      <c r="IO673" s="34"/>
      <c r="IP673" s="34"/>
      <c r="IQ673" s="34"/>
      <c r="IR673" s="34"/>
      <c r="IS673" s="34"/>
      <c r="IT673" s="34"/>
      <c r="IU673" s="34"/>
      <c r="IV673" s="34"/>
      <c r="IW673" s="34"/>
      <c r="IX673" s="34"/>
      <c r="IY673" s="34"/>
      <c r="IZ673" s="34"/>
      <c r="JA673" s="34"/>
      <c r="JB673" s="34"/>
      <c r="JC673" s="34"/>
      <c r="JD673" s="34"/>
      <c r="JE673" s="34"/>
      <c r="JF673" s="34"/>
      <c r="JG673" s="34"/>
      <c r="JH673" s="34"/>
      <c r="JI673" s="34"/>
      <c r="JJ673" s="34"/>
      <c r="JK673" s="34"/>
      <c r="JL673" s="34"/>
      <c r="JM673" s="34"/>
      <c r="JN673" s="34"/>
      <c r="JO673" s="34"/>
      <c r="JP673" s="34"/>
      <c r="JQ673" s="34"/>
      <c r="JR673" s="34"/>
      <c r="JS673" s="34"/>
      <c r="JT673" s="34"/>
      <c r="JU673" s="34"/>
      <c r="JV673" s="34"/>
      <c r="JW673" s="34"/>
      <c r="JX673" s="34"/>
      <c r="JY673" s="34"/>
      <c r="JZ673" s="34"/>
      <c r="KA673" s="34"/>
      <c r="KB673" s="34"/>
      <c r="KC673" s="34"/>
      <c r="KD673" s="34"/>
      <c r="KE673" s="34"/>
      <c r="KF673" s="34"/>
      <c r="KG673" s="34"/>
      <c r="KH673" s="34"/>
      <c r="KI673" s="34"/>
      <c r="KJ673" s="34"/>
      <c r="KK673" s="34"/>
      <c r="KL673" s="34"/>
      <c r="KM673" s="34"/>
      <c r="KN673" s="34"/>
      <c r="KO673" s="34"/>
      <c r="KP673" s="34"/>
      <c r="KQ673" s="34"/>
      <c r="KR673" s="34"/>
      <c r="KS673" s="34"/>
      <c r="KT673" s="34"/>
      <c r="KU673" s="34"/>
      <c r="KV673" s="34"/>
      <c r="KW673" s="34"/>
      <c r="KX673" s="34"/>
      <c r="KY673" s="34"/>
      <c r="KZ673" s="34"/>
      <c r="LA673" s="34"/>
      <c r="LB673" s="34"/>
      <c r="LC673" s="34"/>
      <c r="LD673" s="34"/>
      <c r="LE673" s="34"/>
      <c r="LF673" s="34"/>
      <c r="LG673" s="34"/>
      <c r="LH673" s="34"/>
      <c r="LI673" s="34"/>
      <c r="LJ673" s="34"/>
      <c r="LK673" s="34"/>
      <c r="LL673" s="34"/>
      <c r="LM673" s="34"/>
      <c r="LN673" s="34"/>
      <c r="LO673" s="34"/>
      <c r="LP673" s="34"/>
      <c r="LQ673" s="34"/>
      <c r="LR673" s="34"/>
      <c r="LS673" s="34"/>
      <c r="LT673" s="34"/>
      <c r="LU673" s="34"/>
      <c r="LV673" s="34"/>
      <c r="LW673" s="34"/>
      <c r="LX673" s="34"/>
      <c r="LY673" s="34"/>
      <c r="LZ673" s="34"/>
      <c r="MA673" s="34"/>
      <c r="MB673" s="34"/>
      <c r="MC673" s="34"/>
      <c r="MD673" s="34"/>
      <c r="ME673" s="34"/>
      <c r="MF673" s="34"/>
      <c r="MG673" s="34"/>
      <c r="MH673" s="34"/>
      <c r="MI673" s="34"/>
      <c r="MJ673" s="34"/>
      <c r="MK673" s="34"/>
      <c r="ML673" s="34"/>
      <c r="MM673" s="34"/>
      <c r="MN673" s="34"/>
      <c r="MO673" s="34"/>
      <c r="MP673" s="34"/>
      <c r="MQ673" s="34"/>
      <c r="MR673" s="34"/>
      <c r="MS673" s="34"/>
      <c r="MT673" s="34"/>
      <c r="MU673" s="34"/>
      <c r="MV673" s="34"/>
      <c r="MW673" s="34"/>
      <c r="MX673" s="34"/>
      <c r="MY673" s="34"/>
      <c r="MZ673" s="34"/>
      <c r="NA673" s="34"/>
      <c r="NB673" s="34"/>
      <c r="NC673" s="34"/>
      <c r="ND673" s="34"/>
      <c r="NE673" s="34"/>
      <c r="NF673" s="34"/>
      <c r="NG673" s="34"/>
      <c r="NH673" s="34"/>
      <c r="NI673" s="34"/>
      <c r="NJ673" s="34"/>
      <c r="NK673" s="34"/>
      <c r="NL673" s="34"/>
      <c r="NM673" s="34"/>
      <c r="NN673" s="34"/>
      <c r="NO673" s="34"/>
      <c r="NP673" s="34"/>
      <c r="NQ673" s="34"/>
      <c r="NR673" s="34"/>
      <c r="NS673" s="34"/>
      <c r="NT673" s="34"/>
      <c r="NU673" s="34"/>
      <c r="NV673" s="34"/>
      <c r="NW673" s="34"/>
      <c r="NX673" s="34"/>
      <c r="NY673" s="34"/>
      <c r="NZ673" s="34"/>
      <c r="OA673" s="34"/>
      <c r="OB673" s="34"/>
      <c r="OC673" s="34"/>
      <c r="OD673" s="34"/>
      <c r="OE673" s="34"/>
      <c r="OF673" s="34"/>
      <c r="OG673" s="34"/>
      <c r="OH673" s="34"/>
      <c r="OI673" s="34"/>
      <c r="OJ673" s="34"/>
      <c r="OK673" s="34"/>
      <c r="OL673" s="34"/>
      <c r="OM673" s="34"/>
      <c r="ON673" s="34"/>
      <c r="OO673" s="34"/>
      <c r="OP673" s="34"/>
      <c r="OQ673" s="34"/>
      <c r="OR673" s="34"/>
      <c r="OS673" s="34"/>
      <c r="OT673" s="34"/>
      <c r="OU673" s="34"/>
      <c r="OV673" s="34"/>
      <c r="OW673" s="34"/>
      <c r="OX673" s="34"/>
      <c r="OY673" s="34"/>
      <c r="OZ673" s="34"/>
      <c r="PA673" s="34"/>
      <c r="PB673" s="34"/>
      <c r="PC673" s="34"/>
      <c r="PD673" s="34"/>
      <c r="PE673" s="34"/>
      <c r="PF673" s="34"/>
      <c r="PG673" s="34"/>
      <c r="PH673" s="34"/>
      <c r="PI673" s="34"/>
      <c r="PJ673" s="34"/>
      <c r="PK673" s="34"/>
      <c r="PL673" s="34"/>
      <c r="PM673" s="34"/>
      <c r="PN673" s="34"/>
      <c r="PO673" s="34"/>
      <c r="PP673" s="34"/>
      <c r="PQ673" s="34"/>
      <c r="PR673" s="34"/>
      <c r="PS673" s="34"/>
      <c r="PT673" s="34"/>
      <c r="PU673" s="34"/>
      <c r="PV673" s="34"/>
      <c r="PW673" s="34"/>
      <c r="PX673" s="34"/>
      <c r="PY673" s="34"/>
      <c r="PZ673" s="34"/>
      <c r="QA673" s="34"/>
      <c r="QB673" s="34"/>
      <c r="QC673" s="34"/>
      <c r="QD673" s="34"/>
      <c r="QE673" s="34"/>
      <c r="QF673" s="34"/>
      <c r="QG673" s="34"/>
      <c r="QH673" s="34"/>
      <c r="QI673" s="34"/>
      <c r="QJ673" s="34"/>
      <c r="QK673" s="34"/>
      <c r="QL673" s="34"/>
      <c r="QM673" s="34"/>
      <c r="QN673" s="34"/>
      <c r="QO673" s="34"/>
      <c r="QP673" s="34"/>
      <c r="QQ673" s="34"/>
      <c r="QR673" s="34"/>
      <c r="QS673" s="34"/>
      <c r="QT673" s="34"/>
      <c r="QU673" s="34"/>
      <c r="QV673" s="34"/>
      <c r="QW673" s="34"/>
      <c r="QX673" s="34"/>
      <c r="QY673" s="34"/>
      <c r="QZ673" s="34"/>
      <c r="RA673" s="34"/>
      <c r="RB673" s="34"/>
      <c r="RC673" s="34"/>
      <c r="RD673" s="34"/>
      <c r="RE673" s="34"/>
      <c r="RF673" s="34"/>
      <c r="RG673" s="34"/>
      <c r="RH673" s="34"/>
      <c r="RI673" s="34"/>
      <c r="RJ673" s="34"/>
      <c r="RK673" s="34"/>
      <c r="RL673" s="34"/>
      <c r="RM673" s="34"/>
      <c r="RN673" s="34"/>
      <c r="RO673" s="34"/>
      <c r="RP673" s="34"/>
      <c r="RQ673" s="34"/>
      <c r="RR673" s="34"/>
      <c r="RS673" s="34"/>
      <c r="RT673" s="34"/>
      <c r="RU673" s="34"/>
      <c r="RV673" s="34"/>
      <c r="RW673" s="34"/>
      <c r="RX673" s="34"/>
      <c r="RY673" s="34"/>
      <c r="RZ673" s="34"/>
      <c r="SA673" s="34"/>
      <c r="SB673" s="34"/>
      <c r="SC673" s="34"/>
      <c r="SD673" s="34"/>
      <c r="SE673" s="34"/>
      <c r="SF673" s="34"/>
      <c r="SG673" s="34"/>
      <c r="SH673" s="34"/>
      <c r="SI673" s="34"/>
      <c r="SJ673" s="34"/>
      <c r="SK673" s="34"/>
      <c r="SL673" s="34"/>
      <c r="SM673" s="34"/>
      <c r="SN673" s="34"/>
      <c r="SO673" s="34"/>
      <c r="SP673" s="34"/>
      <c r="SQ673" s="34"/>
      <c r="SR673" s="34"/>
      <c r="SS673" s="34"/>
      <c r="ST673" s="34"/>
      <c r="SU673" s="34"/>
      <c r="SV673" s="34"/>
      <c r="SW673" s="34"/>
      <c r="SX673" s="34"/>
      <c r="SY673" s="34"/>
      <c r="SZ673" s="34"/>
      <c r="TA673" s="34"/>
      <c r="TB673" s="34"/>
      <c r="TC673" s="34"/>
      <c r="TD673" s="34"/>
      <c r="TE673" s="34"/>
      <c r="TF673" s="34"/>
      <c r="TG673" s="34"/>
      <c r="TH673" s="34"/>
      <c r="TI673" s="34"/>
      <c r="TJ673" s="34"/>
      <c r="TK673" s="34"/>
      <c r="TL673" s="34"/>
      <c r="TM673" s="34"/>
      <c r="TN673" s="34"/>
      <c r="TO673" s="34"/>
      <c r="TP673" s="34"/>
      <c r="TQ673" s="34"/>
      <c r="TR673" s="34"/>
      <c r="TS673" s="34"/>
      <c r="TT673" s="34"/>
      <c r="TU673" s="34"/>
      <c r="TV673" s="34"/>
      <c r="TW673" s="34"/>
      <c r="TX673" s="34"/>
      <c r="TY673" s="34"/>
      <c r="TZ673" s="34"/>
      <c r="UA673" s="34"/>
      <c r="UB673" s="34"/>
      <c r="UC673" s="34"/>
      <c r="UD673" s="34"/>
      <c r="UE673" s="34"/>
      <c r="UF673" s="34"/>
      <c r="UG673" s="34"/>
      <c r="UH673" s="34"/>
      <c r="UI673" s="34"/>
      <c r="UJ673" s="34"/>
      <c r="UK673" s="34"/>
      <c r="UL673" s="34"/>
      <c r="UM673" s="34"/>
      <c r="UN673" s="34"/>
      <c r="UO673" s="34"/>
      <c r="UP673" s="34"/>
      <c r="UQ673" s="34"/>
      <c r="UR673" s="34"/>
      <c r="US673" s="34"/>
      <c r="UT673" s="34"/>
      <c r="UU673" s="34"/>
      <c r="UV673" s="34"/>
      <c r="UW673" s="34"/>
      <c r="UX673" s="34"/>
      <c r="UY673" s="34"/>
      <c r="UZ673" s="34"/>
      <c r="VA673" s="34"/>
      <c r="VB673" s="34"/>
      <c r="VC673" s="34"/>
      <c r="VD673" s="34"/>
      <c r="VE673" s="34"/>
      <c r="VF673" s="34"/>
      <c r="VG673" s="34"/>
      <c r="VH673" s="34"/>
      <c r="VI673" s="34"/>
      <c r="VJ673" s="34"/>
      <c r="VK673" s="34"/>
      <c r="VL673" s="34"/>
      <c r="VM673" s="34"/>
      <c r="VN673" s="34"/>
      <c r="VO673" s="34"/>
      <c r="VP673" s="34"/>
      <c r="VQ673" s="34"/>
      <c r="VR673" s="34"/>
      <c r="VS673" s="34"/>
      <c r="VT673" s="34"/>
      <c r="VU673" s="34"/>
      <c r="VV673" s="34"/>
      <c r="VW673" s="34"/>
      <c r="VX673" s="34"/>
      <c r="VY673" s="34"/>
      <c r="VZ673" s="34"/>
      <c r="WA673" s="34"/>
      <c r="WB673" s="34"/>
      <c r="WC673" s="34"/>
      <c r="WD673" s="34"/>
      <c r="WE673" s="34"/>
      <c r="WF673" s="34"/>
      <c r="WG673" s="34"/>
      <c r="WH673" s="34"/>
      <c r="WI673" s="34"/>
      <c r="WJ673" s="34"/>
      <c r="WK673" s="34"/>
      <c r="WL673" s="34"/>
      <c r="WM673" s="34"/>
      <c r="WN673" s="34"/>
      <c r="WO673" s="34"/>
      <c r="WP673" s="34"/>
      <c r="WQ673" s="34"/>
      <c r="WR673" s="34"/>
      <c r="WS673" s="34"/>
      <c r="WT673" s="34"/>
      <c r="WU673" s="34"/>
      <c r="WV673" s="34"/>
      <c r="WW673" s="34"/>
      <c r="WX673" s="34"/>
      <c r="WY673" s="34"/>
      <c r="WZ673" s="34"/>
      <c r="XA673" s="34"/>
      <c r="XB673" s="34"/>
      <c r="XC673" s="34"/>
      <c r="XD673" s="34"/>
      <c r="XE673" s="34"/>
      <c r="XF673" s="34"/>
      <c r="XG673" s="34"/>
      <c r="XH673" s="34"/>
      <c r="XI673" s="34"/>
      <c r="XJ673" s="34"/>
      <c r="XK673" s="34"/>
      <c r="XL673" s="34"/>
      <c r="XM673" s="34"/>
      <c r="XN673" s="34"/>
      <c r="XO673" s="34"/>
      <c r="XP673" s="34"/>
      <c r="XQ673" s="34"/>
      <c r="XR673" s="34"/>
      <c r="XS673" s="34"/>
      <c r="XT673" s="34"/>
      <c r="XU673" s="34"/>
      <c r="XV673" s="34"/>
      <c r="XW673" s="34"/>
      <c r="XX673" s="34"/>
      <c r="XY673" s="34"/>
      <c r="XZ673" s="34"/>
      <c r="YA673" s="34"/>
      <c r="YB673" s="34"/>
      <c r="YC673" s="34"/>
      <c r="YD673" s="34"/>
      <c r="YE673" s="34"/>
      <c r="YF673" s="34"/>
      <c r="YG673" s="34"/>
      <c r="YH673" s="34"/>
      <c r="YI673" s="34"/>
      <c r="YJ673" s="34"/>
      <c r="YK673" s="34"/>
      <c r="YL673" s="34"/>
      <c r="YM673" s="34"/>
      <c r="YN673" s="34"/>
      <c r="YO673" s="34"/>
      <c r="YP673" s="34"/>
      <c r="YQ673" s="34"/>
      <c r="YR673" s="34"/>
      <c r="YS673" s="34"/>
      <c r="YT673" s="34"/>
      <c r="YU673" s="34"/>
      <c r="YV673" s="34"/>
      <c r="YW673" s="34"/>
      <c r="YX673" s="34"/>
      <c r="YY673" s="34"/>
      <c r="YZ673" s="34"/>
      <c r="ZA673" s="34"/>
      <c r="ZB673" s="34"/>
      <c r="ZC673" s="34"/>
      <c r="ZD673" s="34"/>
      <c r="ZE673" s="34"/>
      <c r="ZF673" s="34"/>
      <c r="ZG673" s="34"/>
      <c r="ZH673" s="34"/>
      <c r="ZI673" s="34"/>
      <c r="ZJ673" s="34"/>
      <c r="ZK673" s="34"/>
      <c r="ZL673" s="34"/>
      <c r="ZM673" s="34"/>
      <c r="ZN673" s="34"/>
      <c r="ZO673" s="34"/>
      <c r="ZP673" s="34"/>
      <c r="ZQ673" s="34"/>
      <c r="ZR673" s="34"/>
      <c r="ZS673" s="34"/>
      <c r="ZT673" s="34"/>
      <c r="ZU673" s="34"/>
      <c r="ZV673" s="34"/>
      <c r="ZW673" s="34"/>
      <c r="ZX673" s="34"/>
      <c r="ZY673" s="34"/>
      <c r="ZZ673" s="34"/>
      <c r="AAA673" s="34"/>
      <c r="AAB673" s="34"/>
      <c r="AAC673" s="34"/>
      <c r="AAD673" s="34"/>
      <c r="AAE673" s="34"/>
      <c r="AAF673" s="34"/>
      <c r="AAG673" s="34"/>
      <c r="AAH673" s="34"/>
      <c r="AAI673" s="34"/>
      <c r="AAJ673" s="34"/>
      <c r="AAK673" s="34"/>
      <c r="AAL673" s="34"/>
      <c r="AAM673" s="34"/>
      <c r="AAN673" s="34"/>
      <c r="AAO673" s="34"/>
      <c r="AAP673" s="34"/>
      <c r="AAQ673" s="34"/>
      <c r="AAR673" s="34"/>
      <c r="AAS673" s="34"/>
      <c r="AAT673" s="34"/>
      <c r="AAU673" s="34"/>
      <c r="AAV673" s="34"/>
      <c r="AAW673" s="34"/>
      <c r="AAX673" s="34"/>
      <c r="AAY673" s="34"/>
      <c r="AAZ673" s="34"/>
      <c r="ABA673" s="34"/>
      <c r="ABB673" s="34"/>
      <c r="ABC673" s="34"/>
      <c r="ABD673" s="34"/>
      <c r="ABE673" s="34"/>
      <c r="ABF673" s="34"/>
      <c r="ABG673" s="34"/>
      <c r="ABH673" s="34"/>
      <c r="ABI673" s="34"/>
      <c r="ABJ673" s="34"/>
      <c r="ABK673" s="34"/>
      <c r="ABL673" s="34"/>
      <c r="ABM673" s="34"/>
      <c r="ABN673" s="34"/>
      <c r="ABO673" s="34"/>
      <c r="ABP673" s="34"/>
      <c r="ABQ673" s="34"/>
      <c r="ABR673" s="34"/>
      <c r="ABS673" s="34"/>
      <c r="ABT673" s="34"/>
      <c r="ABU673" s="34"/>
      <c r="ABV673" s="34"/>
      <c r="ABW673" s="34"/>
      <c r="ABX673" s="34"/>
      <c r="ABY673" s="34"/>
      <c r="ABZ673" s="34"/>
      <c r="ACA673" s="34"/>
      <c r="ACB673" s="34"/>
      <c r="ACC673" s="34"/>
    </row>
    <row r="674" spans="1:757" x14ac:dyDescent="0.2">
      <c r="A674" s="37" t="s">
        <v>649</v>
      </c>
      <c r="B674" s="37" t="s">
        <v>650</v>
      </c>
      <c r="C674" s="68" t="s">
        <v>653</v>
      </c>
      <c r="D674" s="37" t="s">
        <v>1102</v>
      </c>
      <c r="E674" s="80" t="s">
        <v>202</v>
      </c>
      <c r="F674" s="80" t="s">
        <v>203</v>
      </c>
      <c r="G674" s="78" t="s">
        <v>206</v>
      </c>
      <c r="H674" s="81">
        <v>30</v>
      </c>
      <c r="I674" s="77" t="s">
        <v>25</v>
      </c>
      <c r="J674" s="77" t="s">
        <v>26</v>
      </c>
      <c r="K674" s="81">
        <v>1</v>
      </c>
      <c r="L674" s="81">
        <v>28</v>
      </c>
      <c r="M674" s="81">
        <v>30</v>
      </c>
      <c r="N674" s="77" t="s">
        <v>25</v>
      </c>
      <c r="O674" s="80" t="s">
        <v>207</v>
      </c>
      <c r="P674" s="80" t="s">
        <v>28</v>
      </c>
      <c r="Q674" s="277" t="s">
        <v>69</v>
      </c>
      <c r="R674" s="277"/>
      <c r="S674" s="58" t="s">
        <v>1031</v>
      </c>
      <c r="T674" s="80" t="s">
        <v>30</v>
      </c>
      <c r="U674" s="80">
        <v>3</v>
      </c>
      <c r="V674" s="80" t="s">
        <v>31</v>
      </c>
      <c r="W674" s="58"/>
    </row>
    <row r="675" spans="1:757" x14ac:dyDescent="0.2">
      <c r="A675" s="37" t="s">
        <v>649</v>
      </c>
      <c r="B675" s="37" t="s">
        <v>650</v>
      </c>
      <c r="C675" s="68" t="s">
        <v>653</v>
      </c>
      <c r="D675" s="37" t="s">
        <v>1102</v>
      </c>
      <c r="E675" s="80" t="s">
        <v>202</v>
      </c>
      <c r="F675" s="80" t="s">
        <v>203</v>
      </c>
      <c r="G675" s="78" t="s">
        <v>208</v>
      </c>
      <c r="H675" s="81">
        <v>5</v>
      </c>
      <c r="I675" s="77" t="s">
        <v>25</v>
      </c>
      <c r="J675" s="77" t="s">
        <v>26</v>
      </c>
      <c r="K675" s="81">
        <v>1</v>
      </c>
      <c r="L675" s="81">
        <v>28</v>
      </c>
      <c r="M675" s="81">
        <v>5</v>
      </c>
      <c r="N675" s="77" t="s">
        <v>25</v>
      </c>
      <c r="O675" s="80" t="s">
        <v>207</v>
      </c>
      <c r="P675" s="80" t="s">
        <v>28</v>
      </c>
      <c r="Q675" s="280" t="s">
        <v>69</v>
      </c>
      <c r="R675" s="280"/>
      <c r="S675" s="58" t="s">
        <v>1031</v>
      </c>
      <c r="T675" s="80" t="s">
        <v>30</v>
      </c>
      <c r="U675" s="80">
        <v>3</v>
      </c>
      <c r="V675" s="80" t="s">
        <v>31</v>
      </c>
      <c r="W675" s="58"/>
    </row>
    <row r="676" spans="1:757" s="2" customFormat="1" x14ac:dyDescent="0.2">
      <c r="A676" s="36" t="s">
        <v>654</v>
      </c>
      <c r="B676" s="36" t="s">
        <v>655</v>
      </c>
      <c r="C676" s="154"/>
      <c r="D676" s="36" t="s">
        <v>651</v>
      </c>
      <c r="E676" s="116" t="s">
        <v>1101</v>
      </c>
      <c r="F676" s="125" t="s">
        <v>1097</v>
      </c>
      <c r="G676" s="115" t="s">
        <v>1094</v>
      </c>
      <c r="H676" s="117">
        <v>150</v>
      </c>
      <c r="I676" s="118" t="s">
        <v>25</v>
      </c>
      <c r="J676" s="118" t="s">
        <v>26</v>
      </c>
      <c r="K676" s="117">
        <v>1</v>
      </c>
      <c r="L676" s="116">
        <v>28</v>
      </c>
      <c r="M676" s="117">
        <f t="shared" ref="M676:M678" si="60">H676*K676</f>
        <v>150</v>
      </c>
      <c r="N676" s="118" t="s">
        <v>331</v>
      </c>
      <c r="O676" s="125" t="s">
        <v>1097</v>
      </c>
      <c r="P676" s="116" t="s">
        <v>28</v>
      </c>
      <c r="Q676" s="318" t="s">
        <v>1105</v>
      </c>
      <c r="R676" s="319"/>
      <c r="S676" s="50" t="s">
        <v>1035</v>
      </c>
      <c r="T676" s="75" t="s">
        <v>30</v>
      </c>
      <c r="U676" s="75">
        <v>1</v>
      </c>
      <c r="V676" s="75" t="s">
        <v>31</v>
      </c>
      <c r="W676" s="75"/>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c r="BN676" s="34"/>
      <c r="BO676" s="34"/>
      <c r="BP676" s="34"/>
      <c r="BQ676" s="34"/>
      <c r="BR676" s="34"/>
      <c r="BS676" s="34"/>
      <c r="BT676" s="34"/>
      <c r="BU676" s="34"/>
      <c r="BV676" s="34"/>
      <c r="BW676" s="34"/>
      <c r="BX676" s="34"/>
      <c r="BY676" s="34"/>
      <c r="BZ676" s="34"/>
      <c r="CA676" s="34"/>
      <c r="CB676" s="34"/>
      <c r="CC676" s="34"/>
      <c r="CD676" s="34"/>
      <c r="CE676" s="34"/>
      <c r="CF676" s="34"/>
      <c r="CG676" s="34"/>
      <c r="CH676" s="34"/>
      <c r="CI676" s="34"/>
      <c r="CJ676" s="34"/>
      <c r="CK676" s="34"/>
      <c r="CL676" s="34"/>
      <c r="CM676" s="34"/>
      <c r="CN676" s="34"/>
      <c r="CO676" s="34"/>
      <c r="CP676" s="34"/>
      <c r="CQ676" s="34"/>
      <c r="CR676" s="34"/>
      <c r="CS676" s="34"/>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34"/>
      <c r="EB676" s="34"/>
      <c r="EC676" s="34"/>
      <c r="ED676" s="34"/>
      <c r="EE676" s="34"/>
      <c r="EF676" s="34"/>
      <c r="EG676" s="34"/>
      <c r="EH676" s="34"/>
      <c r="EI676" s="34"/>
      <c r="EJ676" s="34"/>
      <c r="EK676" s="34"/>
      <c r="EL676" s="34"/>
      <c r="EM676" s="34"/>
      <c r="EN676" s="34"/>
      <c r="EO676" s="34"/>
      <c r="EP676" s="34"/>
      <c r="EQ676" s="34"/>
      <c r="ER676" s="34"/>
      <c r="ES676" s="34"/>
      <c r="ET676" s="34"/>
      <c r="EU676" s="34"/>
      <c r="EV676" s="34"/>
      <c r="EW676" s="34"/>
      <c r="EX676" s="34"/>
      <c r="EY676" s="34"/>
      <c r="EZ676" s="34"/>
      <c r="FA676" s="34"/>
      <c r="FB676" s="34"/>
      <c r="FC676" s="34"/>
      <c r="FD676" s="34"/>
      <c r="FE676" s="34"/>
      <c r="FF676" s="34"/>
      <c r="FG676" s="34"/>
      <c r="FH676" s="34"/>
      <c r="FI676" s="34"/>
      <c r="FJ676" s="34"/>
      <c r="FK676" s="34"/>
      <c r="FL676" s="34"/>
      <c r="FM676" s="34"/>
      <c r="FN676" s="34"/>
      <c r="FO676" s="34"/>
      <c r="FP676" s="34"/>
      <c r="FQ676" s="34"/>
      <c r="FR676" s="34"/>
      <c r="FS676" s="34"/>
      <c r="FT676" s="34"/>
      <c r="FU676" s="34"/>
      <c r="FV676" s="34"/>
      <c r="FW676" s="34"/>
      <c r="FX676" s="34"/>
      <c r="FY676" s="34"/>
      <c r="FZ676" s="34"/>
      <c r="GA676" s="34"/>
      <c r="GB676" s="34"/>
      <c r="GC676" s="34"/>
      <c r="GD676" s="34"/>
      <c r="GE676" s="34"/>
      <c r="GF676" s="34"/>
      <c r="GG676" s="34"/>
      <c r="GH676" s="34"/>
      <c r="GI676" s="34"/>
      <c r="GJ676" s="34"/>
      <c r="GK676" s="34"/>
      <c r="GL676" s="34"/>
      <c r="GM676" s="34"/>
      <c r="GN676" s="34"/>
      <c r="GO676" s="34"/>
      <c r="GP676" s="34"/>
      <c r="GQ676" s="34"/>
      <c r="GR676" s="34"/>
      <c r="GS676" s="34"/>
      <c r="GT676" s="34"/>
      <c r="GU676" s="34"/>
      <c r="GV676" s="34"/>
      <c r="GW676" s="34"/>
      <c r="GX676" s="34"/>
      <c r="GY676" s="34"/>
      <c r="GZ676" s="34"/>
      <c r="HA676" s="34"/>
      <c r="HB676" s="34"/>
      <c r="HC676" s="34"/>
      <c r="HD676" s="34"/>
      <c r="HE676" s="34"/>
      <c r="HF676" s="34"/>
      <c r="HG676" s="34"/>
      <c r="HH676" s="34"/>
      <c r="HI676" s="34"/>
      <c r="HJ676" s="34"/>
      <c r="HK676" s="34"/>
      <c r="HL676" s="34"/>
      <c r="HM676" s="34"/>
      <c r="HN676" s="34"/>
      <c r="HO676" s="34"/>
      <c r="HP676" s="34"/>
      <c r="HQ676" s="34"/>
      <c r="HR676" s="34"/>
      <c r="HS676" s="34"/>
      <c r="HT676" s="34"/>
      <c r="HU676" s="34"/>
      <c r="HV676" s="34"/>
      <c r="HW676" s="34"/>
      <c r="HX676" s="34"/>
      <c r="HY676" s="34"/>
      <c r="HZ676" s="34"/>
      <c r="IA676" s="34"/>
      <c r="IB676" s="34"/>
      <c r="IC676" s="34"/>
      <c r="ID676" s="34"/>
      <c r="IE676" s="34"/>
      <c r="IF676" s="34"/>
      <c r="IG676" s="34"/>
      <c r="IH676" s="34"/>
      <c r="II676" s="34"/>
      <c r="IJ676" s="34"/>
      <c r="IK676" s="34"/>
      <c r="IL676" s="34"/>
      <c r="IM676" s="34"/>
      <c r="IN676" s="34"/>
      <c r="IO676" s="34"/>
      <c r="IP676" s="34"/>
      <c r="IQ676" s="34"/>
      <c r="IR676" s="34"/>
      <c r="IS676" s="34"/>
      <c r="IT676" s="34"/>
      <c r="IU676" s="34"/>
      <c r="IV676" s="34"/>
      <c r="IW676" s="34"/>
      <c r="IX676" s="34"/>
      <c r="IY676" s="34"/>
      <c r="IZ676" s="34"/>
      <c r="JA676" s="34"/>
      <c r="JB676" s="34"/>
      <c r="JC676" s="34"/>
      <c r="JD676" s="34"/>
      <c r="JE676" s="34"/>
      <c r="JF676" s="34"/>
      <c r="JG676" s="34"/>
      <c r="JH676" s="34"/>
      <c r="JI676" s="34"/>
      <c r="JJ676" s="34"/>
      <c r="JK676" s="34"/>
      <c r="JL676" s="34"/>
      <c r="JM676" s="34"/>
      <c r="JN676" s="34"/>
      <c r="JO676" s="34"/>
      <c r="JP676" s="34"/>
      <c r="JQ676" s="34"/>
      <c r="JR676" s="34"/>
      <c r="JS676" s="34"/>
      <c r="JT676" s="34"/>
      <c r="JU676" s="34"/>
      <c r="JV676" s="34"/>
      <c r="JW676" s="34"/>
      <c r="JX676" s="34"/>
      <c r="JY676" s="34"/>
      <c r="JZ676" s="34"/>
      <c r="KA676" s="34"/>
      <c r="KB676" s="34"/>
      <c r="KC676" s="34"/>
      <c r="KD676" s="34"/>
      <c r="KE676" s="34"/>
      <c r="KF676" s="34"/>
      <c r="KG676" s="34"/>
      <c r="KH676" s="34"/>
      <c r="KI676" s="34"/>
      <c r="KJ676" s="34"/>
      <c r="KK676" s="34"/>
      <c r="KL676" s="34"/>
      <c r="KM676" s="34"/>
      <c r="KN676" s="34"/>
      <c r="KO676" s="34"/>
      <c r="KP676" s="34"/>
      <c r="KQ676" s="34"/>
      <c r="KR676" s="34"/>
      <c r="KS676" s="34"/>
      <c r="KT676" s="34"/>
      <c r="KU676" s="34"/>
      <c r="KV676" s="34"/>
      <c r="KW676" s="34"/>
      <c r="KX676" s="34"/>
      <c r="KY676" s="34"/>
      <c r="KZ676" s="34"/>
      <c r="LA676" s="34"/>
      <c r="LB676" s="34"/>
      <c r="LC676" s="34"/>
      <c r="LD676" s="34"/>
      <c r="LE676" s="34"/>
      <c r="LF676" s="34"/>
      <c r="LG676" s="34"/>
      <c r="LH676" s="34"/>
      <c r="LI676" s="34"/>
      <c r="LJ676" s="34"/>
      <c r="LK676" s="34"/>
      <c r="LL676" s="34"/>
      <c r="LM676" s="34"/>
      <c r="LN676" s="34"/>
      <c r="LO676" s="34"/>
      <c r="LP676" s="34"/>
      <c r="LQ676" s="34"/>
      <c r="LR676" s="34"/>
      <c r="LS676" s="34"/>
      <c r="LT676" s="34"/>
      <c r="LU676" s="34"/>
      <c r="LV676" s="34"/>
      <c r="LW676" s="34"/>
      <c r="LX676" s="34"/>
      <c r="LY676" s="34"/>
      <c r="LZ676" s="34"/>
      <c r="MA676" s="34"/>
      <c r="MB676" s="34"/>
      <c r="MC676" s="34"/>
      <c r="MD676" s="34"/>
      <c r="ME676" s="34"/>
      <c r="MF676" s="34"/>
      <c r="MG676" s="34"/>
      <c r="MH676" s="34"/>
      <c r="MI676" s="34"/>
      <c r="MJ676" s="34"/>
      <c r="MK676" s="34"/>
      <c r="ML676" s="34"/>
      <c r="MM676" s="34"/>
      <c r="MN676" s="34"/>
      <c r="MO676" s="34"/>
      <c r="MP676" s="34"/>
      <c r="MQ676" s="34"/>
      <c r="MR676" s="34"/>
      <c r="MS676" s="34"/>
      <c r="MT676" s="34"/>
      <c r="MU676" s="34"/>
      <c r="MV676" s="34"/>
      <c r="MW676" s="34"/>
      <c r="MX676" s="34"/>
      <c r="MY676" s="34"/>
      <c r="MZ676" s="34"/>
      <c r="NA676" s="34"/>
      <c r="NB676" s="34"/>
      <c r="NC676" s="34"/>
      <c r="ND676" s="34"/>
      <c r="NE676" s="34"/>
      <c r="NF676" s="34"/>
      <c r="NG676" s="34"/>
      <c r="NH676" s="34"/>
      <c r="NI676" s="34"/>
      <c r="NJ676" s="34"/>
      <c r="NK676" s="34"/>
      <c r="NL676" s="34"/>
      <c r="NM676" s="34"/>
      <c r="NN676" s="34"/>
      <c r="NO676" s="34"/>
      <c r="NP676" s="34"/>
      <c r="NQ676" s="34"/>
      <c r="NR676" s="34"/>
      <c r="NS676" s="34"/>
      <c r="NT676" s="34"/>
      <c r="NU676" s="34"/>
      <c r="NV676" s="34"/>
      <c r="NW676" s="34"/>
      <c r="NX676" s="34"/>
      <c r="NY676" s="34"/>
      <c r="NZ676" s="34"/>
      <c r="OA676" s="34"/>
      <c r="OB676" s="34"/>
      <c r="OC676" s="34"/>
      <c r="OD676" s="34"/>
      <c r="OE676" s="34"/>
      <c r="OF676" s="34"/>
      <c r="OG676" s="34"/>
      <c r="OH676" s="34"/>
      <c r="OI676" s="34"/>
      <c r="OJ676" s="34"/>
      <c r="OK676" s="34"/>
      <c r="OL676" s="34"/>
      <c r="OM676" s="34"/>
      <c r="ON676" s="34"/>
      <c r="OO676" s="34"/>
      <c r="OP676" s="34"/>
      <c r="OQ676" s="34"/>
      <c r="OR676" s="34"/>
      <c r="OS676" s="34"/>
      <c r="OT676" s="34"/>
      <c r="OU676" s="34"/>
      <c r="OV676" s="34"/>
      <c r="OW676" s="34"/>
      <c r="OX676" s="34"/>
      <c r="OY676" s="34"/>
      <c r="OZ676" s="34"/>
      <c r="PA676" s="34"/>
      <c r="PB676" s="34"/>
      <c r="PC676" s="34"/>
      <c r="PD676" s="34"/>
      <c r="PE676" s="34"/>
      <c r="PF676" s="34"/>
      <c r="PG676" s="34"/>
      <c r="PH676" s="34"/>
      <c r="PI676" s="34"/>
      <c r="PJ676" s="34"/>
      <c r="PK676" s="34"/>
      <c r="PL676" s="34"/>
      <c r="PM676" s="34"/>
      <c r="PN676" s="34"/>
      <c r="PO676" s="34"/>
      <c r="PP676" s="34"/>
      <c r="PQ676" s="34"/>
      <c r="PR676" s="34"/>
      <c r="PS676" s="34"/>
      <c r="PT676" s="34"/>
      <c r="PU676" s="34"/>
      <c r="PV676" s="34"/>
      <c r="PW676" s="34"/>
      <c r="PX676" s="34"/>
      <c r="PY676" s="34"/>
      <c r="PZ676" s="34"/>
      <c r="QA676" s="34"/>
      <c r="QB676" s="34"/>
      <c r="QC676" s="34"/>
      <c r="QD676" s="34"/>
      <c r="QE676" s="34"/>
      <c r="QF676" s="34"/>
      <c r="QG676" s="34"/>
      <c r="QH676" s="34"/>
      <c r="QI676" s="34"/>
      <c r="QJ676" s="34"/>
      <c r="QK676" s="34"/>
      <c r="QL676" s="34"/>
      <c r="QM676" s="34"/>
      <c r="QN676" s="34"/>
      <c r="QO676" s="34"/>
      <c r="QP676" s="34"/>
      <c r="QQ676" s="34"/>
      <c r="QR676" s="34"/>
      <c r="QS676" s="34"/>
      <c r="QT676" s="34"/>
      <c r="QU676" s="34"/>
      <c r="QV676" s="34"/>
      <c r="QW676" s="34"/>
      <c r="QX676" s="34"/>
      <c r="QY676" s="34"/>
      <c r="QZ676" s="34"/>
      <c r="RA676" s="34"/>
      <c r="RB676" s="34"/>
      <c r="RC676" s="34"/>
      <c r="RD676" s="34"/>
      <c r="RE676" s="34"/>
      <c r="RF676" s="34"/>
      <c r="RG676" s="34"/>
      <c r="RH676" s="34"/>
      <c r="RI676" s="34"/>
      <c r="RJ676" s="34"/>
      <c r="RK676" s="34"/>
      <c r="RL676" s="34"/>
      <c r="RM676" s="34"/>
      <c r="RN676" s="34"/>
      <c r="RO676" s="34"/>
      <c r="RP676" s="34"/>
      <c r="RQ676" s="34"/>
      <c r="RR676" s="34"/>
      <c r="RS676" s="34"/>
      <c r="RT676" s="34"/>
      <c r="RU676" s="34"/>
      <c r="RV676" s="34"/>
      <c r="RW676" s="34"/>
      <c r="RX676" s="34"/>
      <c r="RY676" s="34"/>
      <c r="RZ676" s="34"/>
      <c r="SA676" s="34"/>
      <c r="SB676" s="34"/>
      <c r="SC676" s="34"/>
      <c r="SD676" s="34"/>
      <c r="SE676" s="34"/>
      <c r="SF676" s="34"/>
      <c r="SG676" s="34"/>
      <c r="SH676" s="34"/>
      <c r="SI676" s="34"/>
      <c r="SJ676" s="34"/>
      <c r="SK676" s="34"/>
      <c r="SL676" s="34"/>
      <c r="SM676" s="34"/>
      <c r="SN676" s="34"/>
      <c r="SO676" s="34"/>
      <c r="SP676" s="34"/>
      <c r="SQ676" s="34"/>
      <c r="SR676" s="34"/>
      <c r="SS676" s="34"/>
      <c r="ST676" s="34"/>
      <c r="SU676" s="34"/>
      <c r="SV676" s="34"/>
      <c r="SW676" s="34"/>
      <c r="SX676" s="34"/>
      <c r="SY676" s="34"/>
      <c r="SZ676" s="34"/>
      <c r="TA676" s="34"/>
      <c r="TB676" s="34"/>
      <c r="TC676" s="34"/>
      <c r="TD676" s="34"/>
      <c r="TE676" s="34"/>
      <c r="TF676" s="34"/>
      <c r="TG676" s="34"/>
      <c r="TH676" s="34"/>
      <c r="TI676" s="34"/>
      <c r="TJ676" s="34"/>
      <c r="TK676" s="34"/>
      <c r="TL676" s="34"/>
      <c r="TM676" s="34"/>
      <c r="TN676" s="34"/>
      <c r="TO676" s="34"/>
      <c r="TP676" s="34"/>
      <c r="TQ676" s="34"/>
      <c r="TR676" s="34"/>
      <c r="TS676" s="34"/>
      <c r="TT676" s="34"/>
      <c r="TU676" s="34"/>
      <c r="TV676" s="34"/>
      <c r="TW676" s="34"/>
      <c r="TX676" s="34"/>
      <c r="TY676" s="34"/>
      <c r="TZ676" s="34"/>
      <c r="UA676" s="34"/>
      <c r="UB676" s="34"/>
      <c r="UC676" s="34"/>
      <c r="UD676" s="34"/>
      <c r="UE676" s="34"/>
      <c r="UF676" s="34"/>
      <c r="UG676" s="34"/>
      <c r="UH676" s="34"/>
      <c r="UI676" s="34"/>
      <c r="UJ676" s="34"/>
      <c r="UK676" s="34"/>
      <c r="UL676" s="34"/>
      <c r="UM676" s="34"/>
      <c r="UN676" s="34"/>
      <c r="UO676" s="34"/>
      <c r="UP676" s="34"/>
      <c r="UQ676" s="34"/>
      <c r="UR676" s="34"/>
      <c r="US676" s="34"/>
      <c r="UT676" s="34"/>
      <c r="UU676" s="34"/>
      <c r="UV676" s="34"/>
      <c r="UW676" s="34"/>
      <c r="UX676" s="34"/>
      <c r="UY676" s="34"/>
      <c r="UZ676" s="34"/>
      <c r="VA676" s="34"/>
      <c r="VB676" s="34"/>
      <c r="VC676" s="34"/>
      <c r="VD676" s="34"/>
      <c r="VE676" s="34"/>
      <c r="VF676" s="34"/>
      <c r="VG676" s="34"/>
      <c r="VH676" s="34"/>
      <c r="VI676" s="34"/>
      <c r="VJ676" s="34"/>
      <c r="VK676" s="34"/>
      <c r="VL676" s="34"/>
      <c r="VM676" s="34"/>
      <c r="VN676" s="34"/>
      <c r="VO676" s="34"/>
      <c r="VP676" s="34"/>
      <c r="VQ676" s="34"/>
      <c r="VR676" s="34"/>
      <c r="VS676" s="34"/>
      <c r="VT676" s="34"/>
      <c r="VU676" s="34"/>
      <c r="VV676" s="34"/>
      <c r="VW676" s="34"/>
      <c r="VX676" s="34"/>
      <c r="VY676" s="34"/>
      <c r="VZ676" s="34"/>
      <c r="WA676" s="34"/>
      <c r="WB676" s="34"/>
      <c r="WC676" s="34"/>
      <c r="WD676" s="34"/>
      <c r="WE676" s="34"/>
      <c r="WF676" s="34"/>
      <c r="WG676" s="34"/>
      <c r="WH676" s="34"/>
      <c r="WI676" s="34"/>
      <c r="WJ676" s="34"/>
      <c r="WK676" s="34"/>
      <c r="WL676" s="34"/>
      <c r="WM676" s="34"/>
      <c r="WN676" s="34"/>
      <c r="WO676" s="34"/>
      <c r="WP676" s="34"/>
      <c r="WQ676" s="34"/>
      <c r="WR676" s="34"/>
      <c r="WS676" s="34"/>
      <c r="WT676" s="34"/>
      <c r="WU676" s="34"/>
      <c r="WV676" s="34"/>
      <c r="WW676" s="34"/>
      <c r="WX676" s="34"/>
      <c r="WY676" s="34"/>
      <c r="WZ676" s="34"/>
      <c r="XA676" s="34"/>
      <c r="XB676" s="34"/>
      <c r="XC676" s="34"/>
      <c r="XD676" s="34"/>
      <c r="XE676" s="34"/>
      <c r="XF676" s="34"/>
      <c r="XG676" s="34"/>
      <c r="XH676" s="34"/>
      <c r="XI676" s="34"/>
      <c r="XJ676" s="34"/>
      <c r="XK676" s="34"/>
      <c r="XL676" s="34"/>
      <c r="XM676" s="34"/>
      <c r="XN676" s="34"/>
      <c r="XO676" s="34"/>
      <c r="XP676" s="34"/>
      <c r="XQ676" s="34"/>
      <c r="XR676" s="34"/>
      <c r="XS676" s="34"/>
      <c r="XT676" s="34"/>
      <c r="XU676" s="34"/>
      <c r="XV676" s="34"/>
      <c r="XW676" s="34"/>
      <c r="XX676" s="34"/>
      <c r="XY676" s="34"/>
      <c r="XZ676" s="34"/>
      <c r="YA676" s="34"/>
      <c r="YB676" s="34"/>
      <c r="YC676" s="34"/>
      <c r="YD676" s="34"/>
      <c r="YE676" s="34"/>
      <c r="YF676" s="34"/>
      <c r="YG676" s="34"/>
      <c r="YH676" s="34"/>
      <c r="YI676" s="34"/>
      <c r="YJ676" s="34"/>
      <c r="YK676" s="34"/>
      <c r="YL676" s="34"/>
      <c r="YM676" s="34"/>
      <c r="YN676" s="34"/>
      <c r="YO676" s="34"/>
      <c r="YP676" s="34"/>
      <c r="YQ676" s="34"/>
      <c r="YR676" s="34"/>
      <c r="YS676" s="34"/>
      <c r="YT676" s="34"/>
      <c r="YU676" s="34"/>
      <c r="YV676" s="34"/>
      <c r="YW676" s="34"/>
      <c r="YX676" s="34"/>
      <c r="YY676" s="34"/>
      <c r="YZ676" s="34"/>
      <c r="ZA676" s="34"/>
      <c r="ZB676" s="34"/>
      <c r="ZC676" s="34"/>
      <c r="ZD676" s="34"/>
      <c r="ZE676" s="34"/>
      <c r="ZF676" s="34"/>
      <c r="ZG676" s="34"/>
      <c r="ZH676" s="34"/>
      <c r="ZI676" s="34"/>
      <c r="ZJ676" s="34"/>
      <c r="ZK676" s="34"/>
      <c r="ZL676" s="34"/>
      <c r="ZM676" s="34"/>
      <c r="ZN676" s="34"/>
      <c r="ZO676" s="34"/>
      <c r="ZP676" s="34"/>
      <c r="ZQ676" s="34"/>
      <c r="ZR676" s="34"/>
      <c r="ZS676" s="34"/>
      <c r="ZT676" s="34"/>
      <c r="ZU676" s="34"/>
      <c r="ZV676" s="34"/>
      <c r="ZW676" s="34"/>
      <c r="ZX676" s="34"/>
      <c r="ZY676" s="34"/>
      <c r="ZZ676" s="34"/>
      <c r="AAA676" s="34"/>
      <c r="AAB676" s="34"/>
      <c r="AAC676" s="34"/>
      <c r="AAD676" s="34"/>
      <c r="AAE676" s="34"/>
      <c r="AAF676" s="34"/>
      <c r="AAG676" s="34"/>
      <c r="AAH676" s="34"/>
      <c r="AAI676" s="34"/>
      <c r="AAJ676" s="34"/>
      <c r="AAK676" s="34"/>
      <c r="AAL676" s="34"/>
      <c r="AAM676" s="34"/>
      <c r="AAN676" s="34"/>
      <c r="AAO676" s="34"/>
      <c r="AAP676" s="34"/>
      <c r="AAQ676" s="34"/>
      <c r="AAR676" s="34"/>
      <c r="AAS676" s="34"/>
      <c r="AAT676" s="34"/>
      <c r="AAU676" s="34"/>
      <c r="AAV676" s="34"/>
      <c r="AAW676" s="34"/>
      <c r="AAX676" s="34"/>
      <c r="AAY676" s="34"/>
      <c r="AAZ676" s="34"/>
      <c r="ABA676" s="34"/>
      <c r="ABB676" s="34"/>
      <c r="ABC676" s="34"/>
      <c r="ABD676" s="34"/>
      <c r="ABE676" s="34"/>
      <c r="ABF676" s="34"/>
      <c r="ABG676" s="34"/>
      <c r="ABH676" s="34"/>
      <c r="ABI676" s="34"/>
      <c r="ABJ676" s="34"/>
      <c r="ABK676" s="34"/>
      <c r="ABL676" s="34"/>
      <c r="ABM676" s="34"/>
      <c r="ABN676" s="34"/>
      <c r="ABO676" s="34"/>
      <c r="ABP676" s="34"/>
      <c r="ABQ676" s="34"/>
      <c r="ABR676" s="34"/>
      <c r="ABS676" s="34"/>
      <c r="ABT676" s="34"/>
      <c r="ABU676" s="34"/>
      <c r="ABV676" s="34"/>
      <c r="ABW676" s="34"/>
      <c r="ABX676" s="34"/>
      <c r="ABY676" s="34"/>
      <c r="ABZ676" s="34"/>
      <c r="ACA676" s="34"/>
      <c r="ACB676" s="34"/>
      <c r="ACC676" s="34"/>
    </row>
    <row r="677" spans="1:757" x14ac:dyDescent="0.2">
      <c r="A677" s="37" t="s">
        <v>654</v>
      </c>
      <c r="B677" s="37" t="s">
        <v>655</v>
      </c>
      <c r="C677" s="155"/>
      <c r="D677" s="37" t="s">
        <v>651</v>
      </c>
      <c r="E677" s="120" t="s">
        <v>1101</v>
      </c>
      <c r="F677" s="126" t="s">
        <v>1097</v>
      </c>
      <c r="G677" s="121" t="s">
        <v>1094</v>
      </c>
      <c r="H677" s="122">
        <v>100</v>
      </c>
      <c r="I677" s="123" t="s">
        <v>25</v>
      </c>
      <c r="J677" s="123" t="s">
        <v>26</v>
      </c>
      <c r="K677" s="122">
        <v>1</v>
      </c>
      <c r="L677" s="120">
        <v>28</v>
      </c>
      <c r="M677" s="122">
        <f t="shared" si="60"/>
        <v>100</v>
      </c>
      <c r="N677" s="123" t="s">
        <v>331</v>
      </c>
      <c r="O677" s="126" t="s">
        <v>1097</v>
      </c>
      <c r="P677" s="120" t="s">
        <v>28</v>
      </c>
      <c r="Q677" s="320" t="s">
        <v>1105</v>
      </c>
      <c r="R677" s="306"/>
      <c r="S677" s="58" t="s">
        <v>1035</v>
      </c>
      <c r="T677" s="80" t="s">
        <v>30</v>
      </c>
      <c r="U677" s="80">
        <v>1</v>
      </c>
      <c r="V677" s="80" t="s">
        <v>31</v>
      </c>
      <c r="W677" s="80"/>
    </row>
    <row r="678" spans="1:757" x14ac:dyDescent="0.2">
      <c r="A678" s="37" t="s">
        <v>654</v>
      </c>
      <c r="B678" s="37" t="s">
        <v>655</v>
      </c>
      <c r="C678" s="155"/>
      <c r="D678" s="37" t="s">
        <v>651</v>
      </c>
      <c r="E678" s="120" t="s">
        <v>1101</v>
      </c>
      <c r="F678" s="126" t="s">
        <v>1097</v>
      </c>
      <c r="G678" s="121" t="s">
        <v>1094</v>
      </c>
      <c r="H678" s="122">
        <v>81</v>
      </c>
      <c r="I678" s="123" t="s">
        <v>25</v>
      </c>
      <c r="J678" s="123" t="s">
        <v>26</v>
      </c>
      <c r="K678" s="122">
        <v>1</v>
      </c>
      <c r="L678" s="120">
        <v>28</v>
      </c>
      <c r="M678" s="122">
        <f t="shared" si="60"/>
        <v>81</v>
      </c>
      <c r="N678" s="123" t="s">
        <v>331</v>
      </c>
      <c r="O678" s="126" t="s">
        <v>1097</v>
      </c>
      <c r="P678" s="120" t="s">
        <v>28</v>
      </c>
      <c r="Q678" s="320" t="s">
        <v>1105</v>
      </c>
      <c r="R678" s="306"/>
      <c r="S678" s="58" t="s">
        <v>1035</v>
      </c>
      <c r="T678" s="80" t="s">
        <v>30</v>
      </c>
      <c r="U678" s="80">
        <v>1</v>
      </c>
      <c r="V678" s="80" t="s">
        <v>31</v>
      </c>
      <c r="W678" s="80"/>
    </row>
    <row r="679" spans="1:757" s="2" customFormat="1" x14ac:dyDescent="0.2">
      <c r="A679" s="36" t="s">
        <v>654</v>
      </c>
      <c r="B679" s="36" t="s">
        <v>655</v>
      </c>
      <c r="C679" s="154" t="s">
        <v>488</v>
      </c>
      <c r="D679" s="36" t="s">
        <v>651</v>
      </c>
      <c r="E679" s="75" t="s">
        <v>121</v>
      </c>
      <c r="F679" s="61" t="s">
        <v>122</v>
      </c>
      <c r="G679" s="73" t="s">
        <v>123</v>
      </c>
      <c r="H679" s="76">
        <v>40</v>
      </c>
      <c r="I679" s="72" t="s">
        <v>25</v>
      </c>
      <c r="J679" s="72" t="s">
        <v>26</v>
      </c>
      <c r="K679" s="76">
        <v>1</v>
      </c>
      <c r="L679" s="76">
        <v>28</v>
      </c>
      <c r="M679" s="76">
        <f>H679*K679</f>
        <v>40</v>
      </c>
      <c r="N679" s="72" t="s">
        <v>25</v>
      </c>
      <c r="O679" s="75" t="s">
        <v>124</v>
      </c>
      <c r="P679" s="75" t="s">
        <v>28</v>
      </c>
      <c r="Q679" s="75" t="s">
        <v>125</v>
      </c>
      <c r="R679" s="75" t="s">
        <v>69</v>
      </c>
      <c r="S679" s="50" t="s">
        <v>1031</v>
      </c>
      <c r="T679" s="75" t="s">
        <v>30</v>
      </c>
      <c r="U679" s="75">
        <v>1</v>
      </c>
      <c r="V679" s="75" t="s">
        <v>31</v>
      </c>
      <c r="W679" s="75" t="s">
        <v>126</v>
      </c>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c r="BH679" s="34"/>
      <c r="BI679" s="34"/>
      <c r="BJ679" s="34"/>
      <c r="BK679" s="34"/>
      <c r="BL679" s="34"/>
      <c r="BM679" s="34"/>
      <c r="BN679" s="34"/>
      <c r="BO679" s="34"/>
      <c r="BP679" s="34"/>
      <c r="BQ679" s="34"/>
      <c r="BR679" s="34"/>
      <c r="BS679" s="34"/>
      <c r="BT679" s="34"/>
      <c r="BU679" s="34"/>
      <c r="BV679" s="34"/>
      <c r="BW679" s="34"/>
      <c r="BX679" s="34"/>
      <c r="BY679" s="34"/>
      <c r="BZ679" s="34"/>
      <c r="CA679" s="34"/>
      <c r="CB679" s="34"/>
      <c r="CC679" s="34"/>
      <c r="CD679" s="34"/>
      <c r="CE679" s="34"/>
      <c r="CF679" s="34"/>
      <c r="CG679" s="34"/>
      <c r="CH679" s="34"/>
      <c r="CI679" s="34"/>
      <c r="CJ679" s="34"/>
      <c r="CK679" s="34"/>
      <c r="CL679" s="34"/>
      <c r="CM679" s="34"/>
      <c r="CN679" s="34"/>
      <c r="CO679" s="34"/>
      <c r="CP679" s="34"/>
      <c r="CQ679" s="34"/>
      <c r="CR679" s="34"/>
      <c r="CS679" s="34"/>
      <c r="CT679" s="34"/>
      <c r="CU679" s="34"/>
      <c r="CV679" s="34"/>
      <c r="CW679" s="34"/>
      <c r="CX679" s="34"/>
      <c r="CY679" s="34"/>
      <c r="CZ679" s="34"/>
      <c r="DA679" s="34"/>
      <c r="DB679" s="34"/>
      <c r="DC679" s="34"/>
      <c r="DD679" s="34"/>
      <c r="DE679" s="34"/>
      <c r="DF679" s="34"/>
      <c r="DG679" s="34"/>
      <c r="DH679" s="34"/>
      <c r="DI679" s="34"/>
      <c r="DJ679" s="34"/>
      <c r="DK679" s="34"/>
      <c r="DL679" s="34"/>
      <c r="DM679" s="34"/>
      <c r="DN679" s="34"/>
      <c r="DO679" s="34"/>
      <c r="DP679" s="34"/>
      <c r="DQ679" s="34"/>
      <c r="DR679" s="34"/>
      <c r="DS679" s="34"/>
      <c r="DT679" s="34"/>
      <c r="DU679" s="34"/>
      <c r="DV679" s="34"/>
      <c r="DW679" s="34"/>
      <c r="DX679" s="34"/>
      <c r="DY679" s="34"/>
      <c r="DZ679" s="34"/>
      <c r="EA679" s="34"/>
      <c r="EB679" s="34"/>
      <c r="EC679" s="34"/>
      <c r="ED679" s="34"/>
      <c r="EE679" s="34"/>
      <c r="EF679" s="34"/>
      <c r="EG679" s="34"/>
      <c r="EH679" s="34"/>
      <c r="EI679" s="34"/>
      <c r="EJ679" s="34"/>
      <c r="EK679" s="34"/>
      <c r="EL679" s="34"/>
      <c r="EM679" s="34"/>
      <c r="EN679" s="34"/>
      <c r="EO679" s="34"/>
      <c r="EP679" s="34"/>
      <c r="EQ679" s="34"/>
      <c r="ER679" s="34"/>
      <c r="ES679" s="34"/>
      <c r="ET679" s="34"/>
      <c r="EU679" s="34"/>
      <c r="EV679" s="34"/>
      <c r="EW679" s="34"/>
      <c r="EX679" s="34"/>
      <c r="EY679" s="34"/>
      <c r="EZ679" s="34"/>
      <c r="FA679" s="34"/>
      <c r="FB679" s="34"/>
      <c r="FC679" s="34"/>
      <c r="FD679" s="34"/>
      <c r="FE679" s="34"/>
      <c r="FF679" s="34"/>
      <c r="FG679" s="34"/>
      <c r="FH679" s="34"/>
      <c r="FI679" s="34"/>
      <c r="FJ679" s="34"/>
      <c r="FK679" s="34"/>
      <c r="FL679" s="34"/>
      <c r="FM679" s="34"/>
      <c r="FN679" s="34"/>
      <c r="FO679" s="34"/>
      <c r="FP679" s="34"/>
      <c r="FQ679" s="34"/>
      <c r="FR679" s="34"/>
      <c r="FS679" s="34"/>
      <c r="FT679" s="34"/>
      <c r="FU679" s="34"/>
      <c r="FV679" s="34"/>
      <c r="FW679" s="34"/>
      <c r="FX679" s="34"/>
      <c r="FY679" s="34"/>
      <c r="FZ679" s="34"/>
      <c r="GA679" s="34"/>
      <c r="GB679" s="34"/>
      <c r="GC679" s="34"/>
      <c r="GD679" s="34"/>
      <c r="GE679" s="34"/>
      <c r="GF679" s="34"/>
      <c r="GG679" s="34"/>
      <c r="GH679" s="34"/>
      <c r="GI679" s="34"/>
      <c r="GJ679" s="34"/>
      <c r="GK679" s="34"/>
      <c r="GL679" s="34"/>
      <c r="GM679" s="34"/>
      <c r="GN679" s="34"/>
      <c r="GO679" s="34"/>
      <c r="GP679" s="34"/>
      <c r="GQ679" s="34"/>
      <c r="GR679" s="34"/>
      <c r="GS679" s="34"/>
      <c r="GT679" s="34"/>
      <c r="GU679" s="34"/>
      <c r="GV679" s="34"/>
      <c r="GW679" s="34"/>
      <c r="GX679" s="34"/>
      <c r="GY679" s="34"/>
      <c r="GZ679" s="34"/>
      <c r="HA679" s="34"/>
      <c r="HB679" s="34"/>
      <c r="HC679" s="34"/>
      <c r="HD679" s="34"/>
      <c r="HE679" s="34"/>
      <c r="HF679" s="34"/>
      <c r="HG679" s="34"/>
      <c r="HH679" s="34"/>
      <c r="HI679" s="34"/>
      <c r="HJ679" s="34"/>
      <c r="HK679" s="34"/>
      <c r="HL679" s="34"/>
      <c r="HM679" s="34"/>
      <c r="HN679" s="34"/>
      <c r="HO679" s="34"/>
      <c r="HP679" s="34"/>
      <c r="HQ679" s="34"/>
      <c r="HR679" s="34"/>
      <c r="HS679" s="34"/>
      <c r="HT679" s="34"/>
      <c r="HU679" s="34"/>
      <c r="HV679" s="34"/>
      <c r="HW679" s="34"/>
      <c r="HX679" s="34"/>
      <c r="HY679" s="34"/>
      <c r="HZ679" s="34"/>
      <c r="IA679" s="34"/>
      <c r="IB679" s="34"/>
      <c r="IC679" s="34"/>
      <c r="ID679" s="34"/>
      <c r="IE679" s="34"/>
      <c r="IF679" s="34"/>
      <c r="IG679" s="34"/>
      <c r="IH679" s="34"/>
      <c r="II679" s="34"/>
      <c r="IJ679" s="34"/>
      <c r="IK679" s="34"/>
      <c r="IL679" s="34"/>
      <c r="IM679" s="34"/>
      <c r="IN679" s="34"/>
      <c r="IO679" s="34"/>
      <c r="IP679" s="34"/>
      <c r="IQ679" s="34"/>
      <c r="IR679" s="34"/>
      <c r="IS679" s="34"/>
      <c r="IT679" s="34"/>
      <c r="IU679" s="34"/>
      <c r="IV679" s="34"/>
      <c r="IW679" s="34"/>
      <c r="IX679" s="34"/>
      <c r="IY679" s="34"/>
      <c r="IZ679" s="34"/>
      <c r="JA679" s="34"/>
      <c r="JB679" s="34"/>
      <c r="JC679" s="34"/>
      <c r="JD679" s="34"/>
      <c r="JE679" s="34"/>
      <c r="JF679" s="34"/>
      <c r="JG679" s="34"/>
      <c r="JH679" s="34"/>
      <c r="JI679" s="34"/>
      <c r="JJ679" s="34"/>
      <c r="JK679" s="34"/>
      <c r="JL679" s="34"/>
      <c r="JM679" s="34"/>
      <c r="JN679" s="34"/>
      <c r="JO679" s="34"/>
      <c r="JP679" s="34"/>
      <c r="JQ679" s="34"/>
      <c r="JR679" s="34"/>
      <c r="JS679" s="34"/>
      <c r="JT679" s="34"/>
      <c r="JU679" s="34"/>
      <c r="JV679" s="34"/>
      <c r="JW679" s="34"/>
      <c r="JX679" s="34"/>
      <c r="JY679" s="34"/>
      <c r="JZ679" s="34"/>
      <c r="KA679" s="34"/>
      <c r="KB679" s="34"/>
      <c r="KC679" s="34"/>
      <c r="KD679" s="34"/>
      <c r="KE679" s="34"/>
      <c r="KF679" s="34"/>
      <c r="KG679" s="34"/>
      <c r="KH679" s="34"/>
      <c r="KI679" s="34"/>
      <c r="KJ679" s="34"/>
      <c r="KK679" s="34"/>
      <c r="KL679" s="34"/>
      <c r="KM679" s="34"/>
      <c r="KN679" s="34"/>
      <c r="KO679" s="34"/>
      <c r="KP679" s="34"/>
      <c r="KQ679" s="34"/>
      <c r="KR679" s="34"/>
      <c r="KS679" s="34"/>
      <c r="KT679" s="34"/>
      <c r="KU679" s="34"/>
      <c r="KV679" s="34"/>
      <c r="KW679" s="34"/>
      <c r="KX679" s="34"/>
      <c r="KY679" s="34"/>
      <c r="KZ679" s="34"/>
      <c r="LA679" s="34"/>
      <c r="LB679" s="34"/>
      <c r="LC679" s="34"/>
      <c r="LD679" s="34"/>
      <c r="LE679" s="34"/>
      <c r="LF679" s="34"/>
      <c r="LG679" s="34"/>
      <c r="LH679" s="34"/>
      <c r="LI679" s="34"/>
      <c r="LJ679" s="34"/>
      <c r="LK679" s="34"/>
      <c r="LL679" s="34"/>
      <c r="LM679" s="34"/>
      <c r="LN679" s="34"/>
      <c r="LO679" s="34"/>
      <c r="LP679" s="34"/>
      <c r="LQ679" s="34"/>
      <c r="LR679" s="34"/>
      <c r="LS679" s="34"/>
      <c r="LT679" s="34"/>
      <c r="LU679" s="34"/>
      <c r="LV679" s="34"/>
      <c r="LW679" s="34"/>
      <c r="LX679" s="34"/>
      <c r="LY679" s="34"/>
      <c r="LZ679" s="34"/>
      <c r="MA679" s="34"/>
      <c r="MB679" s="34"/>
      <c r="MC679" s="34"/>
      <c r="MD679" s="34"/>
      <c r="ME679" s="34"/>
      <c r="MF679" s="34"/>
      <c r="MG679" s="34"/>
      <c r="MH679" s="34"/>
      <c r="MI679" s="34"/>
      <c r="MJ679" s="34"/>
      <c r="MK679" s="34"/>
      <c r="ML679" s="34"/>
      <c r="MM679" s="34"/>
      <c r="MN679" s="34"/>
      <c r="MO679" s="34"/>
      <c r="MP679" s="34"/>
      <c r="MQ679" s="34"/>
      <c r="MR679" s="34"/>
      <c r="MS679" s="34"/>
      <c r="MT679" s="34"/>
      <c r="MU679" s="34"/>
      <c r="MV679" s="34"/>
      <c r="MW679" s="34"/>
      <c r="MX679" s="34"/>
      <c r="MY679" s="34"/>
      <c r="MZ679" s="34"/>
      <c r="NA679" s="34"/>
      <c r="NB679" s="34"/>
      <c r="NC679" s="34"/>
      <c r="ND679" s="34"/>
      <c r="NE679" s="34"/>
      <c r="NF679" s="34"/>
      <c r="NG679" s="34"/>
      <c r="NH679" s="34"/>
      <c r="NI679" s="34"/>
      <c r="NJ679" s="34"/>
      <c r="NK679" s="34"/>
      <c r="NL679" s="34"/>
      <c r="NM679" s="34"/>
      <c r="NN679" s="34"/>
      <c r="NO679" s="34"/>
      <c r="NP679" s="34"/>
      <c r="NQ679" s="34"/>
      <c r="NR679" s="34"/>
      <c r="NS679" s="34"/>
      <c r="NT679" s="34"/>
      <c r="NU679" s="34"/>
      <c r="NV679" s="34"/>
      <c r="NW679" s="34"/>
      <c r="NX679" s="34"/>
      <c r="NY679" s="34"/>
      <c r="NZ679" s="34"/>
      <c r="OA679" s="34"/>
      <c r="OB679" s="34"/>
      <c r="OC679" s="34"/>
      <c r="OD679" s="34"/>
      <c r="OE679" s="34"/>
      <c r="OF679" s="34"/>
      <c r="OG679" s="34"/>
      <c r="OH679" s="34"/>
      <c r="OI679" s="34"/>
      <c r="OJ679" s="34"/>
      <c r="OK679" s="34"/>
      <c r="OL679" s="34"/>
      <c r="OM679" s="34"/>
      <c r="ON679" s="34"/>
      <c r="OO679" s="34"/>
      <c r="OP679" s="34"/>
      <c r="OQ679" s="34"/>
      <c r="OR679" s="34"/>
      <c r="OS679" s="34"/>
      <c r="OT679" s="34"/>
      <c r="OU679" s="34"/>
      <c r="OV679" s="34"/>
      <c r="OW679" s="34"/>
      <c r="OX679" s="34"/>
      <c r="OY679" s="34"/>
      <c r="OZ679" s="34"/>
      <c r="PA679" s="34"/>
      <c r="PB679" s="34"/>
      <c r="PC679" s="34"/>
      <c r="PD679" s="34"/>
      <c r="PE679" s="34"/>
      <c r="PF679" s="34"/>
      <c r="PG679" s="34"/>
      <c r="PH679" s="34"/>
      <c r="PI679" s="34"/>
      <c r="PJ679" s="34"/>
      <c r="PK679" s="34"/>
      <c r="PL679" s="34"/>
      <c r="PM679" s="34"/>
      <c r="PN679" s="34"/>
      <c r="PO679" s="34"/>
      <c r="PP679" s="34"/>
      <c r="PQ679" s="34"/>
      <c r="PR679" s="34"/>
      <c r="PS679" s="34"/>
      <c r="PT679" s="34"/>
      <c r="PU679" s="34"/>
      <c r="PV679" s="34"/>
      <c r="PW679" s="34"/>
      <c r="PX679" s="34"/>
      <c r="PY679" s="34"/>
      <c r="PZ679" s="34"/>
      <c r="QA679" s="34"/>
      <c r="QB679" s="34"/>
      <c r="QC679" s="34"/>
      <c r="QD679" s="34"/>
      <c r="QE679" s="34"/>
      <c r="QF679" s="34"/>
      <c r="QG679" s="34"/>
      <c r="QH679" s="34"/>
      <c r="QI679" s="34"/>
      <c r="QJ679" s="34"/>
      <c r="QK679" s="34"/>
      <c r="QL679" s="34"/>
      <c r="QM679" s="34"/>
      <c r="QN679" s="34"/>
      <c r="QO679" s="34"/>
      <c r="QP679" s="34"/>
      <c r="QQ679" s="34"/>
      <c r="QR679" s="34"/>
      <c r="QS679" s="34"/>
      <c r="QT679" s="34"/>
      <c r="QU679" s="34"/>
      <c r="QV679" s="34"/>
      <c r="QW679" s="34"/>
      <c r="QX679" s="34"/>
      <c r="QY679" s="34"/>
      <c r="QZ679" s="34"/>
      <c r="RA679" s="34"/>
      <c r="RB679" s="34"/>
      <c r="RC679" s="34"/>
      <c r="RD679" s="34"/>
      <c r="RE679" s="34"/>
      <c r="RF679" s="34"/>
      <c r="RG679" s="34"/>
      <c r="RH679" s="34"/>
      <c r="RI679" s="34"/>
      <c r="RJ679" s="34"/>
      <c r="RK679" s="34"/>
      <c r="RL679" s="34"/>
      <c r="RM679" s="34"/>
      <c r="RN679" s="34"/>
      <c r="RO679" s="34"/>
      <c r="RP679" s="34"/>
      <c r="RQ679" s="34"/>
      <c r="RR679" s="34"/>
      <c r="RS679" s="34"/>
      <c r="RT679" s="34"/>
      <c r="RU679" s="34"/>
      <c r="RV679" s="34"/>
      <c r="RW679" s="34"/>
      <c r="RX679" s="34"/>
      <c r="RY679" s="34"/>
      <c r="RZ679" s="34"/>
      <c r="SA679" s="34"/>
      <c r="SB679" s="34"/>
      <c r="SC679" s="34"/>
      <c r="SD679" s="34"/>
      <c r="SE679" s="34"/>
      <c r="SF679" s="34"/>
      <c r="SG679" s="34"/>
      <c r="SH679" s="34"/>
      <c r="SI679" s="34"/>
      <c r="SJ679" s="34"/>
      <c r="SK679" s="34"/>
      <c r="SL679" s="34"/>
      <c r="SM679" s="34"/>
      <c r="SN679" s="34"/>
      <c r="SO679" s="34"/>
      <c r="SP679" s="34"/>
      <c r="SQ679" s="34"/>
      <c r="SR679" s="34"/>
      <c r="SS679" s="34"/>
      <c r="ST679" s="34"/>
      <c r="SU679" s="34"/>
      <c r="SV679" s="34"/>
      <c r="SW679" s="34"/>
      <c r="SX679" s="34"/>
      <c r="SY679" s="34"/>
      <c r="SZ679" s="34"/>
      <c r="TA679" s="34"/>
      <c r="TB679" s="34"/>
      <c r="TC679" s="34"/>
      <c r="TD679" s="34"/>
      <c r="TE679" s="34"/>
      <c r="TF679" s="34"/>
      <c r="TG679" s="34"/>
      <c r="TH679" s="34"/>
      <c r="TI679" s="34"/>
      <c r="TJ679" s="34"/>
      <c r="TK679" s="34"/>
      <c r="TL679" s="34"/>
      <c r="TM679" s="34"/>
      <c r="TN679" s="34"/>
      <c r="TO679" s="34"/>
      <c r="TP679" s="34"/>
      <c r="TQ679" s="34"/>
      <c r="TR679" s="34"/>
      <c r="TS679" s="34"/>
      <c r="TT679" s="34"/>
      <c r="TU679" s="34"/>
      <c r="TV679" s="34"/>
      <c r="TW679" s="34"/>
      <c r="TX679" s="34"/>
      <c r="TY679" s="34"/>
      <c r="TZ679" s="34"/>
      <c r="UA679" s="34"/>
      <c r="UB679" s="34"/>
      <c r="UC679" s="34"/>
      <c r="UD679" s="34"/>
      <c r="UE679" s="34"/>
      <c r="UF679" s="34"/>
      <c r="UG679" s="34"/>
      <c r="UH679" s="34"/>
      <c r="UI679" s="34"/>
      <c r="UJ679" s="34"/>
      <c r="UK679" s="34"/>
      <c r="UL679" s="34"/>
      <c r="UM679" s="34"/>
      <c r="UN679" s="34"/>
      <c r="UO679" s="34"/>
      <c r="UP679" s="34"/>
      <c r="UQ679" s="34"/>
      <c r="UR679" s="34"/>
      <c r="US679" s="34"/>
      <c r="UT679" s="34"/>
      <c r="UU679" s="34"/>
      <c r="UV679" s="34"/>
      <c r="UW679" s="34"/>
      <c r="UX679" s="34"/>
      <c r="UY679" s="34"/>
      <c r="UZ679" s="34"/>
      <c r="VA679" s="34"/>
      <c r="VB679" s="34"/>
      <c r="VC679" s="34"/>
      <c r="VD679" s="34"/>
      <c r="VE679" s="34"/>
      <c r="VF679" s="34"/>
      <c r="VG679" s="34"/>
      <c r="VH679" s="34"/>
      <c r="VI679" s="34"/>
      <c r="VJ679" s="34"/>
      <c r="VK679" s="34"/>
      <c r="VL679" s="34"/>
      <c r="VM679" s="34"/>
      <c r="VN679" s="34"/>
      <c r="VO679" s="34"/>
      <c r="VP679" s="34"/>
      <c r="VQ679" s="34"/>
      <c r="VR679" s="34"/>
      <c r="VS679" s="34"/>
      <c r="VT679" s="34"/>
      <c r="VU679" s="34"/>
      <c r="VV679" s="34"/>
      <c r="VW679" s="34"/>
      <c r="VX679" s="34"/>
      <c r="VY679" s="34"/>
      <c r="VZ679" s="34"/>
      <c r="WA679" s="34"/>
      <c r="WB679" s="34"/>
      <c r="WC679" s="34"/>
      <c r="WD679" s="34"/>
      <c r="WE679" s="34"/>
      <c r="WF679" s="34"/>
      <c r="WG679" s="34"/>
      <c r="WH679" s="34"/>
      <c r="WI679" s="34"/>
      <c r="WJ679" s="34"/>
      <c r="WK679" s="34"/>
      <c r="WL679" s="34"/>
      <c r="WM679" s="34"/>
      <c r="WN679" s="34"/>
      <c r="WO679" s="34"/>
      <c r="WP679" s="34"/>
      <c r="WQ679" s="34"/>
      <c r="WR679" s="34"/>
      <c r="WS679" s="34"/>
      <c r="WT679" s="34"/>
      <c r="WU679" s="34"/>
      <c r="WV679" s="34"/>
      <c r="WW679" s="34"/>
      <c r="WX679" s="34"/>
      <c r="WY679" s="34"/>
      <c r="WZ679" s="34"/>
      <c r="XA679" s="34"/>
      <c r="XB679" s="34"/>
      <c r="XC679" s="34"/>
      <c r="XD679" s="34"/>
      <c r="XE679" s="34"/>
      <c r="XF679" s="34"/>
      <c r="XG679" s="34"/>
      <c r="XH679" s="34"/>
      <c r="XI679" s="34"/>
      <c r="XJ679" s="34"/>
      <c r="XK679" s="34"/>
      <c r="XL679" s="34"/>
      <c r="XM679" s="34"/>
      <c r="XN679" s="34"/>
      <c r="XO679" s="34"/>
      <c r="XP679" s="34"/>
      <c r="XQ679" s="34"/>
      <c r="XR679" s="34"/>
      <c r="XS679" s="34"/>
      <c r="XT679" s="34"/>
      <c r="XU679" s="34"/>
      <c r="XV679" s="34"/>
      <c r="XW679" s="34"/>
      <c r="XX679" s="34"/>
      <c r="XY679" s="34"/>
      <c r="XZ679" s="34"/>
      <c r="YA679" s="34"/>
      <c r="YB679" s="34"/>
      <c r="YC679" s="34"/>
      <c r="YD679" s="34"/>
      <c r="YE679" s="34"/>
      <c r="YF679" s="34"/>
      <c r="YG679" s="34"/>
      <c r="YH679" s="34"/>
      <c r="YI679" s="34"/>
      <c r="YJ679" s="34"/>
      <c r="YK679" s="34"/>
      <c r="YL679" s="34"/>
      <c r="YM679" s="34"/>
      <c r="YN679" s="34"/>
      <c r="YO679" s="34"/>
      <c r="YP679" s="34"/>
      <c r="YQ679" s="34"/>
      <c r="YR679" s="34"/>
      <c r="YS679" s="34"/>
      <c r="YT679" s="34"/>
      <c r="YU679" s="34"/>
      <c r="YV679" s="34"/>
      <c r="YW679" s="34"/>
      <c r="YX679" s="34"/>
      <c r="YY679" s="34"/>
      <c r="YZ679" s="34"/>
      <c r="ZA679" s="34"/>
      <c r="ZB679" s="34"/>
      <c r="ZC679" s="34"/>
      <c r="ZD679" s="34"/>
      <c r="ZE679" s="34"/>
      <c r="ZF679" s="34"/>
      <c r="ZG679" s="34"/>
      <c r="ZH679" s="34"/>
      <c r="ZI679" s="34"/>
      <c r="ZJ679" s="34"/>
      <c r="ZK679" s="34"/>
      <c r="ZL679" s="34"/>
      <c r="ZM679" s="34"/>
      <c r="ZN679" s="34"/>
      <c r="ZO679" s="34"/>
      <c r="ZP679" s="34"/>
      <c r="ZQ679" s="34"/>
      <c r="ZR679" s="34"/>
      <c r="ZS679" s="34"/>
      <c r="ZT679" s="34"/>
      <c r="ZU679" s="34"/>
      <c r="ZV679" s="34"/>
      <c r="ZW679" s="34"/>
      <c r="ZX679" s="34"/>
      <c r="ZY679" s="34"/>
      <c r="ZZ679" s="34"/>
      <c r="AAA679" s="34"/>
      <c r="AAB679" s="34"/>
      <c r="AAC679" s="34"/>
      <c r="AAD679" s="34"/>
      <c r="AAE679" s="34"/>
      <c r="AAF679" s="34"/>
      <c r="AAG679" s="34"/>
      <c r="AAH679" s="34"/>
      <c r="AAI679" s="34"/>
      <c r="AAJ679" s="34"/>
      <c r="AAK679" s="34"/>
      <c r="AAL679" s="34"/>
      <c r="AAM679" s="34"/>
      <c r="AAN679" s="34"/>
      <c r="AAO679" s="34"/>
      <c r="AAP679" s="34"/>
      <c r="AAQ679" s="34"/>
      <c r="AAR679" s="34"/>
      <c r="AAS679" s="34"/>
      <c r="AAT679" s="34"/>
      <c r="AAU679" s="34"/>
      <c r="AAV679" s="34"/>
      <c r="AAW679" s="34"/>
      <c r="AAX679" s="34"/>
      <c r="AAY679" s="34"/>
      <c r="AAZ679" s="34"/>
      <c r="ABA679" s="34"/>
      <c r="ABB679" s="34"/>
      <c r="ABC679" s="34"/>
      <c r="ABD679" s="34"/>
      <c r="ABE679" s="34"/>
      <c r="ABF679" s="34"/>
      <c r="ABG679" s="34"/>
      <c r="ABH679" s="34"/>
      <c r="ABI679" s="34"/>
      <c r="ABJ679" s="34"/>
      <c r="ABK679" s="34"/>
      <c r="ABL679" s="34"/>
      <c r="ABM679" s="34"/>
      <c r="ABN679" s="34"/>
      <c r="ABO679" s="34"/>
      <c r="ABP679" s="34"/>
      <c r="ABQ679" s="34"/>
      <c r="ABR679" s="34"/>
      <c r="ABS679" s="34"/>
      <c r="ABT679" s="34"/>
      <c r="ABU679" s="34"/>
      <c r="ABV679" s="34"/>
      <c r="ABW679" s="34"/>
      <c r="ABX679" s="34"/>
      <c r="ABY679" s="34"/>
      <c r="ABZ679" s="34"/>
      <c r="ACA679" s="34"/>
      <c r="ACB679" s="34"/>
      <c r="ACC679" s="34"/>
    </row>
    <row r="680" spans="1:757" x14ac:dyDescent="0.2">
      <c r="A680" s="37" t="s">
        <v>654</v>
      </c>
      <c r="B680" s="37" t="s">
        <v>655</v>
      </c>
      <c r="C680" s="155" t="s">
        <v>488</v>
      </c>
      <c r="D680" s="37" t="s">
        <v>651</v>
      </c>
      <c r="E680" s="80" t="s">
        <v>121</v>
      </c>
      <c r="F680" s="67" t="s">
        <v>122</v>
      </c>
      <c r="G680" s="78" t="s">
        <v>127</v>
      </c>
      <c r="H680" s="81">
        <v>20</v>
      </c>
      <c r="I680" s="77" t="s">
        <v>25</v>
      </c>
      <c r="J680" s="77" t="s">
        <v>26</v>
      </c>
      <c r="K680" s="81">
        <v>1</v>
      </c>
      <c r="L680" s="81">
        <v>28</v>
      </c>
      <c r="M680" s="81">
        <f>H680*K680</f>
        <v>20</v>
      </c>
      <c r="N680" s="77" t="s">
        <v>25</v>
      </c>
      <c r="O680" s="80" t="s">
        <v>128</v>
      </c>
      <c r="P680" s="80" t="s">
        <v>28</v>
      </c>
      <c r="Q680" s="80" t="s">
        <v>125</v>
      </c>
      <c r="R680" s="80" t="s">
        <v>69</v>
      </c>
      <c r="S680" s="58" t="s">
        <v>1031</v>
      </c>
      <c r="T680" s="80" t="s">
        <v>30</v>
      </c>
      <c r="U680" s="80">
        <v>1</v>
      </c>
      <c r="V680" s="80" t="s">
        <v>31</v>
      </c>
      <c r="W680" s="80" t="s">
        <v>126</v>
      </c>
    </row>
    <row r="681" spans="1:757" x14ac:dyDescent="0.2">
      <c r="A681" s="37" t="s">
        <v>654</v>
      </c>
      <c r="B681" s="37" t="s">
        <v>655</v>
      </c>
      <c r="C681" s="155" t="s">
        <v>488</v>
      </c>
      <c r="D681" s="37" t="s">
        <v>651</v>
      </c>
      <c r="E681" s="80" t="s">
        <v>121</v>
      </c>
      <c r="F681" s="67" t="s">
        <v>122</v>
      </c>
      <c r="G681" s="78" t="s">
        <v>129</v>
      </c>
      <c r="H681" s="81">
        <v>10</v>
      </c>
      <c r="I681" s="77" t="s">
        <v>25</v>
      </c>
      <c r="J681" s="77" t="s">
        <v>26</v>
      </c>
      <c r="K681" s="81">
        <v>1</v>
      </c>
      <c r="L681" s="81">
        <v>28</v>
      </c>
      <c r="M681" s="81">
        <f>H681*K681</f>
        <v>10</v>
      </c>
      <c r="N681" s="77" t="s">
        <v>25</v>
      </c>
      <c r="O681" s="80" t="s">
        <v>130</v>
      </c>
      <c r="P681" s="80" t="s">
        <v>28</v>
      </c>
      <c r="Q681" s="80" t="s">
        <v>125</v>
      </c>
      <c r="R681" s="80" t="s">
        <v>69</v>
      </c>
      <c r="S681" s="58" t="s">
        <v>1031</v>
      </c>
      <c r="T681" s="80" t="s">
        <v>30</v>
      </c>
      <c r="U681" s="80">
        <v>1</v>
      </c>
      <c r="V681" s="80" t="s">
        <v>31</v>
      </c>
      <c r="W681" s="80" t="s">
        <v>126</v>
      </c>
    </row>
    <row r="682" spans="1:757" x14ac:dyDescent="0.2">
      <c r="A682" s="37" t="s">
        <v>654</v>
      </c>
      <c r="B682" s="37" t="s">
        <v>655</v>
      </c>
      <c r="C682" s="155" t="s">
        <v>488</v>
      </c>
      <c r="D682" s="37" t="s">
        <v>651</v>
      </c>
      <c r="E682" s="80" t="s">
        <v>121</v>
      </c>
      <c r="F682" s="67" t="s">
        <v>122</v>
      </c>
      <c r="G682" s="78" t="s">
        <v>131</v>
      </c>
      <c r="H682" s="81">
        <v>80</v>
      </c>
      <c r="I682" s="77" t="s">
        <v>25</v>
      </c>
      <c r="J682" s="77" t="s">
        <v>26</v>
      </c>
      <c r="K682" s="81">
        <v>1</v>
      </c>
      <c r="L682" s="81">
        <v>28</v>
      </c>
      <c r="M682" s="81">
        <f>H682*K682</f>
        <v>80</v>
      </c>
      <c r="N682" s="77" t="s">
        <v>25</v>
      </c>
      <c r="O682" s="80" t="s">
        <v>132</v>
      </c>
      <c r="P682" s="80" t="s">
        <v>28</v>
      </c>
      <c r="Q682" s="80" t="s">
        <v>125</v>
      </c>
      <c r="R682" s="80" t="s">
        <v>69</v>
      </c>
      <c r="S682" s="58" t="s">
        <v>1031</v>
      </c>
      <c r="T682" s="80" t="s">
        <v>30</v>
      </c>
      <c r="U682" s="80">
        <v>1</v>
      </c>
      <c r="V682" s="80" t="s">
        <v>31</v>
      </c>
      <c r="W682" s="80" t="s">
        <v>126</v>
      </c>
    </row>
    <row r="683" spans="1:757" s="2" customFormat="1" x14ac:dyDescent="0.2">
      <c r="A683" s="36" t="s">
        <v>654</v>
      </c>
      <c r="B683" s="36" t="s">
        <v>655</v>
      </c>
      <c r="C683" s="154" t="s">
        <v>652</v>
      </c>
      <c r="D683" s="36" t="s">
        <v>651</v>
      </c>
      <c r="E683" s="75" t="s">
        <v>121</v>
      </c>
      <c r="F683" s="61" t="s">
        <v>122</v>
      </c>
      <c r="G683" s="73" t="s">
        <v>123</v>
      </c>
      <c r="H683" s="76">
        <v>10</v>
      </c>
      <c r="I683" s="72" t="s">
        <v>25</v>
      </c>
      <c r="J683" s="72" t="s">
        <v>26</v>
      </c>
      <c r="K683" s="76">
        <v>1</v>
      </c>
      <c r="L683" s="76">
        <v>28</v>
      </c>
      <c r="M683" s="76">
        <f>H683*K683</f>
        <v>10</v>
      </c>
      <c r="N683" s="72" t="s">
        <v>25</v>
      </c>
      <c r="O683" s="75" t="s">
        <v>124</v>
      </c>
      <c r="P683" s="75" t="s">
        <v>28</v>
      </c>
      <c r="Q683" s="75" t="s">
        <v>125</v>
      </c>
      <c r="R683" s="75" t="s">
        <v>69</v>
      </c>
      <c r="S683" s="50" t="s">
        <v>1031</v>
      </c>
      <c r="T683" s="75" t="s">
        <v>30</v>
      </c>
      <c r="U683" s="75">
        <v>1</v>
      </c>
      <c r="V683" s="75" t="s">
        <v>31</v>
      </c>
      <c r="W683" s="75"/>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c r="BH683" s="34"/>
      <c r="BI683" s="34"/>
      <c r="BJ683" s="34"/>
      <c r="BK683" s="34"/>
      <c r="BL683" s="34"/>
      <c r="BM683" s="34"/>
      <c r="BN683" s="34"/>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CX683" s="34"/>
      <c r="CY683" s="34"/>
      <c r="CZ683" s="34"/>
      <c r="DA683" s="34"/>
      <c r="DB683" s="34"/>
      <c r="DC683" s="34"/>
      <c r="DD683" s="34"/>
      <c r="DE683" s="34"/>
      <c r="DF683" s="34"/>
      <c r="DG683" s="34"/>
      <c r="DH683" s="34"/>
      <c r="DI683" s="34"/>
      <c r="DJ683" s="34"/>
      <c r="DK683" s="34"/>
      <c r="DL683" s="34"/>
      <c r="DM683" s="34"/>
      <c r="DN683" s="34"/>
      <c r="DO683" s="34"/>
      <c r="DP683" s="34"/>
      <c r="DQ683" s="34"/>
      <c r="DR683" s="34"/>
      <c r="DS683" s="34"/>
      <c r="DT683" s="34"/>
      <c r="DU683" s="34"/>
      <c r="DV683" s="34"/>
      <c r="DW683" s="34"/>
      <c r="DX683" s="34"/>
      <c r="DY683" s="34"/>
      <c r="DZ683" s="34"/>
      <c r="EA683" s="34"/>
      <c r="EB683" s="34"/>
      <c r="EC683" s="34"/>
      <c r="ED683" s="34"/>
      <c r="EE683" s="34"/>
      <c r="EF683" s="34"/>
      <c r="EG683" s="34"/>
      <c r="EH683" s="34"/>
      <c r="EI683" s="34"/>
      <c r="EJ683" s="34"/>
      <c r="EK683" s="34"/>
      <c r="EL683" s="34"/>
      <c r="EM683" s="34"/>
      <c r="EN683" s="34"/>
      <c r="EO683" s="34"/>
      <c r="EP683" s="34"/>
      <c r="EQ683" s="34"/>
      <c r="ER683" s="34"/>
      <c r="ES683" s="34"/>
      <c r="ET683" s="34"/>
      <c r="EU683" s="34"/>
      <c r="EV683" s="34"/>
      <c r="EW683" s="34"/>
      <c r="EX683" s="34"/>
      <c r="EY683" s="34"/>
      <c r="EZ683" s="34"/>
      <c r="FA683" s="34"/>
      <c r="FB683" s="34"/>
      <c r="FC683" s="34"/>
      <c r="FD683" s="34"/>
      <c r="FE683" s="34"/>
      <c r="FF683" s="34"/>
      <c r="FG683" s="34"/>
      <c r="FH683" s="34"/>
      <c r="FI683" s="34"/>
      <c r="FJ683" s="34"/>
      <c r="FK683" s="34"/>
      <c r="FL683" s="34"/>
      <c r="FM683" s="34"/>
      <c r="FN683" s="34"/>
      <c r="FO683" s="34"/>
      <c r="FP683" s="34"/>
      <c r="FQ683" s="34"/>
      <c r="FR683" s="34"/>
      <c r="FS683" s="34"/>
      <c r="FT683" s="34"/>
      <c r="FU683" s="34"/>
      <c r="FV683" s="34"/>
      <c r="FW683" s="34"/>
      <c r="FX683" s="34"/>
      <c r="FY683" s="34"/>
      <c r="FZ683" s="34"/>
      <c r="GA683" s="34"/>
      <c r="GB683" s="34"/>
      <c r="GC683" s="34"/>
      <c r="GD683" s="34"/>
      <c r="GE683" s="34"/>
      <c r="GF683" s="34"/>
      <c r="GG683" s="34"/>
      <c r="GH683" s="34"/>
      <c r="GI683" s="34"/>
      <c r="GJ683" s="34"/>
      <c r="GK683" s="34"/>
      <c r="GL683" s="34"/>
      <c r="GM683" s="34"/>
      <c r="GN683" s="34"/>
      <c r="GO683" s="34"/>
      <c r="GP683" s="34"/>
      <c r="GQ683" s="34"/>
      <c r="GR683" s="34"/>
      <c r="GS683" s="34"/>
      <c r="GT683" s="34"/>
      <c r="GU683" s="34"/>
      <c r="GV683" s="34"/>
      <c r="GW683" s="34"/>
      <c r="GX683" s="34"/>
      <c r="GY683" s="34"/>
      <c r="GZ683" s="34"/>
      <c r="HA683" s="34"/>
      <c r="HB683" s="34"/>
      <c r="HC683" s="34"/>
      <c r="HD683" s="34"/>
      <c r="HE683" s="34"/>
      <c r="HF683" s="34"/>
      <c r="HG683" s="34"/>
      <c r="HH683" s="34"/>
      <c r="HI683" s="34"/>
      <c r="HJ683" s="34"/>
      <c r="HK683" s="34"/>
      <c r="HL683" s="34"/>
      <c r="HM683" s="34"/>
      <c r="HN683" s="34"/>
      <c r="HO683" s="34"/>
      <c r="HP683" s="34"/>
      <c r="HQ683" s="34"/>
      <c r="HR683" s="34"/>
      <c r="HS683" s="34"/>
      <c r="HT683" s="34"/>
      <c r="HU683" s="34"/>
      <c r="HV683" s="34"/>
      <c r="HW683" s="34"/>
      <c r="HX683" s="34"/>
      <c r="HY683" s="34"/>
      <c r="HZ683" s="34"/>
      <c r="IA683" s="34"/>
      <c r="IB683" s="34"/>
      <c r="IC683" s="34"/>
      <c r="ID683" s="34"/>
      <c r="IE683" s="34"/>
      <c r="IF683" s="34"/>
      <c r="IG683" s="34"/>
      <c r="IH683" s="34"/>
      <c r="II683" s="34"/>
      <c r="IJ683" s="34"/>
      <c r="IK683" s="34"/>
      <c r="IL683" s="34"/>
      <c r="IM683" s="34"/>
      <c r="IN683" s="34"/>
      <c r="IO683" s="34"/>
      <c r="IP683" s="34"/>
      <c r="IQ683" s="34"/>
      <c r="IR683" s="34"/>
      <c r="IS683" s="34"/>
      <c r="IT683" s="34"/>
      <c r="IU683" s="34"/>
      <c r="IV683" s="34"/>
      <c r="IW683" s="34"/>
      <c r="IX683" s="34"/>
      <c r="IY683" s="34"/>
      <c r="IZ683" s="34"/>
      <c r="JA683" s="34"/>
      <c r="JB683" s="34"/>
      <c r="JC683" s="34"/>
      <c r="JD683" s="34"/>
      <c r="JE683" s="34"/>
      <c r="JF683" s="34"/>
      <c r="JG683" s="34"/>
      <c r="JH683" s="34"/>
      <c r="JI683" s="34"/>
      <c r="JJ683" s="34"/>
      <c r="JK683" s="34"/>
      <c r="JL683" s="34"/>
      <c r="JM683" s="34"/>
      <c r="JN683" s="34"/>
      <c r="JO683" s="34"/>
      <c r="JP683" s="34"/>
      <c r="JQ683" s="34"/>
      <c r="JR683" s="34"/>
      <c r="JS683" s="34"/>
      <c r="JT683" s="34"/>
      <c r="JU683" s="34"/>
      <c r="JV683" s="34"/>
      <c r="JW683" s="34"/>
      <c r="JX683" s="34"/>
      <c r="JY683" s="34"/>
      <c r="JZ683" s="34"/>
      <c r="KA683" s="34"/>
      <c r="KB683" s="34"/>
      <c r="KC683" s="34"/>
      <c r="KD683" s="34"/>
      <c r="KE683" s="34"/>
      <c r="KF683" s="34"/>
      <c r="KG683" s="34"/>
      <c r="KH683" s="34"/>
      <c r="KI683" s="34"/>
      <c r="KJ683" s="34"/>
      <c r="KK683" s="34"/>
      <c r="KL683" s="34"/>
      <c r="KM683" s="34"/>
      <c r="KN683" s="34"/>
      <c r="KO683" s="34"/>
      <c r="KP683" s="34"/>
      <c r="KQ683" s="34"/>
      <c r="KR683" s="34"/>
      <c r="KS683" s="34"/>
      <c r="KT683" s="34"/>
      <c r="KU683" s="34"/>
      <c r="KV683" s="34"/>
      <c r="KW683" s="34"/>
      <c r="KX683" s="34"/>
      <c r="KY683" s="34"/>
      <c r="KZ683" s="34"/>
      <c r="LA683" s="34"/>
      <c r="LB683" s="34"/>
      <c r="LC683" s="34"/>
      <c r="LD683" s="34"/>
      <c r="LE683" s="34"/>
      <c r="LF683" s="34"/>
      <c r="LG683" s="34"/>
      <c r="LH683" s="34"/>
      <c r="LI683" s="34"/>
      <c r="LJ683" s="34"/>
      <c r="LK683" s="34"/>
      <c r="LL683" s="34"/>
      <c r="LM683" s="34"/>
      <c r="LN683" s="34"/>
      <c r="LO683" s="34"/>
      <c r="LP683" s="34"/>
      <c r="LQ683" s="34"/>
      <c r="LR683" s="34"/>
      <c r="LS683" s="34"/>
      <c r="LT683" s="34"/>
      <c r="LU683" s="34"/>
      <c r="LV683" s="34"/>
      <c r="LW683" s="34"/>
      <c r="LX683" s="34"/>
      <c r="LY683" s="34"/>
      <c r="LZ683" s="34"/>
      <c r="MA683" s="34"/>
      <c r="MB683" s="34"/>
      <c r="MC683" s="34"/>
      <c r="MD683" s="34"/>
      <c r="ME683" s="34"/>
      <c r="MF683" s="34"/>
      <c r="MG683" s="34"/>
      <c r="MH683" s="34"/>
      <c r="MI683" s="34"/>
      <c r="MJ683" s="34"/>
      <c r="MK683" s="34"/>
      <c r="ML683" s="34"/>
      <c r="MM683" s="34"/>
      <c r="MN683" s="34"/>
      <c r="MO683" s="34"/>
      <c r="MP683" s="34"/>
      <c r="MQ683" s="34"/>
      <c r="MR683" s="34"/>
      <c r="MS683" s="34"/>
      <c r="MT683" s="34"/>
      <c r="MU683" s="34"/>
      <c r="MV683" s="34"/>
      <c r="MW683" s="34"/>
      <c r="MX683" s="34"/>
      <c r="MY683" s="34"/>
      <c r="MZ683" s="34"/>
      <c r="NA683" s="34"/>
      <c r="NB683" s="34"/>
      <c r="NC683" s="34"/>
      <c r="ND683" s="34"/>
      <c r="NE683" s="34"/>
      <c r="NF683" s="34"/>
      <c r="NG683" s="34"/>
      <c r="NH683" s="34"/>
      <c r="NI683" s="34"/>
      <c r="NJ683" s="34"/>
      <c r="NK683" s="34"/>
      <c r="NL683" s="34"/>
      <c r="NM683" s="34"/>
      <c r="NN683" s="34"/>
      <c r="NO683" s="34"/>
      <c r="NP683" s="34"/>
      <c r="NQ683" s="34"/>
      <c r="NR683" s="34"/>
      <c r="NS683" s="34"/>
      <c r="NT683" s="34"/>
      <c r="NU683" s="34"/>
      <c r="NV683" s="34"/>
      <c r="NW683" s="34"/>
      <c r="NX683" s="34"/>
      <c r="NY683" s="34"/>
      <c r="NZ683" s="34"/>
      <c r="OA683" s="34"/>
      <c r="OB683" s="34"/>
      <c r="OC683" s="34"/>
      <c r="OD683" s="34"/>
      <c r="OE683" s="34"/>
      <c r="OF683" s="34"/>
      <c r="OG683" s="34"/>
      <c r="OH683" s="34"/>
      <c r="OI683" s="34"/>
      <c r="OJ683" s="34"/>
      <c r="OK683" s="34"/>
      <c r="OL683" s="34"/>
      <c r="OM683" s="34"/>
      <c r="ON683" s="34"/>
      <c r="OO683" s="34"/>
      <c r="OP683" s="34"/>
      <c r="OQ683" s="34"/>
      <c r="OR683" s="34"/>
      <c r="OS683" s="34"/>
      <c r="OT683" s="34"/>
      <c r="OU683" s="34"/>
      <c r="OV683" s="34"/>
      <c r="OW683" s="34"/>
      <c r="OX683" s="34"/>
      <c r="OY683" s="34"/>
      <c r="OZ683" s="34"/>
      <c r="PA683" s="34"/>
      <c r="PB683" s="34"/>
      <c r="PC683" s="34"/>
      <c r="PD683" s="34"/>
      <c r="PE683" s="34"/>
      <c r="PF683" s="34"/>
      <c r="PG683" s="34"/>
      <c r="PH683" s="34"/>
      <c r="PI683" s="34"/>
      <c r="PJ683" s="34"/>
      <c r="PK683" s="34"/>
      <c r="PL683" s="34"/>
      <c r="PM683" s="34"/>
      <c r="PN683" s="34"/>
      <c r="PO683" s="34"/>
      <c r="PP683" s="34"/>
      <c r="PQ683" s="34"/>
      <c r="PR683" s="34"/>
      <c r="PS683" s="34"/>
      <c r="PT683" s="34"/>
      <c r="PU683" s="34"/>
      <c r="PV683" s="34"/>
      <c r="PW683" s="34"/>
      <c r="PX683" s="34"/>
      <c r="PY683" s="34"/>
      <c r="PZ683" s="34"/>
      <c r="QA683" s="34"/>
      <c r="QB683" s="34"/>
      <c r="QC683" s="34"/>
      <c r="QD683" s="34"/>
      <c r="QE683" s="34"/>
      <c r="QF683" s="34"/>
      <c r="QG683" s="34"/>
      <c r="QH683" s="34"/>
      <c r="QI683" s="34"/>
      <c r="QJ683" s="34"/>
      <c r="QK683" s="34"/>
      <c r="QL683" s="34"/>
      <c r="QM683" s="34"/>
      <c r="QN683" s="34"/>
      <c r="QO683" s="34"/>
      <c r="QP683" s="34"/>
      <c r="QQ683" s="34"/>
      <c r="QR683" s="34"/>
      <c r="QS683" s="34"/>
      <c r="QT683" s="34"/>
      <c r="QU683" s="34"/>
      <c r="QV683" s="34"/>
      <c r="QW683" s="34"/>
      <c r="QX683" s="34"/>
      <c r="QY683" s="34"/>
      <c r="QZ683" s="34"/>
      <c r="RA683" s="34"/>
      <c r="RB683" s="34"/>
      <c r="RC683" s="34"/>
      <c r="RD683" s="34"/>
      <c r="RE683" s="34"/>
      <c r="RF683" s="34"/>
      <c r="RG683" s="34"/>
      <c r="RH683" s="34"/>
      <c r="RI683" s="34"/>
      <c r="RJ683" s="34"/>
      <c r="RK683" s="34"/>
      <c r="RL683" s="34"/>
      <c r="RM683" s="34"/>
      <c r="RN683" s="34"/>
      <c r="RO683" s="34"/>
      <c r="RP683" s="34"/>
      <c r="RQ683" s="34"/>
      <c r="RR683" s="34"/>
      <c r="RS683" s="34"/>
      <c r="RT683" s="34"/>
      <c r="RU683" s="34"/>
      <c r="RV683" s="34"/>
      <c r="RW683" s="34"/>
      <c r="RX683" s="34"/>
      <c r="RY683" s="34"/>
      <c r="RZ683" s="34"/>
      <c r="SA683" s="34"/>
      <c r="SB683" s="34"/>
      <c r="SC683" s="34"/>
      <c r="SD683" s="34"/>
      <c r="SE683" s="34"/>
      <c r="SF683" s="34"/>
      <c r="SG683" s="34"/>
      <c r="SH683" s="34"/>
      <c r="SI683" s="34"/>
      <c r="SJ683" s="34"/>
      <c r="SK683" s="34"/>
      <c r="SL683" s="34"/>
      <c r="SM683" s="34"/>
      <c r="SN683" s="34"/>
      <c r="SO683" s="34"/>
      <c r="SP683" s="34"/>
      <c r="SQ683" s="34"/>
      <c r="SR683" s="34"/>
      <c r="SS683" s="34"/>
      <c r="ST683" s="34"/>
      <c r="SU683" s="34"/>
      <c r="SV683" s="34"/>
      <c r="SW683" s="34"/>
      <c r="SX683" s="34"/>
      <c r="SY683" s="34"/>
      <c r="SZ683" s="34"/>
      <c r="TA683" s="34"/>
      <c r="TB683" s="34"/>
      <c r="TC683" s="34"/>
      <c r="TD683" s="34"/>
      <c r="TE683" s="34"/>
      <c r="TF683" s="34"/>
      <c r="TG683" s="34"/>
      <c r="TH683" s="34"/>
      <c r="TI683" s="34"/>
      <c r="TJ683" s="34"/>
      <c r="TK683" s="34"/>
      <c r="TL683" s="34"/>
      <c r="TM683" s="34"/>
      <c r="TN683" s="34"/>
      <c r="TO683" s="34"/>
      <c r="TP683" s="34"/>
      <c r="TQ683" s="34"/>
      <c r="TR683" s="34"/>
      <c r="TS683" s="34"/>
      <c r="TT683" s="34"/>
      <c r="TU683" s="34"/>
      <c r="TV683" s="34"/>
      <c r="TW683" s="34"/>
      <c r="TX683" s="34"/>
      <c r="TY683" s="34"/>
      <c r="TZ683" s="34"/>
      <c r="UA683" s="34"/>
      <c r="UB683" s="34"/>
      <c r="UC683" s="34"/>
      <c r="UD683" s="34"/>
      <c r="UE683" s="34"/>
      <c r="UF683" s="34"/>
      <c r="UG683" s="34"/>
      <c r="UH683" s="34"/>
      <c r="UI683" s="34"/>
      <c r="UJ683" s="34"/>
      <c r="UK683" s="34"/>
      <c r="UL683" s="34"/>
      <c r="UM683" s="34"/>
      <c r="UN683" s="34"/>
      <c r="UO683" s="34"/>
      <c r="UP683" s="34"/>
      <c r="UQ683" s="34"/>
      <c r="UR683" s="34"/>
      <c r="US683" s="34"/>
      <c r="UT683" s="34"/>
      <c r="UU683" s="34"/>
      <c r="UV683" s="34"/>
      <c r="UW683" s="34"/>
      <c r="UX683" s="34"/>
      <c r="UY683" s="34"/>
      <c r="UZ683" s="34"/>
      <c r="VA683" s="34"/>
      <c r="VB683" s="34"/>
      <c r="VC683" s="34"/>
      <c r="VD683" s="34"/>
      <c r="VE683" s="34"/>
      <c r="VF683" s="34"/>
      <c r="VG683" s="34"/>
      <c r="VH683" s="34"/>
      <c r="VI683" s="34"/>
      <c r="VJ683" s="34"/>
      <c r="VK683" s="34"/>
      <c r="VL683" s="34"/>
      <c r="VM683" s="34"/>
      <c r="VN683" s="34"/>
      <c r="VO683" s="34"/>
      <c r="VP683" s="34"/>
      <c r="VQ683" s="34"/>
      <c r="VR683" s="34"/>
      <c r="VS683" s="34"/>
      <c r="VT683" s="34"/>
      <c r="VU683" s="34"/>
      <c r="VV683" s="34"/>
      <c r="VW683" s="34"/>
      <c r="VX683" s="34"/>
      <c r="VY683" s="34"/>
      <c r="VZ683" s="34"/>
      <c r="WA683" s="34"/>
      <c r="WB683" s="34"/>
      <c r="WC683" s="34"/>
      <c r="WD683" s="34"/>
      <c r="WE683" s="34"/>
      <c r="WF683" s="34"/>
      <c r="WG683" s="34"/>
      <c r="WH683" s="34"/>
      <c r="WI683" s="34"/>
      <c r="WJ683" s="34"/>
      <c r="WK683" s="34"/>
      <c r="WL683" s="34"/>
      <c r="WM683" s="34"/>
      <c r="WN683" s="34"/>
      <c r="WO683" s="34"/>
      <c r="WP683" s="34"/>
      <c r="WQ683" s="34"/>
      <c r="WR683" s="34"/>
      <c r="WS683" s="34"/>
      <c r="WT683" s="34"/>
      <c r="WU683" s="34"/>
      <c r="WV683" s="34"/>
      <c r="WW683" s="34"/>
      <c r="WX683" s="34"/>
      <c r="WY683" s="34"/>
      <c r="WZ683" s="34"/>
      <c r="XA683" s="34"/>
      <c r="XB683" s="34"/>
      <c r="XC683" s="34"/>
      <c r="XD683" s="34"/>
      <c r="XE683" s="34"/>
      <c r="XF683" s="34"/>
      <c r="XG683" s="34"/>
      <c r="XH683" s="34"/>
      <c r="XI683" s="34"/>
      <c r="XJ683" s="34"/>
      <c r="XK683" s="34"/>
      <c r="XL683" s="34"/>
      <c r="XM683" s="34"/>
      <c r="XN683" s="34"/>
      <c r="XO683" s="34"/>
      <c r="XP683" s="34"/>
      <c r="XQ683" s="34"/>
      <c r="XR683" s="34"/>
      <c r="XS683" s="34"/>
      <c r="XT683" s="34"/>
      <c r="XU683" s="34"/>
      <c r="XV683" s="34"/>
      <c r="XW683" s="34"/>
      <c r="XX683" s="34"/>
      <c r="XY683" s="34"/>
      <c r="XZ683" s="34"/>
      <c r="YA683" s="34"/>
      <c r="YB683" s="34"/>
      <c r="YC683" s="34"/>
      <c r="YD683" s="34"/>
      <c r="YE683" s="34"/>
      <c r="YF683" s="34"/>
      <c r="YG683" s="34"/>
      <c r="YH683" s="34"/>
      <c r="YI683" s="34"/>
      <c r="YJ683" s="34"/>
      <c r="YK683" s="34"/>
      <c r="YL683" s="34"/>
      <c r="YM683" s="34"/>
      <c r="YN683" s="34"/>
      <c r="YO683" s="34"/>
      <c r="YP683" s="34"/>
      <c r="YQ683" s="34"/>
      <c r="YR683" s="34"/>
      <c r="YS683" s="34"/>
      <c r="YT683" s="34"/>
      <c r="YU683" s="34"/>
      <c r="YV683" s="34"/>
      <c r="YW683" s="34"/>
      <c r="YX683" s="34"/>
      <c r="YY683" s="34"/>
      <c r="YZ683" s="34"/>
      <c r="ZA683" s="34"/>
      <c r="ZB683" s="34"/>
      <c r="ZC683" s="34"/>
      <c r="ZD683" s="34"/>
      <c r="ZE683" s="34"/>
      <c r="ZF683" s="34"/>
      <c r="ZG683" s="34"/>
      <c r="ZH683" s="34"/>
      <c r="ZI683" s="34"/>
      <c r="ZJ683" s="34"/>
      <c r="ZK683" s="34"/>
      <c r="ZL683" s="34"/>
      <c r="ZM683" s="34"/>
      <c r="ZN683" s="34"/>
      <c r="ZO683" s="34"/>
      <c r="ZP683" s="34"/>
      <c r="ZQ683" s="34"/>
      <c r="ZR683" s="34"/>
      <c r="ZS683" s="34"/>
      <c r="ZT683" s="34"/>
      <c r="ZU683" s="34"/>
      <c r="ZV683" s="34"/>
      <c r="ZW683" s="34"/>
      <c r="ZX683" s="34"/>
      <c r="ZY683" s="34"/>
      <c r="ZZ683" s="34"/>
      <c r="AAA683" s="34"/>
      <c r="AAB683" s="34"/>
      <c r="AAC683" s="34"/>
      <c r="AAD683" s="34"/>
      <c r="AAE683" s="34"/>
      <c r="AAF683" s="34"/>
      <c r="AAG683" s="34"/>
      <c r="AAH683" s="34"/>
      <c r="AAI683" s="34"/>
      <c r="AAJ683" s="34"/>
      <c r="AAK683" s="34"/>
      <c r="AAL683" s="34"/>
      <c r="AAM683" s="34"/>
      <c r="AAN683" s="34"/>
      <c r="AAO683" s="34"/>
      <c r="AAP683" s="34"/>
      <c r="AAQ683" s="34"/>
      <c r="AAR683" s="34"/>
      <c r="AAS683" s="34"/>
      <c r="AAT683" s="34"/>
      <c r="AAU683" s="34"/>
      <c r="AAV683" s="34"/>
      <c r="AAW683" s="34"/>
      <c r="AAX683" s="34"/>
      <c r="AAY683" s="34"/>
      <c r="AAZ683" s="34"/>
      <c r="ABA683" s="34"/>
      <c r="ABB683" s="34"/>
      <c r="ABC683" s="34"/>
      <c r="ABD683" s="34"/>
      <c r="ABE683" s="34"/>
      <c r="ABF683" s="34"/>
      <c r="ABG683" s="34"/>
      <c r="ABH683" s="34"/>
      <c r="ABI683" s="34"/>
      <c r="ABJ683" s="34"/>
      <c r="ABK683" s="34"/>
      <c r="ABL683" s="34"/>
      <c r="ABM683" s="34"/>
      <c r="ABN683" s="34"/>
      <c r="ABO683" s="34"/>
      <c r="ABP683" s="34"/>
      <c r="ABQ683" s="34"/>
      <c r="ABR683" s="34"/>
      <c r="ABS683" s="34"/>
      <c r="ABT683" s="34"/>
      <c r="ABU683" s="34"/>
      <c r="ABV683" s="34"/>
      <c r="ABW683" s="34"/>
      <c r="ABX683" s="34"/>
      <c r="ABY683" s="34"/>
      <c r="ABZ683" s="34"/>
      <c r="ACA683" s="34"/>
      <c r="ACB683" s="34"/>
      <c r="ACC683" s="34"/>
    </row>
    <row r="684" spans="1:757" x14ac:dyDescent="0.2">
      <c r="A684" s="37" t="s">
        <v>654</v>
      </c>
      <c r="B684" s="37" t="s">
        <v>655</v>
      </c>
      <c r="C684" s="68" t="s">
        <v>652</v>
      </c>
      <c r="D684" s="37" t="s">
        <v>651</v>
      </c>
      <c r="E684" s="80" t="s">
        <v>121</v>
      </c>
      <c r="F684" s="67" t="s">
        <v>122</v>
      </c>
      <c r="G684" s="78" t="s">
        <v>127</v>
      </c>
      <c r="H684" s="81">
        <v>5</v>
      </c>
      <c r="I684" s="77" t="s">
        <v>25</v>
      </c>
      <c r="J684" s="77" t="s">
        <v>26</v>
      </c>
      <c r="K684" s="81">
        <v>1</v>
      </c>
      <c r="L684" s="81">
        <v>28</v>
      </c>
      <c r="M684" s="81">
        <f t="shared" ref="M684:M695" si="61">H684*K684</f>
        <v>5</v>
      </c>
      <c r="N684" s="77" t="s">
        <v>25</v>
      </c>
      <c r="O684" s="80" t="s">
        <v>128</v>
      </c>
      <c r="P684" s="80" t="s">
        <v>28</v>
      </c>
      <c r="Q684" s="80" t="s">
        <v>125</v>
      </c>
      <c r="R684" s="80" t="s">
        <v>69</v>
      </c>
      <c r="S684" s="58" t="s">
        <v>1031</v>
      </c>
      <c r="T684" s="80" t="s">
        <v>30</v>
      </c>
      <c r="U684" s="80">
        <v>1</v>
      </c>
      <c r="V684" s="80" t="s">
        <v>31</v>
      </c>
      <c r="W684" s="80"/>
    </row>
    <row r="685" spans="1:757" x14ac:dyDescent="0.2">
      <c r="A685" s="37" t="s">
        <v>654</v>
      </c>
      <c r="B685" s="37" t="s">
        <v>655</v>
      </c>
      <c r="C685" s="68" t="s">
        <v>652</v>
      </c>
      <c r="D685" s="37" t="s">
        <v>651</v>
      </c>
      <c r="E685" s="80" t="s">
        <v>121</v>
      </c>
      <c r="F685" s="67" t="s">
        <v>122</v>
      </c>
      <c r="G685" s="78" t="s">
        <v>129</v>
      </c>
      <c r="H685" s="81">
        <v>2.5</v>
      </c>
      <c r="I685" s="77" t="s">
        <v>25</v>
      </c>
      <c r="J685" s="77" t="s">
        <v>26</v>
      </c>
      <c r="K685" s="81">
        <v>1</v>
      </c>
      <c r="L685" s="81">
        <v>28</v>
      </c>
      <c r="M685" s="81">
        <f t="shared" si="61"/>
        <v>2.5</v>
      </c>
      <c r="N685" s="77" t="s">
        <v>25</v>
      </c>
      <c r="O685" s="80" t="s">
        <v>130</v>
      </c>
      <c r="P685" s="80" t="s">
        <v>28</v>
      </c>
      <c r="Q685" s="80" t="s">
        <v>125</v>
      </c>
      <c r="R685" s="80" t="s">
        <v>69</v>
      </c>
      <c r="S685" s="58" t="s">
        <v>1031</v>
      </c>
      <c r="T685" s="80" t="s">
        <v>30</v>
      </c>
      <c r="U685" s="80">
        <v>1</v>
      </c>
      <c r="V685" s="80" t="s">
        <v>31</v>
      </c>
      <c r="W685" s="80"/>
    </row>
    <row r="686" spans="1:757" x14ac:dyDescent="0.2">
      <c r="A686" s="37" t="s">
        <v>654</v>
      </c>
      <c r="B686" s="37" t="s">
        <v>655</v>
      </c>
      <c r="C686" s="68" t="s">
        <v>652</v>
      </c>
      <c r="D686" s="37" t="s">
        <v>651</v>
      </c>
      <c r="E686" s="80" t="s">
        <v>121</v>
      </c>
      <c r="F686" s="67" t="s">
        <v>122</v>
      </c>
      <c r="G686" s="78" t="s">
        <v>131</v>
      </c>
      <c r="H686" s="81">
        <v>20</v>
      </c>
      <c r="I686" s="77" t="s">
        <v>25</v>
      </c>
      <c r="J686" s="77" t="s">
        <v>26</v>
      </c>
      <c r="K686" s="81">
        <v>1</v>
      </c>
      <c r="L686" s="81">
        <v>28</v>
      </c>
      <c r="M686" s="81">
        <f t="shared" si="61"/>
        <v>20</v>
      </c>
      <c r="N686" s="77" t="s">
        <v>25</v>
      </c>
      <c r="O686" s="80" t="s">
        <v>132</v>
      </c>
      <c r="P686" s="80" t="s">
        <v>28</v>
      </c>
      <c r="Q686" s="80" t="s">
        <v>125</v>
      </c>
      <c r="R686" s="80" t="s">
        <v>69</v>
      </c>
      <c r="S686" s="58" t="s">
        <v>1031</v>
      </c>
      <c r="T686" s="80" t="s">
        <v>30</v>
      </c>
      <c r="U686" s="80">
        <v>1</v>
      </c>
      <c r="V686" s="80" t="s">
        <v>31</v>
      </c>
      <c r="W686" s="80"/>
    </row>
    <row r="687" spans="1:757" s="2" customFormat="1" x14ac:dyDescent="0.2">
      <c r="A687" s="36" t="s">
        <v>654</v>
      </c>
      <c r="B687" s="36" t="s">
        <v>655</v>
      </c>
      <c r="C687" s="154" t="s">
        <v>652</v>
      </c>
      <c r="D687" s="36" t="s">
        <v>651</v>
      </c>
      <c r="E687" s="75" t="s">
        <v>121</v>
      </c>
      <c r="F687" s="61" t="s">
        <v>122</v>
      </c>
      <c r="G687" s="73" t="s">
        <v>123</v>
      </c>
      <c r="H687" s="76">
        <v>20</v>
      </c>
      <c r="I687" s="72" t="s">
        <v>25</v>
      </c>
      <c r="J687" s="72" t="s">
        <v>26</v>
      </c>
      <c r="K687" s="76">
        <v>1</v>
      </c>
      <c r="L687" s="76">
        <v>28</v>
      </c>
      <c r="M687" s="76">
        <f>H687*K687</f>
        <v>20</v>
      </c>
      <c r="N687" s="72" t="s">
        <v>25</v>
      </c>
      <c r="O687" s="75" t="s">
        <v>124</v>
      </c>
      <c r="P687" s="75" t="s">
        <v>28</v>
      </c>
      <c r="Q687" s="75" t="s">
        <v>125</v>
      </c>
      <c r="R687" s="75" t="s">
        <v>69</v>
      </c>
      <c r="S687" s="50" t="s">
        <v>1031</v>
      </c>
      <c r="T687" s="75" t="s">
        <v>30</v>
      </c>
      <c r="U687" s="75">
        <v>1</v>
      </c>
      <c r="V687" s="75" t="s">
        <v>31</v>
      </c>
      <c r="W687" s="75"/>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4"/>
      <c r="BF687" s="34"/>
      <c r="BG687" s="34"/>
      <c r="BH687" s="34"/>
      <c r="BI687" s="34"/>
      <c r="BJ687" s="34"/>
      <c r="BK687" s="34"/>
      <c r="BL687" s="34"/>
      <c r="BM687" s="34"/>
      <c r="BN687" s="34"/>
      <c r="BO687" s="34"/>
      <c r="BP687" s="34"/>
      <c r="BQ687" s="34"/>
      <c r="BR687" s="34"/>
      <c r="BS687" s="34"/>
      <c r="BT687" s="34"/>
      <c r="BU687" s="34"/>
      <c r="BV687" s="34"/>
      <c r="BW687" s="34"/>
      <c r="BX687" s="34"/>
      <c r="BY687" s="34"/>
      <c r="BZ687" s="34"/>
      <c r="CA687" s="34"/>
      <c r="CB687" s="34"/>
      <c r="CC687" s="34"/>
      <c r="CD687" s="34"/>
      <c r="CE687" s="34"/>
      <c r="CF687" s="34"/>
      <c r="CG687" s="34"/>
      <c r="CH687" s="34"/>
      <c r="CI687" s="34"/>
      <c r="CJ687" s="34"/>
      <c r="CK687" s="34"/>
      <c r="CL687" s="34"/>
      <c r="CM687" s="34"/>
      <c r="CN687" s="34"/>
      <c r="CO687" s="34"/>
      <c r="CP687" s="34"/>
      <c r="CQ687" s="34"/>
      <c r="CR687" s="34"/>
      <c r="CS687" s="34"/>
      <c r="CT687" s="34"/>
      <c r="CU687" s="34"/>
      <c r="CV687" s="34"/>
      <c r="CW687" s="34"/>
      <c r="CX687" s="34"/>
      <c r="CY687" s="34"/>
      <c r="CZ687" s="34"/>
      <c r="DA687" s="34"/>
      <c r="DB687" s="34"/>
      <c r="DC687" s="34"/>
      <c r="DD687" s="34"/>
      <c r="DE687" s="34"/>
      <c r="DF687" s="34"/>
      <c r="DG687" s="34"/>
      <c r="DH687" s="34"/>
      <c r="DI687" s="34"/>
      <c r="DJ687" s="34"/>
      <c r="DK687" s="34"/>
      <c r="DL687" s="34"/>
      <c r="DM687" s="34"/>
      <c r="DN687" s="34"/>
      <c r="DO687" s="34"/>
      <c r="DP687" s="34"/>
      <c r="DQ687" s="34"/>
      <c r="DR687" s="34"/>
      <c r="DS687" s="34"/>
      <c r="DT687" s="34"/>
      <c r="DU687" s="34"/>
      <c r="DV687" s="34"/>
      <c r="DW687" s="34"/>
      <c r="DX687" s="34"/>
      <c r="DY687" s="34"/>
      <c r="DZ687" s="34"/>
      <c r="EA687" s="34"/>
      <c r="EB687" s="34"/>
      <c r="EC687" s="34"/>
      <c r="ED687" s="34"/>
      <c r="EE687" s="34"/>
      <c r="EF687" s="34"/>
      <c r="EG687" s="34"/>
      <c r="EH687" s="34"/>
      <c r="EI687" s="34"/>
      <c r="EJ687" s="34"/>
      <c r="EK687" s="34"/>
      <c r="EL687" s="34"/>
      <c r="EM687" s="34"/>
      <c r="EN687" s="34"/>
      <c r="EO687" s="34"/>
      <c r="EP687" s="34"/>
      <c r="EQ687" s="34"/>
      <c r="ER687" s="34"/>
      <c r="ES687" s="34"/>
      <c r="ET687" s="34"/>
      <c r="EU687" s="34"/>
      <c r="EV687" s="34"/>
      <c r="EW687" s="34"/>
      <c r="EX687" s="34"/>
      <c r="EY687" s="34"/>
      <c r="EZ687" s="34"/>
      <c r="FA687" s="34"/>
      <c r="FB687" s="34"/>
      <c r="FC687" s="34"/>
      <c r="FD687" s="34"/>
      <c r="FE687" s="34"/>
      <c r="FF687" s="34"/>
      <c r="FG687" s="34"/>
      <c r="FH687" s="34"/>
      <c r="FI687" s="34"/>
      <c r="FJ687" s="34"/>
      <c r="FK687" s="34"/>
      <c r="FL687" s="34"/>
      <c r="FM687" s="34"/>
      <c r="FN687" s="34"/>
      <c r="FO687" s="34"/>
      <c r="FP687" s="34"/>
      <c r="FQ687" s="34"/>
      <c r="FR687" s="34"/>
      <c r="FS687" s="34"/>
      <c r="FT687" s="34"/>
      <c r="FU687" s="34"/>
      <c r="FV687" s="34"/>
      <c r="FW687" s="34"/>
      <c r="FX687" s="34"/>
      <c r="FY687" s="34"/>
      <c r="FZ687" s="34"/>
      <c r="GA687" s="34"/>
      <c r="GB687" s="34"/>
      <c r="GC687" s="34"/>
      <c r="GD687" s="34"/>
      <c r="GE687" s="34"/>
      <c r="GF687" s="34"/>
      <c r="GG687" s="34"/>
      <c r="GH687" s="34"/>
      <c r="GI687" s="34"/>
      <c r="GJ687" s="34"/>
      <c r="GK687" s="34"/>
      <c r="GL687" s="34"/>
      <c r="GM687" s="34"/>
      <c r="GN687" s="34"/>
      <c r="GO687" s="34"/>
      <c r="GP687" s="34"/>
      <c r="GQ687" s="34"/>
      <c r="GR687" s="34"/>
      <c r="GS687" s="34"/>
      <c r="GT687" s="34"/>
      <c r="GU687" s="34"/>
      <c r="GV687" s="34"/>
      <c r="GW687" s="34"/>
      <c r="GX687" s="34"/>
      <c r="GY687" s="34"/>
      <c r="GZ687" s="34"/>
      <c r="HA687" s="34"/>
      <c r="HB687" s="34"/>
      <c r="HC687" s="34"/>
      <c r="HD687" s="34"/>
      <c r="HE687" s="34"/>
      <c r="HF687" s="34"/>
      <c r="HG687" s="34"/>
      <c r="HH687" s="34"/>
      <c r="HI687" s="34"/>
      <c r="HJ687" s="34"/>
      <c r="HK687" s="34"/>
      <c r="HL687" s="34"/>
      <c r="HM687" s="34"/>
      <c r="HN687" s="34"/>
      <c r="HO687" s="34"/>
      <c r="HP687" s="34"/>
      <c r="HQ687" s="34"/>
      <c r="HR687" s="34"/>
      <c r="HS687" s="34"/>
      <c r="HT687" s="34"/>
      <c r="HU687" s="34"/>
      <c r="HV687" s="34"/>
      <c r="HW687" s="34"/>
      <c r="HX687" s="34"/>
      <c r="HY687" s="34"/>
      <c r="HZ687" s="34"/>
      <c r="IA687" s="34"/>
      <c r="IB687" s="34"/>
      <c r="IC687" s="34"/>
      <c r="ID687" s="34"/>
      <c r="IE687" s="34"/>
      <c r="IF687" s="34"/>
      <c r="IG687" s="34"/>
      <c r="IH687" s="34"/>
      <c r="II687" s="34"/>
      <c r="IJ687" s="34"/>
      <c r="IK687" s="34"/>
      <c r="IL687" s="34"/>
      <c r="IM687" s="34"/>
      <c r="IN687" s="34"/>
      <c r="IO687" s="34"/>
      <c r="IP687" s="34"/>
      <c r="IQ687" s="34"/>
      <c r="IR687" s="34"/>
      <c r="IS687" s="34"/>
      <c r="IT687" s="34"/>
      <c r="IU687" s="34"/>
      <c r="IV687" s="34"/>
      <c r="IW687" s="34"/>
      <c r="IX687" s="34"/>
      <c r="IY687" s="34"/>
      <c r="IZ687" s="34"/>
      <c r="JA687" s="34"/>
      <c r="JB687" s="34"/>
      <c r="JC687" s="34"/>
      <c r="JD687" s="34"/>
      <c r="JE687" s="34"/>
      <c r="JF687" s="34"/>
      <c r="JG687" s="34"/>
      <c r="JH687" s="34"/>
      <c r="JI687" s="34"/>
      <c r="JJ687" s="34"/>
      <c r="JK687" s="34"/>
      <c r="JL687" s="34"/>
      <c r="JM687" s="34"/>
      <c r="JN687" s="34"/>
      <c r="JO687" s="34"/>
      <c r="JP687" s="34"/>
      <c r="JQ687" s="34"/>
      <c r="JR687" s="34"/>
      <c r="JS687" s="34"/>
      <c r="JT687" s="34"/>
      <c r="JU687" s="34"/>
      <c r="JV687" s="34"/>
      <c r="JW687" s="34"/>
      <c r="JX687" s="34"/>
      <c r="JY687" s="34"/>
      <c r="JZ687" s="34"/>
      <c r="KA687" s="34"/>
      <c r="KB687" s="34"/>
      <c r="KC687" s="34"/>
      <c r="KD687" s="34"/>
      <c r="KE687" s="34"/>
      <c r="KF687" s="34"/>
      <c r="KG687" s="34"/>
      <c r="KH687" s="34"/>
      <c r="KI687" s="34"/>
      <c r="KJ687" s="34"/>
      <c r="KK687" s="34"/>
      <c r="KL687" s="34"/>
      <c r="KM687" s="34"/>
      <c r="KN687" s="34"/>
      <c r="KO687" s="34"/>
      <c r="KP687" s="34"/>
      <c r="KQ687" s="34"/>
      <c r="KR687" s="34"/>
      <c r="KS687" s="34"/>
      <c r="KT687" s="34"/>
      <c r="KU687" s="34"/>
      <c r="KV687" s="34"/>
      <c r="KW687" s="34"/>
      <c r="KX687" s="34"/>
      <c r="KY687" s="34"/>
      <c r="KZ687" s="34"/>
      <c r="LA687" s="34"/>
      <c r="LB687" s="34"/>
      <c r="LC687" s="34"/>
      <c r="LD687" s="34"/>
      <c r="LE687" s="34"/>
      <c r="LF687" s="34"/>
      <c r="LG687" s="34"/>
      <c r="LH687" s="34"/>
      <c r="LI687" s="34"/>
      <c r="LJ687" s="34"/>
      <c r="LK687" s="34"/>
      <c r="LL687" s="34"/>
      <c r="LM687" s="34"/>
      <c r="LN687" s="34"/>
      <c r="LO687" s="34"/>
      <c r="LP687" s="34"/>
      <c r="LQ687" s="34"/>
      <c r="LR687" s="34"/>
      <c r="LS687" s="34"/>
      <c r="LT687" s="34"/>
      <c r="LU687" s="34"/>
      <c r="LV687" s="34"/>
      <c r="LW687" s="34"/>
      <c r="LX687" s="34"/>
      <c r="LY687" s="34"/>
      <c r="LZ687" s="34"/>
      <c r="MA687" s="34"/>
      <c r="MB687" s="34"/>
      <c r="MC687" s="34"/>
      <c r="MD687" s="34"/>
      <c r="ME687" s="34"/>
      <c r="MF687" s="34"/>
      <c r="MG687" s="34"/>
      <c r="MH687" s="34"/>
      <c r="MI687" s="34"/>
      <c r="MJ687" s="34"/>
      <c r="MK687" s="34"/>
      <c r="ML687" s="34"/>
      <c r="MM687" s="34"/>
      <c r="MN687" s="34"/>
      <c r="MO687" s="34"/>
      <c r="MP687" s="34"/>
      <c r="MQ687" s="34"/>
      <c r="MR687" s="34"/>
      <c r="MS687" s="34"/>
      <c r="MT687" s="34"/>
      <c r="MU687" s="34"/>
      <c r="MV687" s="34"/>
      <c r="MW687" s="34"/>
      <c r="MX687" s="34"/>
      <c r="MY687" s="34"/>
      <c r="MZ687" s="34"/>
      <c r="NA687" s="34"/>
      <c r="NB687" s="34"/>
      <c r="NC687" s="34"/>
      <c r="ND687" s="34"/>
      <c r="NE687" s="34"/>
      <c r="NF687" s="34"/>
      <c r="NG687" s="34"/>
      <c r="NH687" s="34"/>
      <c r="NI687" s="34"/>
      <c r="NJ687" s="34"/>
      <c r="NK687" s="34"/>
      <c r="NL687" s="34"/>
      <c r="NM687" s="34"/>
      <c r="NN687" s="34"/>
      <c r="NO687" s="34"/>
      <c r="NP687" s="34"/>
      <c r="NQ687" s="34"/>
      <c r="NR687" s="34"/>
      <c r="NS687" s="34"/>
      <c r="NT687" s="34"/>
      <c r="NU687" s="34"/>
      <c r="NV687" s="34"/>
      <c r="NW687" s="34"/>
      <c r="NX687" s="34"/>
      <c r="NY687" s="34"/>
      <c r="NZ687" s="34"/>
      <c r="OA687" s="34"/>
      <c r="OB687" s="34"/>
      <c r="OC687" s="34"/>
      <c r="OD687" s="34"/>
      <c r="OE687" s="34"/>
      <c r="OF687" s="34"/>
      <c r="OG687" s="34"/>
      <c r="OH687" s="34"/>
      <c r="OI687" s="34"/>
      <c r="OJ687" s="34"/>
      <c r="OK687" s="34"/>
      <c r="OL687" s="34"/>
      <c r="OM687" s="34"/>
      <c r="ON687" s="34"/>
      <c r="OO687" s="34"/>
      <c r="OP687" s="34"/>
      <c r="OQ687" s="34"/>
      <c r="OR687" s="34"/>
      <c r="OS687" s="34"/>
      <c r="OT687" s="34"/>
      <c r="OU687" s="34"/>
      <c r="OV687" s="34"/>
      <c r="OW687" s="34"/>
      <c r="OX687" s="34"/>
      <c r="OY687" s="34"/>
      <c r="OZ687" s="34"/>
      <c r="PA687" s="34"/>
      <c r="PB687" s="34"/>
      <c r="PC687" s="34"/>
      <c r="PD687" s="34"/>
      <c r="PE687" s="34"/>
      <c r="PF687" s="34"/>
      <c r="PG687" s="34"/>
      <c r="PH687" s="34"/>
      <c r="PI687" s="34"/>
      <c r="PJ687" s="34"/>
      <c r="PK687" s="34"/>
      <c r="PL687" s="34"/>
      <c r="PM687" s="34"/>
      <c r="PN687" s="34"/>
      <c r="PO687" s="34"/>
      <c r="PP687" s="34"/>
      <c r="PQ687" s="34"/>
      <c r="PR687" s="34"/>
      <c r="PS687" s="34"/>
      <c r="PT687" s="34"/>
      <c r="PU687" s="34"/>
      <c r="PV687" s="34"/>
      <c r="PW687" s="34"/>
      <c r="PX687" s="34"/>
      <c r="PY687" s="34"/>
      <c r="PZ687" s="34"/>
      <c r="QA687" s="34"/>
      <c r="QB687" s="34"/>
      <c r="QC687" s="34"/>
      <c r="QD687" s="34"/>
      <c r="QE687" s="34"/>
      <c r="QF687" s="34"/>
      <c r="QG687" s="34"/>
      <c r="QH687" s="34"/>
      <c r="QI687" s="34"/>
      <c r="QJ687" s="34"/>
      <c r="QK687" s="34"/>
      <c r="QL687" s="34"/>
      <c r="QM687" s="34"/>
      <c r="QN687" s="34"/>
      <c r="QO687" s="34"/>
      <c r="QP687" s="34"/>
      <c r="QQ687" s="34"/>
      <c r="QR687" s="34"/>
      <c r="QS687" s="34"/>
      <c r="QT687" s="34"/>
      <c r="QU687" s="34"/>
      <c r="QV687" s="34"/>
      <c r="QW687" s="34"/>
      <c r="QX687" s="34"/>
      <c r="QY687" s="34"/>
      <c r="QZ687" s="34"/>
      <c r="RA687" s="34"/>
      <c r="RB687" s="34"/>
      <c r="RC687" s="34"/>
      <c r="RD687" s="34"/>
      <c r="RE687" s="34"/>
      <c r="RF687" s="34"/>
      <c r="RG687" s="34"/>
      <c r="RH687" s="34"/>
      <c r="RI687" s="34"/>
      <c r="RJ687" s="34"/>
      <c r="RK687" s="34"/>
      <c r="RL687" s="34"/>
      <c r="RM687" s="34"/>
      <c r="RN687" s="34"/>
      <c r="RO687" s="34"/>
      <c r="RP687" s="34"/>
      <c r="RQ687" s="34"/>
      <c r="RR687" s="34"/>
      <c r="RS687" s="34"/>
      <c r="RT687" s="34"/>
      <c r="RU687" s="34"/>
      <c r="RV687" s="34"/>
      <c r="RW687" s="34"/>
      <c r="RX687" s="34"/>
      <c r="RY687" s="34"/>
      <c r="RZ687" s="34"/>
      <c r="SA687" s="34"/>
      <c r="SB687" s="34"/>
      <c r="SC687" s="34"/>
      <c r="SD687" s="34"/>
      <c r="SE687" s="34"/>
      <c r="SF687" s="34"/>
      <c r="SG687" s="34"/>
      <c r="SH687" s="34"/>
      <c r="SI687" s="34"/>
      <c r="SJ687" s="34"/>
      <c r="SK687" s="34"/>
      <c r="SL687" s="34"/>
      <c r="SM687" s="34"/>
      <c r="SN687" s="34"/>
      <c r="SO687" s="34"/>
      <c r="SP687" s="34"/>
      <c r="SQ687" s="34"/>
      <c r="SR687" s="34"/>
      <c r="SS687" s="34"/>
      <c r="ST687" s="34"/>
      <c r="SU687" s="34"/>
      <c r="SV687" s="34"/>
      <c r="SW687" s="34"/>
      <c r="SX687" s="34"/>
      <c r="SY687" s="34"/>
      <c r="SZ687" s="34"/>
      <c r="TA687" s="34"/>
      <c r="TB687" s="34"/>
      <c r="TC687" s="34"/>
      <c r="TD687" s="34"/>
      <c r="TE687" s="34"/>
      <c r="TF687" s="34"/>
      <c r="TG687" s="34"/>
      <c r="TH687" s="34"/>
      <c r="TI687" s="34"/>
      <c r="TJ687" s="34"/>
      <c r="TK687" s="34"/>
      <c r="TL687" s="34"/>
      <c r="TM687" s="34"/>
      <c r="TN687" s="34"/>
      <c r="TO687" s="34"/>
      <c r="TP687" s="34"/>
      <c r="TQ687" s="34"/>
      <c r="TR687" s="34"/>
      <c r="TS687" s="34"/>
      <c r="TT687" s="34"/>
      <c r="TU687" s="34"/>
      <c r="TV687" s="34"/>
      <c r="TW687" s="34"/>
      <c r="TX687" s="34"/>
      <c r="TY687" s="34"/>
      <c r="TZ687" s="34"/>
      <c r="UA687" s="34"/>
      <c r="UB687" s="34"/>
      <c r="UC687" s="34"/>
      <c r="UD687" s="34"/>
      <c r="UE687" s="34"/>
      <c r="UF687" s="34"/>
      <c r="UG687" s="34"/>
      <c r="UH687" s="34"/>
      <c r="UI687" s="34"/>
      <c r="UJ687" s="34"/>
      <c r="UK687" s="34"/>
      <c r="UL687" s="34"/>
      <c r="UM687" s="34"/>
      <c r="UN687" s="34"/>
      <c r="UO687" s="34"/>
      <c r="UP687" s="34"/>
      <c r="UQ687" s="34"/>
      <c r="UR687" s="34"/>
      <c r="US687" s="34"/>
      <c r="UT687" s="34"/>
      <c r="UU687" s="34"/>
      <c r="UV687" s="34"/>
      <c r="UW687" s="34"/>
      <c r="UX687" s="34"/>
      <c r="UY687" s="34"/>
      <c r="UZ687" s="34"/>
      <c r="VA687" s="34"/>
      <c r="VB687" s="34"/>
      <c r="VC687" s="34"/>
      <c r="VD687" s="34"/>
      <c r="VE687" s="34"/>
      <c r="VF687" s="34"/>
      <c r="VG687" s="34"/>
      <c r="VH687" s="34"/>
      <c r="VI687" s="34"/>
      <c r="VJ687" s="34"/>
      <c r="VK687" s="34"/>
      <c r="VL687" s="34"/>
      <c r="VM687" s="34"/>
      <c r="VN687" s="34"/>
      <c r="VO687" s="34"/>
      <c r="VP687" s="34"/>
      <c r="VQ687" s="34"/>
      <c r="VR687" s="34"/>
      <c r="VS687" s="34"/>
      <c r="VT687" s="34"/>
      <c r="VU687" s="34"/>
      <c r="VV687" s="34"/>
      <c r="VW687" s="34"/>
      <c r="VX687" s="34"/>
      <c r="VY687" s="34"/>
      <c r="VZ687" s="34"/>
      <c r="WA687" s="34"/>
      <c r="WB687" s="34"/>
      <c r="WC687" s="34"/>
      <c r="WD687" s="34"/>
      <c r="WE687" s="34"/>
      <c r="WF687" s="34"/>
      <c r="WG687" s="34"/>
      <c r="WH687" s="34"/>
      <c r="WI687" s="34"/>
      <c r="WJ687" s="34"/>
      <c r="WK687" s="34"/>
      <c r="WL687" s="34"/>
      <c r="WM687" s="34"/>
      <c r="WN687" s="34"/>
      <c r="WO687" s="34"/>
      <c r="WP687" s="34"/>
      <c r="WQ687" s="34"/>
      <c r="WR687" s="34"/>
      <c r="WS687" s="34"/>
      <c r="WT687" s="34"/>
      <c r="WU687" s="34"/>
      <c r="WV687" s="34"/>
      <c r="WW687" s="34"/>
      <c r="WX687" s="34"/>
      <c r="WY687" s="34"/>
      <c r="WZ687" s="34"/>
      <c r="XA687" s="34"/>
      <c r="XB687" s="34"/>
      <c r="XC687" s="34"/>
      <c r="XD687" s="34"/>
      <c r="XE687" s="34"/>
      <c r="XF687" s="34"/>
      <c r="XG687" s="34"/>
      <c r="XH687" s="34"/>
      <c r="XI687" s="34"/>
      <c r="XJ687" s="34"/>
      <c r="XK687" s="34"/>
      <c r="XL687" s="34"/>
      <c r="XM687" s="34"/>
      <c r="XN687" s="34"/>
      <c r="XO687" s="34"/>
      <c r="XP687" s="34"/>
      <c r="XQ687" s="34"/>
      <c r="XR687" s="34"/>
      <c r="XS687" s="34"/>
      <c r="XT687" s="34"/>
      <c r="XU687" s="34"/>
      <c r="XV687" s="34"/>
      <c r="XW687" s="34"/>
      <c r="XX687" s="34"/>
      <c r="XY687" s="34"/>
      <c r="XZ687" s="34"/>
      <c r="YA687" s="34"/>
      <c r="YB687" s="34"/>
      <c r="YC687" s="34"/>
      <c r="YD687" s="34"/>
      <c r="YE687" s="34"/>
      <c r="YF687" s="34"/>
      <c r="YG687" s="34"/>
      <c r="YH687" s="34"/>
      <c r="YI687" s="34"/>
      <c r="YJ687" s="34"/>
      <c r="YK687" s="34"/>
      <c r="YL687" s="34"/>
      <c r="YM687" s="34"/>
      <c r="YN687" s="34"/>
      <c r="YO687" s="34"/>
      <c r="YP687" s="34"/>
      <c r="YQ687" s="34"/>
      <c r="YR687" s="34"/>
      <c r="YS687" s="34"/>
      <c r="YT687" s="34"/>
      <c r="YU687" s="34"/>
      <c r="YV687" s="34"/>
      <c r="YW687" s="34"/>
      <c r="YX687" s="34"/>
      <c r="YY687" s="34"/>
      <c r="YZ687" s="34"/>
      <c r="ZA687" s="34"/>
      <c r="ZB687" s="34"/>
      <c r="ZC687" s="34"/>
      <c r="ZD687" s="34"/>
      <c r="ZE687" s="34"/>
      <c r="ZF687" s="34"/>
      <c r="ZG687" s="34"/>
      <c r="ZH687" s="34"/>
      <c r="ZI687" s="34"/>
      <c r="ZJ687" s="34"/>
      <c r="ZK687" s="34"/>
      <c r="ZL687" s="34"/>
      <c r="ZM687" s="34"/>
      <c r="ZN687" s="34"/>
      <c r="ZO687" s="34"/>
      <c r="ZP687" s="34"/>
      <c r="ZQ687" s="34"/>
      <c r="ZR687" s="34"/>
      <c r="ZS687" s="34"/>
      <c r="ZT687" s="34"/>
      <c r="ZU687" s="34"/>
      <c r="ZV687" s="34"/>
      <c r="ZW687" s="34"/>
      <c r="ZX687" s="34"/>
      <c r="ZY687" s="34"/>
      <c r="ZZ687" s="34"/>
      <c r="AAA687" s="34"/>
      <c r="AAB687" s="34"/>
      <c r="AAC687" s="34"/>
      <c r="AAD687" s="34"/>
      <c r="AAE687" s="34"/>
      <c r="AAF687" s="34"/>
      <c r="AAG687" s="34"/>
      <c r="AAH687" s="34"/>
      <c r="AAI687" s="34"/>
      <c r="AAJ687" s="34"/>
      <c r="AAK687" s="34"/>
      <c r="AAL687" s="34"/>
      <c r="AAM687" s="34"/>
      <c r="AAN687" s="34"/>
      <c r="AAO687" s="34"/>
      <c r="AAP687" s="34"/>
      <c r="AAQ687" s="34"/>
      <c r="AAR687" s="34"/>
      <c r="AAS687" s="34"/>
      <c r="AAT687" s="34"/>
      <c r="AAU687" s="34"/>
      <c r="AAV687" s="34"/>
      <c r="AAW687" s="34"/>
      <c r="AAX687" s="34"/>
      <c r="AAY687" s="34"/>
      <c r="AAZ687" s="34"/>
      <c r="ABA687" s="34"/>
      <c r="ABB687" s="34"/>
      <c r="ABC687" s="34"/>
      <c r="ABD687" s="34"/>
      <c r="ABE687" s="34"/>
      <c r="ABF687" s="34"/>
      <c r="ABG687" s="34"/>
      <c r="ABH687" s="34"/>
      <c r="ABI687" s="34"/>
      <c r="ABJ687" s="34"/>
      <c r="ABK687" s="34"/>
      <c r="ABL687" s="34"/>
      <c r="ABM687" s="34"/>
      <c r="ABN687" s="34"/>
      <c r="ABO687" s="34"/>
      <c r="ABP687" s="34"/>
      <c r="ABQ687" s="34"/>
      <c r="ABR687" s="34"/>
      <c r="ABS687" s="34"/>
      <c r="ABT687" s="34"/>
      <c r="ABU687" s="34"/>
      <c r="ABV687" s="34"/>
      <c r="ABW687" s="34"/>
      <c r="ABX687" s="34"/>
      <c r="ABY687" s="34"/>
      <c r="ABZ687" s="34"/>
      <c r="ACA687" s="34"/>
      <c r="ACB687" s="34"/>
      <c r="ACC687" s="34"/>
    </row>
    <row r="688" spans="1:757" x14ac:dyDescent="0.2">
      <c r="A688" s="37" t="s">
        <v>654</v>
      </c>
      <c r="B688" s="37" t="s">
        <v>655</v>
      </c>
      <c r="C688" s="68" t="s">
        <v>652</v>
      </c>
      <c r="D688" s="37" t="s">
        <v>651</v>
      </c>
      <c r="E688" s="80" t="s">
        <v>121</v>
      </c>
      <c r="F688" s="67" t="s">
        <v>122</v>
      </c>
      <c r="G688" s="78" t="s">
        <v>127</v>
      </c>
      <c r="H688" s="81">
        <v>10</v>
      </c>
      <c r="I688" s="77" t="s">
        <v>25</v>
      </c>
      <c r="J688" s="77" t="s">
        <v>26</v>
      </c>
      <c r="K688" s="81">
        <v>1</v>
      </c>
      <c r="L688" s="81">
        <v>28</v>
      </c>
      <c r="M688" s="81">
        <f>H688*K688</f>
        <v>10</v>
      </c>
      <c r="N688" s="77" t="s">
        <v>25</v>
      </c>
      <c r="O688" s="80" t="s">
        <v>128</v>
      </c>
      <c r="P688" s="80" t="s">
        <v>28</v>
      </c>
      <c r="Q688" s="80" t="s">
        <v>125</v>
      </c>
      <c r="R688" s="80" t="s">
        <v>69</v>
      </c>
      <c r="S688" s="58" t="s">
        <v>1031</v>
      </c>
      <c r="T688" s="80" t="s">
        <v>30</v>
      </c>
      <c r="U688" s="80">
        <v>1</v>
      </c>
      <c r="V688" s="80" t="s">
        <v>31</v>
      </c>
      <c r="W688" s="80"/>
    </row>
    <row r="689" spans="1:757" x14ac:dyDescent="0.2">
      <c r="A689" s="37" t="s">
        <v>654</v>
      </c>
      <c r="B689" s="37" t="s">
        <v>655</v>
      </c>
      <c r="C689" s="68" t="s">
        <v>652</v>
      </c>
      <c r="D689" s="37" t="s">
        <v>651</v>
      </c>
      <c r="E689" s="80" t="s">
        <v>121</v>
      </c>
      <c r="F689" s="67" t="s">
        <v>122</v>
      </c>
      <c r="G689" s="78" t="s">
        <v>129</v>
      </c>
      <c r="H689" s="81">
        <v>5</v>
      </c>
      <c r="I689" s="77" t="s">
        <v>25</v>
      </c>
      <c r="J689" s="77" t="s">
        <v>26</v>
      </c>
      <c r="K689" s="81">
        <v>1</v>
      </c>
      <c r="L689" s="81">
        <v>28</v>
      </c>
      <c r="M689" s="81">
        <f>H689*K689</f>
        <v>5</v>
      </c>
      <c r="N689" s="77" t="s">
        <v>25</v>
      </c>
      <c r="O689" s="80" t="s">
        <v>130</v>
      </c>
      <c r="P689" s="80" t="s">
        <v>28</v>
      </c>
      <c r="Q689" s="80" t="s">
        <v>125</v>
      </c>
      <c r="R689" s="80" t="s">
        <v>69</v>
      </c>
      <c r="S689" s="58" t="s">
        <v>1031</v>
      </c>
      <c r="T689" s="80" t="s">
        <v>30</v>
      </c>
      <c r="U689" s="80">
        <v>1</v>
      </c>
      <c r="V689" s="80" t="s">
        <v>31</v>
      </c>
      <c r="W689" s="80"/>
    </row>
    <row r="690" spans="1:757" x14ac:dyDescent="0.2">
      <c r="A690" s="37" t="s">
        <v>654</v>
      </c>
      <c r="B690" s="37" t="s">
        <v>655</v>
      </c>
      <c r="C690" s="68" t="s">
        <v>652</v>
      </c>
      <c r="D690" s="37" t="s">
        <v>651</v>
      </c>
      <c r="E690" s="80" t="s">
        <v>121</v>
      </c>
      <c r="F690" s="67" t="s">
        <v>122</v>
      </c>
      <c r="G690" s="78" t="s">
        <v>131</v>
      </c>
      <c r="H690" s="81">
        <v>40</v>
      </c>
      <c r="I690" s="77" t="s">
        <v>25</v>
      </c>
      <c r="J690" s="77" t="s">
        <v>26</v>
      </c>
      <c r="K690" s="81">
        <v>1</v>
      </c>
      <c r="L690" s="81">
        <v>28</v>
      </c>
      <c r="M690" s="81">
        <f>H690*K690</f>
        <v>40</v>
      </c>
      <c r="N690" s="77" t="s">
        <v>25</v>
      </c>
      <c r="O690" s="80" t="s">
        <v>132</v>
      </c>
      <c r="P690" s="80" t="s">
        <v>28</v>
      </c>
      <c r="Q690" s="80" t="s">
        <v>125</v>
      </c>
      <c r="R690" s="80" t="s">
        <v>69</v>
      </c>
      <c r="S690" s="58" t="s">
        <v>1031</v>
      </c>
      <c r="T690" s="80" t="s">
        <v>30</v>
      </c>
      <c r="U690" s="80">
        <v>1</v>
      </c>
      <c r="V690" s="80" t="s">
        <v>31</v>
      </c>
      <c r="W690" s="80"/>
    </row>
    <row r="691" spans="1:757" s="2" customFormat="1" x14ac:dyDescent="0.2">
      <c r="A691" s="36" t="s">
        <v>656</v>
      </c>
      <c r="B691" s="36" t="s">
        <v>657</v>
      </c>
      <c r="C691" s="62" t="s">
        <v>1065</v>
      </c>
      <c r="D691" s="36" t="s">
        <v>1106</v>
      </c>
      <c r="E691" s="75" t="s">
        <v>981</v>
      </c>
      <c r="F691" s="61" t="s">
        <v>982</v>
      </c>
      <c r="G691" s="73" t="s">
        <v>981</v>
      </c>
      <c r="H691" s="76" t="s">
        <v>658</v>
      </c>
      <c r="I691" s="72" t="s">
        <v>25</v>
      </c>
      <c r="J691" s="61" t="s">
        <v>722</v>
      </c>
      <c r="K691" s="76">
        <v>2</v>
      </c>
      <c r="L691" s="76">
        <v>28</v>
      </c>
      <c r="M691" s="76" t="s">
        <v>659</v>
      </c>
      <c r="N691" s="72" t="s">
        <v>25</v>
      </c>
      <c r="O691" s="75" t="s">
        <v>982</v>
      </c>
      <c r="P691" s="75" t="s">
        <v>28</v>
      </c>
      <c r="Q691" s="75" t="s">
        <v>660</v>
      </c>
      <c r="R691" s="75" t="s">
        <v>69</v>
      </c>
      <c r="S691" s="50" t="s">
        <v>1031</v>
      </c>
      <c r="T691" s="75" t="s">
        <v>30</v>
      </c>
      <c r="U691" s="75">
        <v>3</v>
      </c>
      <c r="V691" s="75" t="s">
        <v>31</v>
      </c>
      <c r="W691" s="75"/>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4"/>
      <c r="BF691" s="34"/>
      <c r="BG691" s="34"/>
      <c r="BH691" s="34"/>
      <c r="BI691" s="34"/>
      <c r="BJ691" s="34"/>
      <c r="BK691" s="34"/>
      <c r="BL691" s="34"/>
      <c r="BM691" s="34"/>
      <c r="BN691" s="34"/>
      <c r="BO691" s="34"/>
      <c r="BP691" s="34"/>
      <c r="BQ691" s="34"/>
      <c r="BR691" s="34"/>
      <c r="BS691" s="34"/>
      <c r="BT691" s="34"/>
      <c r="BU691" s="34"/>
      <c r="BV691" s="34"/>
      <c r="BW691" s="34"/>
      <c r="BX691" s="34"/>
      <c r="BY691" s="34"/>
      <c r="BZ691" s="34"/>
      <c r="CA691" s="34"/>
      <c r="CB691" s="34"/>
      <c r="CC691" s="34"/>
      <c r="CD691" s="34"/>
      <c r="CE691" s="34"/>
      <c r="CF691" s="34"/>
      <c r="CG691" s="34"/>
      <c r="CH691" s="34"/>
      <c r="CI691" s="34"/>
      <c r="CJ691" s="34"/>
      <c r="CK691" s="34"/>
      <c r="CL691" s="34"/>
      <c r="CM691" s="34"/>
      <c r="CN691" s="34"/>
      <c r="CO691" s="34"/>
      <c r="CP691" s="34"/>
      <c r="CQ691" s="34"/>
      <c r="CR691" s="34"/>
      <c r="CS691" s="34"/>
      <c r="CT691" s="34"/>
      <c r="CU691" s="34"/>
      <c r="CV691" s="34"/>
      <c r="CW691" s="34"/>
      <c r="CX691" s="34"/>
      <c r="CY691" s="34"/>
      <c r="CZ691" s="34"/>
      <c r="DA691" s="34"/>
      <c r="DB691" s="34"/>
      <c r="DC691" s="34"/>
      <c r="DD691" s="34"/>
      <c r="DE691" s="34"/>
      <c r="DF691" s="34"/>
      <c r="DG691" s="34"/>
      <c r="DH691" s="34"/>
      <c r="DI691" s="34"/>
      <c r="DJ691" s="34"/>
      <c r="DK691" s="34"/>
      <c r="DL691" s="34"/>
      <c r="DM691" s="34"/>
      <c r="DN691" s="34"/>
      <c r="DO691" s="34"/>
      <c r="DP691" s="34"/>
      <c r="DQ691" s="34"/>
      <c r="DR691" s="34"/>
      <c r="DS691" s="34"/>
      <c r="DT691" s="34"/>
      <c r="DU691" s="34"/>
      <c r="DV691" s="34"/>
      <c r="DW691" s="34"/>
      <c r="DX691" s="34"/>
      <c r="DY691" s="34"/>
      <c r="DZ691" s="34"/>
      <c r="EA691" s="34"/>
      <c r="EB691" s="34"/>
      <c r="EC691" s="34"/>
      <c r="ED691" s="34"/>
      <c r="EE691" s="34"/>
      <c r="EF691" s="34"/>
      <c r="EG691" s="34"/>
      <c r="EH691" s="34"/>
      <c r="EI691" s="34"/>
      <c r="EJ691" s="34"/>
      <c r="EK691" s="34"/>
      <c r="EL691" s="34"/>
      <c r="EM691" s="34"/>
      <c r="EN691" s="34"/>
      <c r="EO691" s="34"/>
      <c r="EP691" s="34"/>
      <c r="EQ691" s="34"/>
      <c r="ER691" s="34"/>
      <c r="ES691" s="34"/>
      <c r="ET691" s="34"/>
      <c r="EU691" s="34"/>
      <c r="EV691" s="34"/>
      <c r="EW691" s="34"/>
      <c r="EX691" s="34"/>
      <c r="EY691" s="34"/>
      <c r="EZ691" s="34"/>
      <c r="FA691" s="34"/>
      <c r="FB691" s="34"/>
      <c r="FC691" s="34"/>
      <c r="FD691" s="34"/>
      <c r="FE691" s="34"/>
      <c r="FF691" s="34"/>
      <c r="FG691" s="34"/>
      <c r="FH691" s="34"/>
      <c r="FI691" s="34"/>
      <c r="FJ691" s="34"/>
      <c r="FK691" s="34"/>
      <c r="FL691" s="34"/>
      <c r="FM691" s="34"/>
      <c r="FN691" s="34"/>
      <c r="FO691" s="34"/>
      <c r="FP691" s="34"/>
      <c r="FQ691" s="34"/>
      <c r="FR691" s="34"/>
      <c r="FS691" s="34"/>
      <c r="FT691" s="34"/>
      <c r="FU691" s="34"/>
      <c r="FV691" s="34"/>
      <c r="FW691" s="34"/>
      <c r="FX691" s="34"/>
      <c r="FY691" s="34"/>
      <c r="FZ691" s="34"/>
      <c r="GA691" s="34"/>
      <c r="GB691" s="34"/>
      <c r="GC691" s="34"/>
      <c r="GD691" s="34"/>
      <c r="GE691" s="34"/>
      <c r="GF691" s="34"/>
      <c r="GG691" s="34"/>
      <c r="GH691" s="34"/>
      <c r="GI691" s="34"/>
      <c r="GJ691" s="34"/>
      <c r="GK691" s="34"/>
      <c r="GL691" s="34"/>
      <c r="GM691" s="34"/>
      <c r="GN691" s="34"/>
      <c r="GO691" s="34"/>
      <c r="GP691" s="34"/>
      <c r="GQ691" s="34"/>
      <c r="GR691" s="34"/>
      <c r="GS691" s="34"/>
      <c r="GT691" s="34"/>
      <c r="GU691" s="34"/>
      <c r="GV691" s="34"/>
      <c r="GW691" s="34"/>
      <c r="GX691" s="34"/>
      <c r="GY691" s="34"/>
      <c r="GZ691" s="34"/>
      <c r="HA691" s="34"/>
      <c r="HB691" s="34"/>
      <c r="HC691" s="34"/>
      <c r="HD691" s="34"/>
      <c r="HE691" s="34"/>
      <c r="HF691" s="34"/>
      <c r="HG691" s="34"/>
      <c r="HH691" s="34"/>
      <c r="HI691" s="34"/>
      <c r="HJ691" s="34"/>
      <c r="HK691" s="34"/>
      <c r="HL691" s="34"/>
      <c r="HM691" s="34"/>
      <c r="HN691" s="34"/>
      <c r="HO691" s="34"/>
      <c r="HP691" s="34"/>
      <c r="HQ691" s="34"/>
      <c r="HR691" s="34"/>
      <c r="HS691" s="34"/>
      <c r="HT691" s="34"/>
      <c r="HU691" s="34"/>
      <c r="HV691" s="34"/>
      <c r="HW691" s="34"/>
      <c r="HX691" s="34"/>
      <c r="HY691" s="34"/>
      <c r="HZ691" s="34"/>
      <c r="IA691" s="34"/>
      <c r="IB691" s="34"/>
      <c r="IC691" s="34"/>
      <c r="ID691" s="34"/>
      <c r="IE691" s="34"/>
      <c r="IF691" s="34"/>
      <c r="IG691" s="34"/>
      <c r="IH691" s="34"/>
      <c r="II691" s="34"/>
      <c r="IJ691" s="34"/>
      <c r="IK691" s="34"/>
      <c r="IL691" s="34"/>
      <c r="IM691" s="34"/>
      <c r="IN691" s="34"/>
      <c r="IO691" s="34"/>
      <c r="IP691" s="34"/>
      <c r="IQ691" s="34"/>
      <c r="IR691" s="34"/>
      <c r="IS691" s="34"/>
      <c r="IT691" s="34"/>
      <c r="IU691" s="34"/>
      <c r="IV691" s="34"/>
      <c r="IW691" s="34"/>
      <c r="IX691" s="34"/>
      <c r="IY691" s="34"/>
      <c r="IZ691" s="34"/>
      <c r="JA691" s="34"/>
      <c r="JB691" s="34"/>
      <c r="JC691" s="34"/>
      <c r="JD691" s="34"/>
      <c r="JE691" s="34"/>
      <c r="JF691" s="34"/>
      <c r="JG691" s="34"/>
      <c r="JH691" s="34"/>
      <c r="JI691" s="34"/>
      <c r="JJ691" s="34"/>
      <c r="JK691" s="34"/>
      <c r="JL691" s="34"/>
      <c r="JM691" s="34"/>
      <c r="JN691" s="34"/>
      <c r="JO691" s="34"/>
      <c r="JP691" s="34"/>
      <c r="JQ691" s="34"/>
      <c r="JR691" s="34"/>
      <c r="JS691" s="34"/>
      <c r="JT691" s="34"/>
      <c r="JU691" s="34"/>
      <c r="JV691" s="34"/>
      <c r="JW691" s="34"/>
      <c r="JX691" s="34"/>
      <c r="JY691" s="34"/>
      <c r="JZ691" s="34"/>
      <c r="KA691" s="34"/>
      <c r="KB691" s="34"/>
      <c r="KC691" s="34"/>
      <c r="KD691" s="34"/>
      <c r="KE691" s="34"/>
      <c r="KF691" s="34"/>
      <c r="KG691" s="34"/>
      <c r="KH691" s="34"/>
      <c r="KI691" s="34"/>
      <c r="KJ691" s="34"/>
      <c r="KK691" s="34"/>
      <c r="KL691" s="34"/>
      <c r="KM691" s="34"/>
      <c r="KN691" s="34"/>
      <c r="KO691" s="34"/>
      <c r="KP691" s="34"/>
      <c r="KQ691" s="34"/>
      <c r="KR691" s="34"/>
      <c r="KS691" s="34"/>
      <c r="KT691" s="34"/>
      <c r="KU691" s="34"/>
      <c r="KV691" s="34"/>
      <c r="KW691" s="34"/>
      <c r="KX691" s="34"/>
      <c r="KY691" s="34"/>
      <c r="KZ691" s="34"/>
      <c r="LA691" s="34"/>
      <c r="LB691" s="34"/>
      <c r="LC691" s="34"/>
      <c r="LD691" s="34"/>
      <c r="LE691" s="34"/>
      <c r="LF691" s="34"/>
      <c r="LG691" s="34"/>
      <c r="LH691" s="34"/>
      <c r="LI691" s="34"/>
      <c r="LJ691" s="34"/>
      <c r="LK691" s="34"/>
      <c r="LL691" s="34"/>
      <c r="LM691" s="34"/>
      <c r="LN691" s="34"/>
      <c r="LO691" s="34"/>
      <c r="LP691" s="34"/>
      <c r="LQ691" s="34"/>
      <c r="LR691" s="34"/>
      <c r="LS691" s="34"/>
      <c r="LT691" s="34"/>
      <c r="LU691" s="34"/>
      <c r="LV691" s="34"/>
      <c r="LW691" s="34"/>
      <c r="LX691" s="34"/>
      <c r="LY691" s="34"/>
      <c r="LZ691" s="34"/>
      <c r="MA691" s="34"/>
      <c r="MB691" s="34"/>
      <c r="MC691" s="34"/>
      <c r="MD691" s="34"/>
      <c r="ME691" s="34"/>
      <c r="MF691" s="34"/>
      <c r="MG691" s="34"/>
      <c r="MH691" s="34"/>
      <c r="MI691" s="34"/>
      <c r="MJ691" s="34"/>
      <c r="MK691" s="34"/>
      <c r="ML691" s="34"/>
      <c r="MM691" s="34"/>
      <c r="MN691" s="34"/>
      <c r="MO691" s="34"/>
      <c r="MP691" s="34"/>
      <c r="MQ691" s="34"/>
      <c r="MR691" s="34"/>
      <c r="MS691" s="34"/>
      <c r="MT691" s="34"/>
      <c r="MU691" s="34"/>
      <c r="MV691" s="34"/>
      <c r="MW691" s="34"/>
      <c r="MX691" s="34"/>
      <c r="MY691" s="34"/>
      <c r="MZ691" s="34"/>
      <c r="NA691" s="34"/>
      <c r="NB691" s="34"/>
      <c r="NC691" s="34"/>
      <c r="ND691" s="34"/>
      <c r="NE691" s="34"/>
      <c r="NF691" s="34"/>
      <c r="NG691" s="34"/>
      <c r="NH691" s="34"/>
      <c r="NI691" s="34"/>
      <c r="NJ691" s="34"/>
      <c r="NK691" s="34"/>
      <c r="NL691" s="34"/>
      <c r="NM691" s="34"/>
      <c r="NN691" s="34"/>
      <c r="NO691" s="34"/>
      <c r="NP691" s="34"/>
      <c r="NQ691" s="34"/>
      <c r="NR691" s="34"/>
      <c r="NS691" s="34"/>
      <c r="NT691" s="34"/>
      <c r="NU691" s="34"/>
      <c r="NV691" s="34"/>
      <c r="NW691" s="34"/>
      <c r="NX691" s="34"/>
      <c r="NY691" s="34"/>
      <c r="NZ691" s="34"/>
      <c r="OA691" s="34"/>
      <c r="OB691" s="34"/>
      <c r="OC691" s="34"/>
      <c r="OD691" s="34"/>
      <c r="OE691" s="34"/>
      <c r="OF691" s="34"/>
      <c r="OG691" s="34"/>
      <c r="OH691" s="34"/>
      <c r="OI691" s="34"/>
      <c r="OJ691" s="34"/>
      <c r="OK691" s="34"/>
      <c r="OL691" s="34"/>
      <c r="OM691" s="34"/>
      <c r="ON691" s="34"/>
      <c r="OO691" s="34"/>
      <c r="OP691" s="34"/>
      <c r="OQ691" s="34"/>
      <c r="OR691" s="34"/>
      <c r="OS691" s="34"/>
      <c r="OT691" s="34"/>
      <c r="OU691" s="34"/>
      <c r="OV691" s="34"/>
      <c r="OW691" s="34"/>
      <c r="OX691" s="34"/>
      <c r="OY691" s="34"/>
      <c r="OZ691" s="34"/>
      <c r="PA691" s="34"/>
      <c r="PB691" s="34"/>
      <c r="PC691" s="34"/>
      <c r="PD691" s="34"/>
      <c r="PE691" s="34"/>
      <c r="PF691" s="34"/>
      <c r="PG691" s="34"/>
      <c r="PH691" s="34"/>
      <c r="PI691" s="34"/>
      <c r="PJ691" s="34"/>
      <c r="PK691" s="34"/>
      <c r="PL691" s="34"/>
      <c r="PM691" s="34"/>
      <c r="PN691" s="34"/>
      <c r="PO691" s="34"/>
      <c r="PP691" s="34"/>
      <c r="PQ691" s="34"/>
      <c r="PR691" s="34"/>
      <c r="PS691" s="34"/>
      <c r="PT691" s="34"/>
      <c r="PU691" s="34"/>
      <c r="PV691" s="34"/>
      <c r="PW691" s="34"/>
      <c r="PX691" s="34"/>
      <c r="PY691" s="34"/>
      <c r="PZ691" s="34"/>
      <c r="QA691" s="34"/>
      <c r="QB691" s="34"/>
      <c r="QC691" s="34"/>
      <c r="QD691" s="34"/>
      <c r="QE691" s="34"/>
      <c r="QF691" s="34"/>
      <c r="QG691" s="34"/>
      <c r="QH691" s="34"/>
      <c r="QI691" s="34"/>
      <c r="QJ691" s="34"/>
      <c r="QK691" s="34"/>
      <c r="QL691" s="34"/>
      <c r="QM691" s="34"/>
      <c r="QN691" s="34"/>
      <c r="QO691" s="34"/>
      <c r="QP691" s="34"/>
      <c r="QQ691" s="34"/>
      <c r="QR691" s="34"/>
      <c r="QS691" s="34"/>
      <c r="QT691" s="34"/>
      <c r="QU691" s="34"/>
      <c r="QV691" s="34"/>
      <c r="QW691" s="34"/>
      <c r="QX691" s="34"/>
      <c r="QY691" s="34"/>
      <c r="QZ691" s="34"/>
      <c r="RA691" s="34"/>
      <c r="RB691" s="34"/>
      <c r="RC691" s="34"/>
      <c r="RD691" s="34"/>
      <c r="RE691" s="34"/>
      <c r="RF691" s="34"/>
      <c r="RG691" s="34"/>
      <c r="RH691" s="34"/>
      <c r="RI691" s="34"/>
      <c r="RJ691" s="34"/>
      <c r="RK691" s="34"/>
      <c r="RL691" s="34"/>
      <c r="RM691" s="34"/>
      <c r="RN691" s="34"/>
      <c r="RO691" s="34"/>
      <c r="RP691" s="34"/>
      <c r="RQ691" s="34"/>
      <c r="RR691" s="34"/>
      <c r="RS691" s="34"/>
      <c r="RT691" s="34"/>
      <c r="RU691" s="34"/>
      <c r="RV691" s="34"/>
      <c r="RW691" s="34"/>
      <c r="RX691" s="34"/>
      <c r="RY691" s="34"/>
      <c r="RZ691" s="34"/>
      <c r="SA691" s="34"/>
      <c r="SB691" s="34"/>
      <c r="SC691" s="34"/>
      <c r="SD691" s="34"/>
      <c r="SE691" s="34"/>
      <c r="SF691" s="34"/>
      <c r="SG691" s="34"/>
      <c r="SH691" s="34"/>
      <c r="SI691" s="34"/>
      <c r="SJ691" s="34"/>
      <c r="SK691" s="34"/>
      <c r="SL691" s="34"/>
      <c r="SM691" s="34"/>
      <c r="SN691" s="34"/>
      <c r="SO691" s="34"/>
      <c r="SP691" s="34"/>
      <c r="SQ691" s="34"/>
      <c r="SR691" s="34"/>
      <c r="SS691" s="34"/>
      <c r="ST691" s="34"/>
      <c r="SU691" s="34"/>
      <c r="SV691" s="34"/>
      <c r="SW691" s="34"/>
      <c r="SX691" s="34"/>
      <c r="SY691" s="34"/>
      <c r="SZ691" s="34"/>
      <c r="TA691" s="34"/>
      <c r="TB691" s="34"/>
      <c r="TC691" s="34"/>
      <c r="TD691" s="34"/>
      <c r="TE691" s="34"/>
      <c r="TF691" s="34"/>
      <c r="TG691" s="34"/>
      <c r="TH691" s="34"/>
      <c r="TI691" s="34"/>
      <c r="TJ691" s="34"/>
      <c r="TK691" s="34"/>
      <c r="TL691" s="34"/>
      <c r="TM691" s="34"/>
      <c r="TN691" s="34"/>
      <c r="TO691" s="34"/>
      <c r="TP691" s="34"/>
      <c r="TQ691" s="34"/>
      <c r="TR691" s="34"/>
      <c r="TS691" s="34"/>
      <c r="TT691" s="34"/>
      <c r="TU691" s="34"/>
      <c r="TV691" s="34"/>
      <c r="TW691" s="34"/>
      <c r="TX691" s="34"/>
      <c r="TY691" s="34"/>
      <c r="TZ691" s="34"/>
      <c r="UA691" s="34"/>
      <c r="UB691" s="34"/>
      <c r="UC691" s="34"/>
      <c r="UD691" s="34"/>
      <c r="UE691" s="34"/>
      <c r="UF691" s="34"/>
      <c r="UG691" s="34"/>
      <c r="UH691" s="34"/>
      <c r="UI691" s="34"/>
      <c r="UJ691" s="34"/>
      <c r="UK691" s="34"/>
      <c r="UL691" s="34"/>
      <c r="UM691" s="34"/>
      <c r="UN691" s="34"/>
      <c r="UO691" s="34"/>
      <c r="UP691" s="34"/>
      <c r="UQ691" s="34"/>
      <c r="UR691" s="34"/>
      <c r="US691" s="34"/>
      <c r="UT691" s="34"/>
      <c r="UU691" s="34"/>
      <c r="UV691" s="34"/>
      <c r="UW691" s="34"/>
      <c r="UX691" s="34"/>
      <c r="UY691" s="34"/>
      <c r="UZ691" s="34"/>
      <c r="VA691" s="34"/>
      <c r="VB691" s="34"/>
      <c r="VC691" s="34"/>
      <c r="VD691" s="34"/>
      <c r="VE691" s="34"/>
      <c r="VF691" s="34"/>
      <c r="VG691" s="34"/>
      <c r="VH691" s="34"/>
      <c r="VI691" s="34"/>
      <c r="VJ691" s="34"/>
      <c r="VK691" s="34"/>
      <c r="VL691" s="34"/>
      <c r="VM691" s="34"/>
      <c r="VN691" s="34"/>
      <c r="VO691" s="34"/>
      <c r="VP691" s="34"/>
      <c r="VQ691" s="34"/>
      <c r="VR691" s="34"/>
      <c r="VS691" s="34"/>
      <c r="VT691" s="34"/>
      <c r="VU691" s="34"/>
      <c r="VV691" s="34"/>
      <c r="VW691" s="34"/>
      <c r="VX691" s="34"/>
      <c r="VY691" s="34"/>
      <c r="VZ691" s="34"/>
      <c r="WA691" s="34"/>
      <c r="WB691" s="34"/>
      <c r="WC691" s="34"/>
      <c r="WD691" s="34"/>
      <c r="WE691" s="34"/>
      <c r="WF691" s="34"/>
      <c r="WG691" s="34"/>
      <c r="WH691" s="34"/>
      <c r="WI691" s="34"/>
      <c r="WJ691" s="34"/>
      <c r="WK691" s="34"/>
      <c r="WL691" s="34"/>
      <c r="WM691" s="34"/>
      <c r="WN691" s="34"/>
      <c r="WO691" s="34"/>
      <c r="WP691" s="34"/>
      <c r="WQ691" s="34"/>
      <c r="WR691" s="34"/>
      <c r="WS691" s="34"/>
      <c r="WT691" s="34"/>
      <c r="WU691" s="34"/>
      <c r="WV691" s="34"/>
      <c r="WW691" s="34"/>
      <c r="WX691" s="34"/>
      <c r="WY691" s="34"/>
      <c r="WZ691" s="34"/>
      <c r="XA691" s="34"/>
      <c r="XB691" s="34"/>
      <c r="XC691" s="34"/>
      <c r="XD691" s="34"/>
      <c r="XE691" s="34"/>
      <c r="XF691" s="34"/>
      <c r="XG691" s="34"/>
      <c r="XH691" s="34"/>
      <c r="XI691" s="34"/>
      <c r="XJ691" s="34"/>
      <c r="XK691" s="34"/>
      <c r="XL691" s="34"/>
      <c r="XM691" s="34"/>
      <c r="XN691" s="34"/>
      <c r="XO691" s="34"/>
      <c r="XP691" s="34"/>
      <c r="XQ691" s="34"/>
      <c r="XR691" s="34"/>
      <c r="XS691" s="34"/>
      <c r="XT691" s="34"/>
      <c r="XU691" s="34"/>
      <c r="XV691" s="34"/>
      <c r="XW691" s="34"/>
      <c r="XX691" s="34"/>
      <c r="XY691" s="34"/>
      <c r="XZ691" s="34"/>
      <c r="YA691" s="34"/>
      <c r="YB691" s="34"/>
      <c r="YC691" s="34"/>
      <c r="YD691" s="34"/>
      <c r="YE691" s="34"/>
      <c r="YF691" s="34"/>
      <c r="YG691" s="34"/>
      <c r="YH691" s="34"/>
      <c r="YI691" s="34"/>
      <c r="YJ691" s="34"/>
      <c r="YK691" s="34"/>
      <c r="YL691" s="34"/>
      <c r="YM691" s="34"/>
      <c r="YN691" s="34"/>
      <c r="YO691" s="34"/>
      <c r="YP691" s="34"/>
      <c r="YQ691" s="34"/>
      <c r="YR691" s="34"/>
      <c r="YS691" s="34"/>
      <c r="YT691" s="34"/>
      <c r="YU691" s="34"/>
      <c r="YV691" s="34"/>
      <c r="YW691" s="34"/>
      <c r="YX691" s="34"/>
      <c r="YY691" s="34"/>
      <c r="YZ691" s="34"/>
      <c r="ZA691" s="34"/>
      <c r="ZB691" s="34"/>
      <c r="ZC691" s="34"/>
      <c r="ZD691" s="34"/>
      <c r="ZE691" s="34"/>
      <c r="ZF691" s="34"/>
      <c r="ZG691" s="34"/>
      <c r="ZH691" s="34"/>
      <c r="ZI691" s="34"/>
      <c r="ZJ691" s="34"/>
      <c r="ZK691" s="34"/>
      <c r="ZL691" s="34"/>
      <c r="ZM691" s="34"/>
      <c r="ZN691" s="34"/>
      <c r="ZO691" s="34"/>
      <c r="ZP691" s="34"/>
      <c r="ZQ691" s="34"/>
      <c r="ZR691" s="34"/>
      <c r="ZS691" s="34"/>
      <c r="ZT691" s="34"/>
      <c r="ZU691" s="34"/>
      <c r="ZV691" s="34"/>
      <c r="ZW691" s="34"/>
      <c r="ZX691" s="34"/>
      <c r="ZY691" s="34"/>
      <c r="ZZ691" s="34"/>
      <c r="AAA691" s="34"/>
      <c r="AAB691" s="34"/>
      <c r="AAC691" s="34"/>
      <c r="AAD691" s="34"/>
      <c r="AAE691" s="34"/>
      <c r="AAF691" s="34"/>
      <c r="AAG691" s="34"/>
      <c r="AAH691" s="34"/>
      <c r="AAI691" s="34"/>
      <c r="AAJ691" s="34"/>
      <c r="AAK691" s="34"/>
      <c r="AAL691" s="34"/>
      <c r="AAM691" s="34"/>
      <c r="AAN691" s="34"/>
      <c r="AAO691" s="34"/>
      <c r="AAP691" s="34"/>
      <c r="AAQ691" s="34"/>
      <c r="AAR691" s="34"/>
      <c r="AAS691" s="34"/>
      <c r="AAT691" s="34"/>
      <c r="AAU691" s="34"/>
      <c r="AAV691" s="34"/>
      <c r="AAW691" s="34"/>
      <c r="AAX691" s="34"/>
      <c r="AAY691" s="34"/>
      <c r="AAZ691" s="34"/>
      <c r="ABA691" s="34"/>
      <c r="ABB691" s="34"/>
      <c r="ABC691" s="34"/>
      <c r="ABD691" s="34"/>
      <c r="ABE691" s="34"/>
      <c r="ABF691" s="34"/>
      <c r="ABG691" s="34"/>
      <c r="ABH691" s="34"/>
      <c r="ABI691" s="34"/>
      <c r="ABJ691" s="34"/>
      <c r="ABK691" s="34"/>
      <c r="ABL691" s="34"/>
      <c r="ABM691" s="34"/>
      <c r="ABN691" s="34"/>
      <c r="ABO691" s="34"/>
      <c r="ABP691" s="34"/>
      <c r="ABQ691" s="34"/>
      <c r="ABR691" s="34"/>
      <c r="ABS691" s="34"/>
      <c r="ABT691" s="34"/>
      <c r="ABU691" s="34"/>
      <c r="ABV691" s="34"/>
      <c r="ABW691" s="34"/>
      <c r="ABX691" s="34"/>
      <c r="ABY691" s="34"/>
      <c r="ABZ691" s="34"/>
      <c r="ACA691" s="34"/>
      <c r="ACB691" s="34"/>
      <c r="ACC691" s="34"/>
    </row>
    <row r="692" spans="1:757" x14ac:dyDescent="0.2">
      <c r="A692" s="37" t="s">
        <v>656</v>
      </c>
      <c r="B692" s="37" t="s">
        <v>657</v>
      </c>
      <c r="C692" s="68" t="s">
        <v>1065</v>
      </c>
      <c r="D692" s="37" t="s">
        <v>1106</v>
      </c>
      <c r="E692" s="80" t="s">
        <v>981</v>
      </c>
      <c r="F692" s="67" t="s">
        <v>982</v>
      </c>
      <c r="G692" s="78" t="s">
        <v>981</v>
      </c>
      <c r="H692" s="81" t="s">
        <v>658</v>
      </c>
      <c r="I692" s="77" t="s">
        <v>25</v>
      </c>
      <c r="J692" s="67" t="s">
        <v>724</v>
      </c>
      <c r="K692" s="81">
        <v>2</v>
      </c>
      <c r="L692" s="81">
        <v>28</v>
      </c>
      <c r="M692" s="81" t="s">
        <v>659</v>
      </c>
      <c r="N692" s="77" t="s">
        <v>25</v>
      </c>
      <c r="O692" s="80" t="s">
        <v>982</v>
      </c>
      <c r="P692" s="80" t="s">
        <v>28</v>
      </c>
      <c r="Q692" s="80" t="s">
        <v>660</v>
      </c>
      <c r="R692" s="80" t="s">
        <v>69</v>
      </c>
      <c r="S692" s="58" t="s">
        <v>1031</v>
      </c>
      <c r="T692" s="80" t="s">
        <v>30</v>
      </c>
      <c r="U692" s="80">
        <v>3</v>
      </c>
      <c r="V692" s="80" t="s">
        <v>31</v>
      </c>
      <c r="W692" s="80"/>
    </row>
    <row r="693" spans="1:757" s="2" customFormat="1" x14ac:dyDescent="0.2">
      <c r="A693" s="36" t="s">
        <v>661</v>
      </c>
      <c r="B693" s="36" t="s">
        <v>662</v>
      </c>
      <c r="C693" s="154" t="s">
        <v>628</v>
      </c>
      <c r="D693" s="36" t="s">
        <v>663</v>
      </c>
      <c r="E693" s="74" t="s">
        <v>260</v>
      </c>
      <c r="F693" s="74" t="s">
        <v>557</v>
      </c>
      <c r="G693" s="93" t="s">
        <v>262</v>
      </c>
      <c r="H693" s="74">
        <v>400</v>
      </c>
      <c r="I693" s="74" t="s">
        <v>25</v>
      </c>
      <c r="J693" s="74" t="s">
        <v>26</v>
      </c>
      <c r="K693" s="74">
        <v>3</v>
      </c>
      <c r="L693" s="146">
        <v>28</v>
      </c>
      <c r="M693" s="182">
        <f t="shared" si="61"/>
        <v>1200</v>
      </c>
      <c r="N693" s="74" t="str">
        <f t="shared" ref="N693:N702" si="62">I693</f>
        <v>mg</v>
      </c>
      <c r="O693" s="74" t="s">
        <v>263</v>
      </c>
      <c r="P693" s="94" t="s">
        <v>28</v>
      </c>
      <c r="Q693" s="74" t="s">
        <v>264</v>
      </c>
      <c r="R693" s="93"/>
      <c r="S693" s="50" t="s">
        <v>1031</v>
      </c>
      <c r="T693" s="95" t="s">
        <v>30</v>
      </c>
      <c r="U693" s="90">
        <v>1</v>
      </c>
      <c r="V693" s="50" t="s">
        <v>31</v>
      </c>
      <c r="W693" s="50"/>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c r="BH693" s="34"/>
      <c r="BI693" s="34"/>
      <c r="BJ693" s="34"/>
      <c r="BK693" s="34"/>
      <c r="BL693" s="34"/>
      <c r="BM693" s="34"/>
      <c r="BN693" s="34"/>
      <c r="BO693" s="34"/>
      <c r="BP693" s="34"/>
      <c r="BQ693" s="34"/>
      <c r="BR693" s="34"/>
      <c r="BS693" s="34"/>
      <c r="BT693" s="34"/>
      <c r="BU693" s="34"/>
      <c r="BV693" s="34"/>
      <c r="BW693" s="34"/>
      <c r="BX693" s="34"/>
      <c r="BY693" s="34"/>
      <c r="BZ693" s="34"/>
      <c r="CA693" s="34"/>
      <c r="CB693" s="34"/>
      <c r="CC693" s="34"/>
      <c r="CD693" s="34"/>
      <c r="CE693" s="34"/>
      <c r="CF693" s="34"/>
      <c r="CG693" s="34"/>
      <c r="CH693" s="34"/>
      <c r="CI693" s="34"/>
      <c r="CJ693" s="34"/>
      <c r="CK693" s="34"/>
      <c r="CL693" s="34"/>
      <c r="CM693" s="34"/>
      <c r="CN693" s="34"/>
      <c r="CO693" s="34"/>
      <c r="CP693" s="34"/>
      <c r="CQ693" s="34"/>
      <c r="CR693" s="34"/>
      <c r="CS693" s="34"/>
      <c r="CT693" s="34"/>
      <c r="CU693" s="34"/>
      <c r="CV693" s="34"/>
      <c r="CW693" s="34"/>
      <c r="CX693" s="34"/>
      <c r="CY693" s="34"/>
      <c r="CZ693" s="34"/>
      <c r="DA693" s="34"/>
      <c r="DB693" s="34"/>
      <c r="DC693" s="34"/>
      <c r="DD693" s="34"/>
      <c r="DE693" s="34"/>
      <c r="DF693" s="34"/>
      <c r="DG693" s="34"/>
      <c r="DH693" s="34"/>
      <c r="DI693" s="34"/>
      <c r="DJ693" s="34"/>
      <c r="DK693" s="34"/>
      <c r="DL693" s="34"/>
      <c r="DM693" s="34"/>
      <c r="DN693" s="34"/>
      <c r="DO693" s="34"/>
      <c r="DP693" s="34"/>
      <c r="DQ693" s="34"/>
      <c r="DR693" s="34"/>
      <c r="DS693" s="34"/>
      <c r="DT693" s="34"/>
      <c r="DU693" s="34"/>
      <c r="DV693" s="34"/>
      <c r="DW693" s="34"/>
      <c r="DX693" s="34"/>
      <c r="DY693" s="34"/>
      <c r="DZ693" s="34"/>
      <c r="EA693" s="34"/>
      <c r="EB693" s="34"/>
      <c r="EC693" s="34"/>
      <c r="ED693" s="34"/>
      <c r="EE693" s="34"/>
      <c r="EF693" s="34"/>
      <c r="EG693" s="34"/>
      <c r="EH693" s="34"/>
      <c r="EI693" s="34"/>
      <c r="EJ693" s="34"/>
      <c r="EK693" s="34"/>
      <c r="EL693" s="34"/>
      <c r="EM693" s="34"/>
      <c r="EN693" s="34"/>
      <c r="EO693" s="34"/>
      <c r="EP693" s="34"/>
      <c r="EQ693" s="34"/>
      <c r="ER693" s="34"/>
      <c r="ES693" s="34"/>
      <c r="ET693" s="34"/>
      <c r="EU693" s="34"/>
      <c r="EV693" s="34"/>
      <c r="EW693" s="34"/>
      <c r="EX693" s="34"/>
      <c r="EY693" s="34"/>
      <c r="EZ693" s="34"/>
      <c r="FA693" s="34"/>
      <c r="FB693" s="34"/>
      <c r="FC693" s="34"/>
      <c r="FD693" s="34"/>
      <c r="FE693" s="34"/>
      <c r="FF693" s="34"/>
      <c r="FG693" s="34"/>
      <c r="FH693" s="34"/>
      <c r="FI693" s="34"/>
      <c r="FJ693" s="34"/>
      <c r="FK693" s="34"/>
      <c r="FL693" s="34"/>
      <c r="FM693" s="34"/>
      <c r="FN693" s="34"/>
      <c r="FO693" s="34"/>
      <c r="FP693" s="34"/>
      <c r="FQ693" s="34"/>
      <c r="FR693" s="34"/>
      <c r="FS693" s="34"/>
      <c r="FT693" s="34"/>
      <c r="FU693" s="34"/>
      <c r="FV693" s="34"/>
      <c r="FW693" s="34"/>
      <c r="FX693" s="34"/>
      <c r="FY693" s="34"/>
      <c r="FZ693" s="34"/>
      <c r="GA693" s="34"/>
      <c r="GB693" s="34"/>
      <c r="GC693" s="34"/>
      <c r="GD693" s="34"/>
      <c r="GE693" s="34"/>
      <c r="GF693" s="34"/>
      <c r="GG693" s="34"/>
      <c r="GH693" s="34"/>
      <c r="GI693" s="34"/>
      <c r="GJ693" s="34"/>
      <c r="GK693" s="34"/>
      <c r="GL693" s="34"/>
      <c r="GM693" s="34"/>
      <c r="GN693" s="34"/>
      <c r="GO693" s="34"/>
      <c r="GP693" s="34"/>
      <c r="GQ693" s="34"/>
      <c r="GR693" s="34"/>
      <c r="GS693" s="34"/>
      <c r="GT693" s="34"/>
      <c r="GU693" s="34"/>
      <c r="GV693" s="34"/>
      <c r="GW693" s="34"/>
      <c r="GX693" s="34"/>
      <c r="GY693" s="34"/>
      <c r="GZ693" s="34"/>
      <c r="HA693" s="34"/>
      <c r="HB693" s="34"/>
      <c r="HC693" s="34"/>
      <c r="HD693" s="34"/>
      <c r="HE693" s="34"/>
      <c r="HF693" s="34"/>
      <c r="HG693" s="34"/>
      <c r="HH693" s="34"/>
      <c r="HI693" s="34"/>
      <c r="HJ693" s="34"/>
      <c r="HK693" s="34"/>
      <c r="HL693" s="34"/>
      <c r="HM693" s="34"/>
      <c r="HN693" s="34"/>
      <c r="HO693" s="34"/>
      <c r="HP693" s="34"/>
      <c r="HQ693" s="34"/>
      <c r="HR693" s="34"/>
      <c r="HS693" s="34"/>
      <c r="HT693" s="34"/>
      <c r="HU693" s="34"/>
      <c r="HV693" s="34"/>
      <c r="HW693" s="34"/>
      <c r="HX693" s="34"/>
      <c r="HY693" s="34"/>
      <c r="HZ693" s="34"/>
      <c r="IA693" s="34"/>
      <c r="IB693" s="34"/>
      <c r="IC693" s="34"/>
      <c r="ID693" s="34"/>
      <c r="IE693" s="34"/>
      <c r="IF693" s="34"/>
      <c r="IG693" s="34"/>
      <c r="IH693" s="34"/>
      <c r="II693" s="34"/>
      <c r="IJ693" s="34"/>
      <c r="IK693" s="34"/>
      <c r="IL693" s="34"/>
      <c r="IM693" s="34"/>
      <c r="IN693" s="34"/>
      <c r="IO693" s="34"/>
      <c r="IP693" s="34"/>
      <c r="IQ693" s="34"/>
      <c r="IR693" s="34"/>
      <c r="IS693" s="34"/>
      <c r="IT693" s="34"/>
      <c r="IU693" s="34"/>
      <c r="IV693" s="34"/>
      <c r="IW693" s="34"/>
      <c r="IX693" s="34"/>
      <c r="IY693" s="34"/>
      <c r="IZ693" s="34"/>
      <c r="JA693" s="34"/>
      <c r="JB693" s="34"/>
      <c r="JC693" s="34"/>
      <c r="JD693" s="34"/>
      <c r="JE693" s="34"/>
      <c r="JF693" s="34"/>
      <c r="JG693" s="34"/>
      <c r="JH693" s="34"/>
      <c r="JI693" s="34"/>
      <c r="JJ693" s="34"/>
      <c r="JK693" s="34"/>
      <c r="JL693" s="34"/>
      <c r="JM693" s="34"/>
      <c r="JN693" s="34"/>
      <c r="JO693" s="34"/>
      <c r="JP693" s="34"/>
      <c r="JQ693" s="34"/>
      <c r="JR693" s="34"/>
      <c r="JS693" s="34"/>
      <c r="JT693" s="34"/>
      <c r="JU693" s="34"/>
      <c r="JV693" s="34"/>
      <c r="JW693" s="34"/>
      <c r="JX693" s="34"/>
      <c r="JY693" s="34"/>
      <c r="JZ693" s="34"/>
      <c r="KA693" s="34"/>
      <c r="KB693" s="34"/>
      <c r="KC693" s="34"/>
      <c r="KD693" s="34"/>
      <c r="KE693" s="34"/>
      <c r="KF693" s="34"/>
      <c r="KG693" s="34"/>
      <c r="KH693" s="34"/>
      <c r="KI693" s="34"/>
      <c r="KJ693" s="34"/>
      <c r="KK693" s="34"/>
      <c r="KL693" s="34"/>
      <c r="KM693" s="34"/>
      <c r="KN693" s="34"/>
      <c r="KO693" s="34"/>
      <c r="KP693" s="34"/>
      <c r="KQ693" s="34"/>
      <c r="KR693" s="34"/>
      <c r="KS693" s="34"/>
      <c r="KT693" s="34"/>
      <c r="KU693" s="34"/>
      <c r="KV693" s="34"/>
      <c r="KW693" s="34"/>
      <c r="KX693" s="34"/>
      <c r="KY693" s="34"/>
      <c r="KZ693" s="34"/>
      <c r="LA693" s="34"/>
      <c r="LB693" s="34"/>
      <c r="LC693" s="34"/>
      <c r="LD693" s="34"/>
      <c r="LE693" s="34"/>
      <c r="LF693" s="34"/>
      <c r="LG693" s="34"/>
      <c r="LH693" s="34"/>
      <c r="LI693" s="34"/>
      <c r="LJ693" s="34"/>
      <c r="LK693" s="34"/>
      <c r="LL693" s="34"/>
      <c r="LM693" s="34"/>
      <c r="LN693" s="34"/>
      <c r="LO693" s="34"/>
      <c r="LP693" s="34"/>
      <c r="LQ693" s="34"/>
      <c r="LR693" s="34"/>
      <c r="LS693" s="34"/>
      <c r="LT693" s="34"/>
      <c r="LU693" s="34"/>
      <c r="LV693" s="34"/>
      <c r="LW693" s="34"/>
      <c r="LX693" s="34"/>
      <c r="LY693" s="34"/>
      <c r="LZ693" s="34"/>
      <c r="MA693" s="34"/>
      <c r="MB693" s="34"/>
      <c r="MC693" s="34"/>
      <c r="MD693" s="34"/>
      <c r="ME693" s="34"/>
      <c r="MF693" s="34"/>
      <c r="MG693" s="34"/>
      <c r="MH693" s="34"/>
      <c r="MI693" s="34"/>
      <c r="MJ693" s="34"/>
      <c r="MK693" s="34"/>
      <c r="ML693" s="34"/>
      <c r="MM693" s="34"/>
      <c r="MN693" s="34"/>
      <c r="MO693" s="34"/>
      <c r="MP693" s="34"/>
      <c r="MQ693" s="34"/>
      <c r="MR693" s="34"/>
      <c r="MS693" s="34"/>
      <c r="MT693" s="34"/>
      <c r="MU693" s="34"/>
      <c r="MV693" s="34"/>
      <c r="MW693" s="34"/>
      <c r="MX693" s="34"/>
      <c r="MY693" s="34"/>
      <c r="MZ693" s="34"/>
      <c r="NA693" s="34"/>
      <c r="NB693" s="34"/>
      <c r="NC693" s="34"/>
      <c r="ND693" s="34"/>
      <c r="NE693" s="34"/>
      <c r="NF693" s="34"/>
      <c r="NG693" s="34"/>
      <c r="NH693" s="34"/>
      <c r="NI693" s="34"/>
      <c r="NJ693" s="34"/>
      <c r="NK693" s="34"/>
      <c r="NL693" s="34"/>
      <c r="NM693" s="34"/>
      <c r="NN693" s="34"/>
      <c r="NO693" s="34"/>
      <c r="NP693" s="34"/>
      <c r="NQ693" s="34"/>
      <c r="NR693" s="34"/>
      <c r="NS693" s="34"/>
      <c r="NT693" s="34"/>
      <c r="NU693" s="34"/>
      <c r="NV693" s="34"/>
      <c r="NW693" s="34"/>
      <c r="NX693" s="34"/>
      <c r="NY693" s="34"/>
      <c r="NZ693" s="34"/>
      <c r="OA693" s="34"/>
      <c r="OB693" s="34"/>
      <c r="OC693" s="34"/>
      <c r="OD693" s="34"/>
      <c r="OE693" s="34"/>
      <c r="OF693" s="34"/>
      <c r="OG693" s="34"/>
      <c r="OH693" s="34"/>
      <c r="OI693" s="34"/>
      <c r="OJ693" s="34"/>
      <c r="OK693" s="34"/>
      <c r="OL693" s="34"/>
      <c r="OM693" s="34"/>
      <c r="ON693" s="34"/>
      <c r="OO693" s="34"/>
      <c r="OP693" s="34"/>
      <c r="OQ693" s="34"/>
      <c r="OR693" s="34"/>
      <c r="OS693" s="34"/>
      <c r="OT693" s="34"/>
      <c r="OU693" s="34"/>
      <c r="OV693" s="34"/>
      <c r="OW693" s="34"/>
      <c r="OX693" s="34"/>
      <c r="OY693" s="34"/>
      <c r="OZ693" s="34"/>
      <c r="PA693" s="34"/>
      <c r="PB693" s="34"/>
      <c r="PC693" s="34"/>
      <c r="PD693" s="34"/>
      <c r="PE693" s="34"/>
      <c r="PF693" s="34"/>
      <c r="PG693" s="34"/>
      <c r="PH693" s="34"/>
      <c r="PI693" s="34"/>
      <c r="PJ693" s="34"/>
      <c r="PK693" s="34"/>
      <c r="PL693" s="34"/>
      <c r="PM693" s="34"/>
      <c r="PN693" s="34"/>
      <c r="PO693" s="34"/>
      <c r="PP693" s="34"/>
      <c r="PQ693" s="34"/>
      <c r="PR693" s="34"/>
      <c r="PS693" s="34"/>
      <c r="PT693" s="34"/>
      <c r="PU693" s="34"/>
      <c r="PV693" s="34"/>
      <c r="PW693" s="34"/>
      <c r="PX693" s="34"/>
      <c r="PY693" s="34"/>
      <c r="PZ693" s="34"/>
      <c r="QA693" s="34"/>
      <c r="QB693" s="34"/>
      <c r="QC693" s="34"/>
      <c r="QD693" s="34"/>
      <c r="QE693" s="34"/>
      <c r="QF693" s="34"/>
      <c r="QG693" s="34"/>
      <c r="QH693" s="34"/>
      <c r="QI693" s="34"/>
      <c r="QJ693" s="34"/>
      <c r="QK693" s="34"/>
      <c r="QL693" s="34"/>
      <c r="QM693" s="34"/>
      <c r="QN693" s="34"/>
      <c r="QO693" s="34"/>
      <c r="QP693" s="34"/>
      <c r="QQ693" s="34"/>
      <c r="QR693" s="34"/>
      <c r="QS693" s="34"/>
      <c r="QT693" s="34"/>
      <c r="QU693" s="34"/>
      <c r="QV693" s="34"/>
      <c r="QW693" s="34"/>
      <c r="QX693" s="34"/>
      <c r="QY693" s="34"/>
      <c r="QZ693" s="34"/>
      <c r="RA693" s="34"/>
      <c r="RB693" s="34"/>
      <c r="RC693" s="34"/>
      <c r="RD693" s="34"/>
      <c r="RE693" s="34"/>
      <c r="RF693" s="34"/>
      <c r="RG693" s="34"/>
      <c r="RH693" s="34"/>
      <c r="RI693" s="34"/>
      <c r="RJ693" s="34"/>
      <c r="RK693" s="34"/>
      <c r="RL693" s="34"/>
      <c r="RM693" s="34"/>
      <c r="RN693" s="34"/>
      <c r="RO693" s="34"/>
      <c r="RP693" s="34"/>
      <c r="RQ693" s="34"/>
      <c r="RR693" s="34"/>
      <c r="RS693" s="34"/>
      <c r="RT693" s="34"/>
      <c r="RU693" s="34"/>
      <c r="RV693" s="34"/>
      <c r="RW693" s="34"/>
      <c r="RX693" s="34"/>
      <c r="RY693" s="34"/>
      <c r="RZ693" s="34"/>
      <c r="SA693" s="34"/>
      <c r="SB693" s="34"/>
      <c r="SC693" s="34"/>
      <c r="SD693" s="34"/>
      <c r="SE693" s="34"/>
      <c r="SF693" s="34"/>
      <c r="SG693" s="34"/>
      <c r="SH693" s="34"/>
      <c r="SI693" s="34"/>
      <c r="SJ693" s="34"/>
      <c r="SK693" s="34"/>
      <c r="SL693" s="34"/>
      <c r="SM693" s="34"/>
      <c r="SN693" s="34"/>
      <c r="SO693" s="34"/>
      <c r="SP693" s="34"/>
      <c r="SQ693" s="34"/>
      <c r="SR693" s="34"/>
      <c r="SS693" s="34"/>
      <c r="ST693" s="34"/>
      <c r="SU693" s="34"/>
      <c r="SV693" s="34"/>
      <c r="SW693" s="34"/>
      <c r="SX693" s="34"/>
      <c r="SY693" s="34"/>
      <c r="SZ693" s="34"/>
      <c r="TA693" s="34"/>
      <c r="TB693" s="34"/>
      <c r="TC693" s="34"/>
      <c r="TD693" s="34"/>
      <c r="TE693" s="34"/>
      <c r="TF693" s="34"/>
      <c r="TG693" s="34"/>
      <c r="TH693" s="34"/>
      <c r="TI693" s="34"/>
      <c r="TJ693" s="34"/>
      <c r="TK693" s="34"/>
      <c r="TL693" s="34"/>
      <c r="TM693" s="34"/>
      <c r="TN693" s="34"/>
      <c r="TO693" s="34"/>
      <c r="TP693" s="34"/>
      <c r="TQ693" s="34"/>
      <c r="TR693" s="34"/>
      <c r="TS693" s="34"/>
      <c r="TT693" s="34"/>
      <c r="TU693" s="34"/>
      <c r="TV693" s="34"/>
      <c r="TW693" s="34"/>
      <c r="TX693" s="34"/>
      <c r="TY693" s="34"/>
      <c r="TZ693" s="34"/>
      <c r="UA693" s="34"/>
      <c r="UB693" s="34"/>
      <c r="UC693" s="34"/>
      <c r="UD693" s="34"/>
      <c r="UE693" s="34"/>
      <c r="UF693" s="34"/>
      <c r="UG693" s="34"/>
      <c r="UH693" s="34"/>
      <c r="UI693" s="34"/>
      <c r="UJ693" s="34"/>
      <c r="UK693" s="34"/>
      <c r="UL693" s="34"/>
      <c r="UM693" s="34"/>
      <c r="UN693" s="34"/>
      <c r="UO693" s="34"/>
      <c r="UP693" s="34"/>
      <c r="UQ693" s="34"/>
      <c r="UR693" s="34"/>
      <c r="US693" s="34"/>
      <c r="UT693" s="34"/>
      <c r="UU693" s="34"/>
      <c r="UV693" s="34"/>
      <c r="UW693" s="34"/>
      <c r="UX693" s="34"/>
      <c r="UY693" s="34"/>
      <c r="UZ693" s="34"/>
      <c r="VA693" s="34"/>
      <c r="VB693" s="34"/>
      <c r="VC693" s="34"/>
      <c r="VD693" s="34"/>
      <c r="VE693" s="34"/>
      <c r="VF693" s="34"/>
      <c r="VG693" s="34"/>
      <c r="VH693" s="34"/>
      <c r="VI693" s="34"/>
      <c r="VJ693" s="34"/>
      <c r="VK693" s="34"/>
      <c r="VL693" s="34"/>
      <c r="VM693" s="34"/>
      <c r="VN693" s="34"/>
      <c r="VO693" s="34"/>
      <c r="VP693" s="34"/>
      <c r="VQ693" s="34"/>
      <c r="VR693" s="34"/>
      <c r="VS693" s="34"/>
      <c r="VT693" s="34"/>
      <c r="VU693" s="34"/>
      <c r="VV693" s="34"/>
      <c r="VW693" s="34"/>
      <c r="VX693" s="34"/>
      <c r="VY693" s="34"/>
      <c r="VZ693" s="34"/>
      <c r="WA693" s="34"/>
      <c r="WB693" s="34"/>
      <c r="WC693" s="34"/>
      <c r="WD693" s="34"/>
      <c r="WE693" s="34"/>
      <c r="WF693" s="34"/>
      <c r="WG693" s="34"/>
      <c r="WH693" s="34"/>
      <c r="WI693" s="34"/>
      <c r="WJ693" s="34"/>
      <c r="WK693" s="34"/>
      <c r="WL693" s="34"/>
      <c r="WM693" s="34"/>
      <c r="WN693" s="34"/>
      <c r="WO693" s="34"/>
      <c r="WP693" s="34"/>
      <c r="WQ693" s="34"/>
      <c r="WR693" s="34"/>
      <c r="WS693" s="34"/>
      <c r="WT693" s="34"/>
      <c r="WU693" s="34"/>
      <c r="WV693" s="34"/>
      <c r="WW693" s="34"/>
      <c r="WX693" s="34"/>
      <c r="WY693" s="34"/>
      <c r="WZ693" s="34"/>
      <c r="XA693" s="34"/>
      <c r="XB693" s="34"/>
      <c r="XC693" s="34"/>
      <c r="XD693" s="34"/>
      <c r="XE693" s="34"/>
      <c r="XF693" s="34"/>
      <c r="XG693" s="34"/>
      <c r="XH693" s="34"/>
      <c r="XI693" s="34"/>
      <c r="XJ693" s="34"/>
      <c r="XK693" s="34"/>
      <c r="XL693" s="34"/>
      <c r="XM693" s="34"/>
      <c r="XN693" s="34"/>
      <c r="XO693" s="34"/>
      <c r="XP693" s="34"/>
      <c r="XQ693" s="34"/>
      <c r="XR693" s="34"/>
      <c r="XS693" s="34"/>
      <c r="XT693" s="34"/>
      <c r="XU693" s="34"/>
      <c r="XV693" s="34"/>
      <c r="XW693" s="34"/>
      <c r="XX693" s="34"/>
      <c r="XY693" s="34"/>
      <c r="XZ693" s="34"/>
      <c r="YA693" s="34"/>
      <c r="YB693" s="34"/>
      <c r="YC693" s="34"/>
      <c r="YD693" s="34"/>
      <c r="YE693" s="34"/>
      <c r="YF693" s="34"/>
      <c r="YG693" s="34"/>
      <c r="YH693" s="34"/>
      <c r="YI693" s="34"/>
      <c r="YJ693" s="34"/>
      <c r="YK693" s="34"/>
      <c r="YL693" s="34"/>
      <c r="YM693" s="34"/>
      <c r="YN693" s="34"/>
      <c r="YO693" s="34"/>
      <c r="YP693" s="34"/>
      <c r="YQ693" s="34"/>
      <c r="YR693" s="34"/>
      <c r="YS693" s="34"/>
      <c r="YT693" s="34"/>
      <c r="YU693" s="34"/>
      <c r="YV693" s="34"/>
      <c r="YW693" s="34"/>
      <c r="YX693" s="34"/>
      <c r="YY693" s="34"/>
      <c r="YZ693" s="34"/>
      <c r="ZA693" s="34"/>
      <c r="ZB693" s="34"/>
      <c r="ZC693" s="34"/>
      <c r="ZD693" s="34"/>
      <c r="ZE693" s="34"/>
      <c r="ZF693" s="34"/>
      <c r="ZG693" s="34"/>
      <c r="ZH693" s="34"/>
      <c r="ZI693" s="34"/>
      <c r="ZJ693" s="34"/>
      <c r="ZK693" s="34"/>
      <c r="ZL693" s="34"/>
      <c r="ZM693" s="34"/>
      <c r="ZN693" s="34"/>
      <c r="ZO693" s="34"/>
      <c r="ZP693" s="34"/>
      <c r="ZQ693" s="34"/>
      <c r="ZR693" s="34"/>
      <c r="ZS693" s="34"/>
      <c r="ZT693" s="34"/>
      <c r="ZU693" s="34"/>
      <c r="ZV693" s="34"/>
      <c r="ZW693" s="34"/>
      <c r="ZX693" s="34"/>
      <c r="ZY693" s="34"/>
      <c r="ZZ693" s="34"/>
      <c r="AAA693" s="34"/>
      <c r="AAB693" s="34"/>
      <c r="AAC693" s="34"/>
      <c r="AAD693" s="34"/>
      <c r="AAE693" s="34"/>
      <c r="AAF693" s="34"/>
      <c r="AAG693" s="34"/>
      <c r="AAH693" s="34"/>
      <c r="AAI693" s="34"/>
      <c r="AAJ693" s="34"/>
      <c r="AAK693" s="34"/>
      <c r="AAL693" s="34"/>
      <c r="AAM693" s="34"/>
      <c r="AAN693" s="34"/>
      <c r="AAO693" s="34"/>
      <c r="AAP693" s="34"/>
      <c r="AAQ693" s="34"/>
      <c r="AAR693" s="34"/>
      <c r="AAS693" s="34"/>
      <c r="AAT693" s="34"/>
      <c r="AAU693" s="34"/>
      <c r="AAV693" s="34"/>
      <c r="AAW693" s="34"/>
      <c r="AAX693" s="34"/>
      <c r="AAY693" s="34"/>
      <c r="AAZ693" s="34"/>
      <c r="ABA693" s="34"/>
      <c r="ABB693" s="34"/>
      <c r="ABC693" s="34"/>
      <c r="ABD693" s="34"/>
      <c r="ABE693" s="34"/>
      <c r="ABF693" s="34"/>
      <c r="ABG693" s="34"/>
      <c r="ABH693" s="34"/>
      <c r="ABI693" s="34"/>
      <c r="ABJ693" s="34"/>
      <c r="ABK693" s="34"/>
      <c r="ABL693" s="34"/>
      <c r="ABM693" s="34"/>
      <c r="ABN693" s="34"/>
      <c r="ABO693" s="34"/>
      <c r="ABP693" s="34"/>
      <c r="ABQ693" s="34"/>
      <c r="ABR693" s="34"/>
      <c r="ABS693" s="34"/>
      <c r="ABT693" s="34"/>
      <c r="ABU693" s="34"/>
      <c r="ABV693" s="34"/>
      <c r="ABW693" s="34"/>
      <c r="ABX693" s="34"/>
      <c r="ABY693" s="34"/>
      <c r="ABZ693" s="34"/>
      <c r="ACA693" s="34"/>
      <c r="ACB693" s="34"/>
      <c r="ACC693" s="34"/>
    </row>
    <row r="694" spans="1:757" x14ac:dyDescent="0.2">
      <c r="A694" s="37" t="s">
        <v>661</v>
      </c>
      <c r="B694" s="37" t="s">
        <v>662</v>
      </c>
      <c r="C694" s="155" t="s">
        <v>628</v>
      </c>
      <c r="D694" s="37" t="s">
        <v>663</v>
      </c>
      <c r="E694" s="79" t="s">
        <v>260</v>
      </c>
      <c r="F694" s="79" t="s">
        <v>557</v>
      </c>
      <c r="G694" s="96" t="s">
        <v>265</v>
      </c>
      <c r="H694" s="79">
        <v>50</v>
      </c>
      <c r="I694" s="79" t="s">
        <v>25</v>
      </c>
      <c r="J694" s="79" t="s">
        <v>26</v>
      </c>
      <c r="K694" s="79">
        <v>3</v>
      </c>
      <c r="L694" s="139">
        <v>28</v>
      </c>
      <c r="M694" s="183">
        <f t="shared" si="61"/>
        <v>150</v>
      </c>
      <c r="N694" s="79" t="str">
        <f t="shared" si="62"/>
        <v>mg</v>
      </c>
      <c r="O694" s="79" t="s">
        <v>266</v>
      </c>
      <c r="P694" s="97" t="s">
        <v>28</v>
      </c>
      <c r="Q694" s="79" t="s">
        <v>264</v>
      </c>
      <c r="R694" s="96"/>
      <c r="S694" s="58" t="s">
        <v>1031</v>
      </c>
      <c r="T694" s="98" t="s">
        <v>30</v>
      </c>
      <c r="U694" s="91">
        <v>1</v>
      </c>
      <c r="V694" s="58" t="s">
        <v>31</v>
      </c>
      <c r="W694" s="58"/>
    </row>
    <row r="695" spans="1:757" x14ac:dyDescent="0.2">
      <c r="A695" s="37" t="s">
        <v>661</v>
      </c>
      <c r="B695" s="37" t="s">
        <v>662</v>
      </c>
      <c r="C695" s="155" t="s">
        <v>628</v>
      </c>
      <c r="D695" s="37" t="s">
        <v>663</v>
      </c>
      <c r="E695" s="91" t="s">
        <v>260</v>
      </c>
      <c r="F695" s="91" t="s">
        <v>557</v>
      </c>
      <c r="G695" s="137" t="s">
        <v>267</v>
      </c>
      <c r="H695" s="91">
        <v>500</v>
      </c>
      <c r="I695" s="91" t="s">
        <v>25</v>
      </c>
      <c r="J695" s="91" t="s">
        <v>26</v>
      </c>
      <c r="K695" s="91">
        <v>2</v>
      </c>
      <c r="L695" s="149">
        <v>28</v>
      </c>
      <c r="M695" s="184">
        <f t="shared" si="61"/>
        <v>1000</v>
      </c>
      <c r="N695" s="91" t="str">
        <f t="shared" si="62"/>
        <v>mg</v>
      </c>
      <c r="O695" s="91" t="s">
        <v>268</v>
      </c>
      <c r="P695" s="98" t="s">
        <v>28</v>
      </c>
      <c r="Q695" s="91" t="s">
        <v>264</v>
      </c>
      <c r="R695" s="91"/>
      <c r="S695" s="58" t="s">
        <v>1031</v>
      </c>
      <c r="T695" s="98" t="s">
        <v>30</v>
      </c>
      <c r="U695" s="91">
        <v>1</v>
      </c>
      <c r="V695" s="58" t="s">
        <v>31</v>
      </c>
      <c r="W695" s="58"/>
    </row>
    <row r="696" spans="1:757" s="2" customFormat="1" x14ac:dyDescent="0.2">
      <c r="A696" s="36" t="s">
        <v>661</v>
      </c>
      <c r="B696" s="36" t="s">
        <v>662</v>
      </c>
      <c r="C696" s="154" t="s">
        <v>269</v>
      </c>
      <c r="D696" s="36" t="s">
        <v>1147</v>
      </c>
      <c r="E696" s="90" t="s">
        <v>76</v>
      </c>
      <c r="F696" s="90" t="s">
        <v>515</v>
      </c>
      <c r="G696" s="141" t="s">
        <v>78</v>
      </c>
      <c r="H696" s="64" t="s">
        <v>664</v>
      </c>
      <c r="I696" s="61" t="s">
        <v>25</v>
      </c>
      <c r="J696" s="61" t="s">
        <v>26</v>
      </c>
      <c r="K696" s="61">
        <v>2</v>
      </c>
      <c r="L696" s="64">
        <v>28</v>
      </c>
      <c r="M696" s="64" t="s">
        <v>665</v>
      </c>
      <c r="N696" s="61" t="str">
        <f t="shared" si="62"/>
        <v>mg</v>
      </c>
      <c r="O696" s="61" t="s">
        <v>81</v>
      </c>
      <c r="P696" s="61" t="s">
        <v>28</v>
      </c>
      <c r="Q696" s="61" t="s">
        <v>666</v>
      </c>
      <c r="R696" s="61" t="s">
        <v>667</v>
      </c>
      <c r="S696" s="50" t="s">
        <v>1031</v>
      </c>
      <c r="T696" s="95" t="s">
        <v>30</v>
      </c>
      <c r="U696" s="90">
        <v>1</v>
      </c>
      <c r="V696" s="50" t="s">
        <v>31</v>
      </c>
      <c r="W696" s="50"/>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c r="BH696" s="34"/>
      <c r="BI696" s="34"/>
      <c r="BJ696" s="34"/>
      <c r="BK696" s="34"/>
      <c r="BL696" s="34"/>
      <c r="BM696" s="34"/>
      <c r="BN696" s="34"/>
      <c r="BO696" s="34"/>
      <c r="BP696" s="34"/>
      <c r="BQ696" s="34"/>
      <c r="BR696" s="34"/>
      <c r="BS696" s="34"/>
      <c r="BT696" s="34"/>
      <c r="BU696" s="34"/>
      <c r="BV696" s="34"/>
      <c r="BW696" s="34"/>
      <c r="BX696" s="34"/>
      <c r="BY696" s="34"/>
      <c r="BZ696" s="34"/>
      <c r="CA696" s="34"/>
      <c r="CB696" s="34"/>
      <c r="CC696" s="34"/>
      <c r="CD696" s="34"/>
      <c r="CE696" s="34"/>
      <c r="CF696" s="34"/>
      <c r="CG696" s="34"/>
      <c r="CH696" s="34"/>
      <c r="CI696" s="34"/>
      <c r="CJ696" s="34"/>
      <c r="CK696" s="34"/>
      <c r="CL696" s="34"/>
      <c r="CM696" s="34"/>
      <c r="CN696" s="34"/>
      <c r="CO696" s="34"/>
      <c r="CP696" s="34"/>
      <c r="CQ696" s="34"/>
      <c r="CR696" s="34"/>
      <c r="CS696" s="34"/>
      <c r="CT696" s="34"/>
      <c r="CU696" s="34"/>
      <c r="CV696" s="34"/>
      <c r="CW696" s="34"/>
      <c r="CX696" s="34"/>
      <c r="CY696" s="34"/>
      <c r="CZ696" s="34"/>
      <c r="DA696" s="34"/>
      <c r="DB696" s="34"/>
      <c r="DC696" s="34"/>
      <c r="DD696" s="34"/>
      <c r="DE696" s="34"/>
      <c r="DF696" s="34"/>
      <c r="DG696" s="34"/>
      <c r="DH696" s="34"/>
      <c r="DI696" s="34"/>
      <c r="DJ696" s="34"/>
      <c r="DK696" s="34"/>
      <c r="DL696" s="34"/>
      <c r="DM696" s="34"/>
      <c r="DN696" s="34"/>
      <c r="DO696" s="34"/>
      <c r="DP696" s="34"/>
      <c r="DQ696" s="34"/>
      <c r="DR696" s="34"/>
      <c r="DS696" s="34"/>
      <c r="DT696" s="34"/>
      <c r="DU696" s="34"/>
      <c r="DV696" s="34"/>
      <c r="DW696" s="34"/>
      <c r="DX696" s="34"/>
      <c r="DY696" s="34"/>
      <c r="DZ696" s="34"/>
      <c r="EA696" s="34"/>
      <c r="EB696" s="34"/>
      <c r="EC696" s="34"/>
      <c r="ED696" s="34"/>
      <c r="EE696" s="34"/>
      <c r="EF696" s="34"/>
      <c r="EG696" s="34"/>
      <c r="EH696" s="34"/>
      <c r="EI696" s="34"/>
      <c r="EJ696" s="34"/>
      <c r="EK696" s="34"/>
      <c r="EL696" s="34"/>
      <c r="EM696" s="34"/>
      <c r="EN696" s="34"/>
      <c r="EO696" s="34"/>
      <c r="EP696" s="34"/>
      <c r="EQ696" s="34"/>
      <c r="ER696" s="34"/>
      <c r="ES696" s="34"/>
      <c r="ET696" s="34"/>
      <c r="EU696" s="34"/>
      <c r="EV696" s="34"/>
      <c r="EW696" s="34"/>
      <c r="EX696" s="34"/>
      <c r="EY696" s="34"/>
      <c r="EZ696" s="34"/>
      <c r="FA696" s="34"/>
      <c r="FB696" s="34"/>
      <c r="FC696" s="34"/>
      <c r="FD696" s="34"/>
      <c r="FE696" s="34"/>
      <c r="FF696" s="34"/>
      <c r="FG696" s="34"/>
      <c r="FH696" s="34"/>
      <c r="FI696" s="34"/>
      <c r="FJ696" s="34"/>
      <c r="FK696" s="34"/>
      <c r="FL696" s="34"/>
      <c r="FM696" s="34"/>
      <c r="FN696" s="34"/>
      <c r="FO696" s="34"/>
      <c r="FP696" s="34"/>
      <c r="FQ696" s="34"/>
      <c r="FR696" s="34"/>
      <c r="FS696" s="34"/>
      <c r="FT696" s="34"/>
      <c r="FU696" s="34"/>
      <c r="FV696" s="34"/>
      <c r="FW696" s="34"/>
      <c r="FX696" s="34"/>
      <c r="FY696" s="34"/>
      <c r="FZ696" s="34"/>
      <c r="GA696" s="34"/>
      <c r="GB696" s="34"/>
      <c r="GC696" s="34"/>
      <c r="GD696" s="34"/>
      <c r="GE696" s="34"/>
      <c r="GF696" s="34"/>
      <c r="GG696" s="34"/>
      <c r="GH696" s="34"/>
      <c r="GI696" s="34"/>
      <c r="GJ696" s="34"/>
      <c r="GK696" s="34"/>
      <c r="GL696" s="34"/>
      <c r="GM696" s="34"/>
      <c r="GN696" s="34"/>
      <c r="GO696" s="34"/>
      <c r="GP696" s="34"/>
      <c r="GQ696" s="34"/>
      <c r="GR696" s="34"/>
      <c r="GS696" s="34"/>
      <c r="GT696" s="34"/>
      <c r="GU696" s="34"/>
      <c r="GV696" s="34"/>
      <c r="GW696" s="34"/>
      <c r="GX696" s="34"/>
      <c r="GY696" s="34"/>
      <c r="GZ696" s="34"/>
      <c r="HA696" s="34"/>
      <c r="HB696" s="34"/>
      <c r="HC696" s="34"/>
      <c r="HD696" s="34"/>
      <c r="HE696" s="34"/>
      <c r="HF696" s="34"/>
      <c r="HG696" s="34"/>
      <c r="HH696" s="34"/>
      <c r="HI696" s="34"/>
      <c r="HJ696" s="34"/>
      <c r="HK696" s="34"/>
      <c r="HL696" s="34"/>
      <c r="HM696" s="34"/>
      <c r="HN696" s="34"/>
      <c r="HO696" s="34"/>
      <c r="HP696" s="34"/>
      <c r="HQ696" s="34"/>
      <c r="HR696" s="34"/>
      <c r="HS696" s="34"/>
      <c r="HT696" s="34"/>
      <c r="HU696" s="34"/>
      <c r="HV696" s="34"/>
      <c r="HW696" s="34"/>
      <c r="HX696" s="34"/>
      <c r="HY696" s="34"/>
      <c r="HZ696" s="34"/>
      <c r="IA696" s="34"/>
      <c r="IB696" s="34"/>
      <c r="IC696" s="34"/>
      <c r="ID696" s="34"/>
      <c r="IE696" s="34"/>
      <c r="IF696" s="34"/>
      <c r="IG696" s="34"/>
      <c r="IH696" s="34"/>
      <c r="II696" s="34"/>
      <c r="IJ696" s="34"/>
      <c r="IK696" s="34"/>
      <c r="IL696" s="34"/>
      <c r="IM696" s="34"/>
      <c r="IN696" s="34"/>
      <c r="IO696" s="34"/>
      <c r="IP696" s="34"/>
      <c r="IQ696" s="34"/>
      <c r="IR696" s="34"/>
      <c r="IS696" s="34"/>
      <c r="IT696" s="34"/>
      <c r="IU696" s="34"/>
      <c r="IV696" s="34"/>
      <c r="IW696" s="34"/>
      <c r="IX696" s="34"/>
      <c r="IY696" s="34"/>
      <c r="IZ696" s="34"/>
      <c r="JA696" s="34"/>
      <c r="JB696" s="34"/>
      <c r="JC696" s="34"/>
      <c r="JD696" s="34"/>
      <c r="JE696" s="34"/>
      <c r="JF696" s="34"/>
      <c r="JG696" s="34"/>
      <c r="JH696" s="34"/>
      <c r="JI696" s="34"/>
      <c r="JJ696" s="34"/>
      <c r="JK696" s="34"/>
      <c r="JL696" s="34"/>
      <c r="JM696" s="34"/>
      <c r="JN696" s="34"/>
      <c r="JO696" s="34"/>
      <c r="JP696" s="34"/>
      <c r="JQ696" s="34"/>
      <c r="JR696" s="34"/>
      <c r="JS696" s="34"/>
      <c r="JT696" s="34"/>
      <c r="JU696" s="34"/>
      <c r="JV696" s="34"/>
      <c r="JW696" s="34"/>
      <c r="JX696" s="34"/>
      <c r="JY696" s="34"/>
      <c r="JZ696" s="34"/>
      <c r="KA696" s="34"/>
      <c r="KB696" s="34"/>
      <c r="KC696" s="34"/>
      <c r="KD696" s="34"/>
      <c r="KE696" s="34"/>
      <c r="KF696" s="34"/>
      <c r="KG696" s="34"/>
      <c r="KH696" s="34"/>
      <c r="KI696" s="34"/>
      <c r="KJ696" s="34"/>
      <c r="KK696" s="34"/>
      <c r="KL696" s="34"/>
      <c r="KM696" s="34"/>
      <c r="KN696" s="34"/>
      <c r="KO696" s="34"/>
      <c r="KP696" s="34"/>
      <c r="KQ696" s="34"/>
      <c r="KR696" s="34"/>
      <c r="KS696" s="34"/>
      <c r="KT696" s="34"/>
      <c r="KU696" s="34"/>
      <c r="KV696" s="34"/>
      <c r="KW696" s="34"/>
      <c r="KX696" s="34"/>
      <c r="KY696" s="34"/>
      <c r="KZ696" s="34"/>
      <c r="LA696" s="34"/>
      <c r="LB696" s="34"/>
      <c r="LC696" s="34"/>
      <c r="LD696" s="34"/>
      <c r="LE696" s="34"/>
      <c r="LF696" s="34"/>
      <c r="LG696" s="34"/>
      <c r="LH696" s="34"/>
      <c r="LI696" s="34"/>
      <c r="LJ696" s="34"/>
      <c r="LK696" s="34"/>
      <c r="LL696" s="34"/>
      <c r="LM696" s="34"/>
      <c r="LN696" s="34"/>
      <c r="LO696" s="34"/>
      <c r="LP696" s="34"/>
      <c r="LQ696" s="34"/>
      <c r="LR696" s="34"/>
      <c r="LS696" s="34"/>
      <c r="LT696" s="34"/>
      <c r="LU696" s="34"/>
      <c r="LV696" s="34"/>
      <c r="LW696" s="34"/>
      <c r="LX696" s="34"/>
      <c r="LY696" s="34"/>
      <c r="LZ696" s="34"/>
      <c r="MA696" s="34"/>
      <c r="MB696" s="34"/>
      <c r="MC696" s="34"/>
      <c r="MD696" s="34"/>
      <c r="ME696" s="34"/>
      <c r="MF696" s="34"/>
      <c r="MG696" s="34"/>
      <c r="MH696" s="34"/>
      <c r="MI696" s="34"/>
      <c r="MJ696" s="34"/>
      <c r="MK696" s="34"/>
      <c r="ML696" s="34"/>
      <c r="MM696" s="34"/>
      <c r="MN696" s="34"/>
      <c r="MO696" s="34"/>
      <c r="MP696" s="34"/>
      <c r="MQ696" s="34"/>
      <c r="MR696" s="34"/>
      <c r="MS696" s="34"/>
      <c r="MT696" s="34"/>
      <c r="MU696" s="34"/>
      <c r="MV696" s="34"/>
      <c r="MW696" s="34"/>
      <c r="MX696" s="34"/>
      <c r="MY696" s="34"/>
      <c r="MZ696" s="34"/>
      <c r="NA696" s="34"/>
      <c r="NB696" s="34"/>
      <c r="NC696" s="34"/>
      <c r="ND696" s="34"/>
      <c r="NE696" s="34"/>
      <c r="NF696" s="34"/>
      <c r="NG696" s="34"/>
      <c r="NH696" s="34"/>
      <c r="NI696" s="34"/>
      <c r="NJ696" s="34"/>
      <c r="NK696" s="34"/>
      <c r="NL696" s="34"/>
      <c r="NM696" s="34"/>
      <c r="NN696" s="34"/>
      <c r="NO696" s="34"/>
      <c r="NP696" s="34"/>
      <c r="NQ696" s="34"/>
      <c r="NR696" s="34"/>
      <c r="NS696" s="34"/>
      <c r="NT696" s="34"/>
      <c r="NU696" s="34"/>
      <c r="NV696" s="34"/>
      <c r="NW696" s="34"/>
      <c r="NX696" s="34"/>
      <c r="NY696" s="34"/>
      <c r="NZ696" s="34"/>
      <c r="OA696" s="34"/>
      <c r="OB696" s="34"/>
      <c r="OC696" s="34"/>
      <c r="OD696" s="34"/>
      <c r="OE696" s="34"/>
      <c r="OF696" s="34"/>
      <c r="OG696" s="34"/>
      <c r="OH696" s="34"/>
      <c r="OI696" s="34"/>
      <c r="OJ696" s="34"/>
      <c r="OK696" s="34"/>
      <c r="OL696" s="34"/>
      <c r="OM696" s="34"/>
      <c r="ON696" s="34"/>
      <c r="OO696" s="34"/>
      <c r="OP696" s="34"/>
      <c r="OQ696" s="34"/>
      <c r="OR696" s="34"/>
      <c r="OS696" s="34"/>
      <c r="OT696" s="34"/>
      <c r="OU696" s="34"/>
      <c r="OV696" s="34"/>
      <c r="OW696" s="34"/>
      <c r="OX696" s="34"/>
      <c r="OY696" s="34"/>
      <c r="OZ696" s="34"/>
      <c r="PA696" s="34"/>
      <c r="PB696" s="34"/>
      <c r="PC696" s="34"/>
      <c r="PD696" s="34"/>
      <c r="PE696" s="34"/>
      <c r="PF696" s="34"/>
      <c r="PG696" s="34"/>
      <c r="PH696" s="34"/>
      <c r="PI696" s="34"/>
      <c r="PJ696" s="34"/>
      <c r="PK696" s="34"/>
      <c r="PL696" s="34"/>
      <c r="PM696" s="34"/>
      <c r="PN696" s="34"/>
      <c r="PO696" s="34"/>
      <c r="PP696" s="34"/>
      <c r="PQ696" s="34"/>
      <c r="PR696" s="34"/>
      <c r="PS696" s="34"/>
      <c r="PT696" s="34"/>
      <c r="PU696" s="34"/>
      <c r="PV696" s="34"/>
      <c r="PW696" s="34"/>
      <c r="PX696" s="34"/>
      <c r="PY696" s="34"/>
      <c r="PZ696" s="34"/>
      <c r="QA696" s="34"/>
      <c r="QB696" s="34"/>
      <c r="QC696" s="34"/>
      <c r="QD696" s="34"/>
      <c r="QE696" s="34"/>
      <c r="QF696" s="34"/>
      <c r="QG696" s="34"/>
      <c r="QH696" s="34"/>
      <c r="QI696" s="34"/>
      <c r="QJ696" s="34"/>
      <c r="QK696" s="34"/>
      <c r="QL696" s="34"/>
      <c r="QM696" s="34"/>
      <c r="QN696" s="34"/>
      <c r="QO696" s="34"/>
      <c r="QP696" s="34"/>
      <c r="QQ696" s="34"/>
      <c r="QR696" s="34"/>
      <c r="QS696" s="34"/>
      <c r="QT696" s="34"/>
      <c r="QU696" s="34"/>
      <c r="QV696" s="34"/>
      <c r="QW696" s="34"/>
      <c r="QX696" s="34"/>
      <c r="QY696" s="34"/>
      <c r="QZ696" s="34"/>
      <c r="RA696" s="34"/>
      <c r="RB696" s="34"/>
      <c r="RC696" s="34"/>
      <c r="RD696" s="34"/>
      <c r="RE696" s="34"/>
      <c r="RF696" s="34"/>
      <c r="RG696" s="34"/>
      <c r="RH696" s="34"/>
      <c r="RI696" s="34"/>
      <c r="RJ696" s="34"/>
      <c r="RK696" s="34"/>
      <c r="RL696" s="34"/>
      <c r="RM696" s="34"/>
      <c r="RN696" s="34"/>
      <c r="RO696" s="34"/>
      <c r="RP696" s="34"/>
      <c r="RQ696" s="34"/>
      <c r="RR696" s="34"/>
      <c r="RS696" s="34"/>
      <c r="RT696" s="34"/>
      <c r="RU696" s="34"/>
      <c r="RV696" s="34"/>
      <c r="RW696" s="34"/>
      <c r="RX696" s="34"/>
      <c r="RY696" s="34"/>
      <c r="RZ696" s="34"/>
      <c r="SA696" s="34"/>
      <c r="SB696" s="34"/>
      <c r="SC696" s="34"/>
      <c r="SD696" s="34"/>
      <c r="SE696" s="34"/>
      <c r="SF696" s="34"/>
      <c r="SG696" s="34"/>
      <c r="SH696" s="34"/>
      <c r="SI696" s="34"/>
      <c r="SJ696" s="34"/>
      <c r="SK696" s="34"/>
      <c r="SL696" s="34"/>
      <c r="SM696" s="34"/>
      <c r="SN696" s="34"/>
      <c r="SO696" s="34"/>
      <c r="SP696" s="34"/>
      <c r="SQ696" s="34"/>
      <c r="SR696" s="34"/>
      <c r="SS696" s="34"/>
      <c r="ST696" s="34"/>
      <c r="SU696" s="34"/>
      <c r="SV696" s="34"/>
      <c r="SW696" s="34"/>
      <c r="SX696" s="34"/>
      <c r="SY696" s="34"/>
      <c r="SZ696" s="34"/>
      <c r="TA696" s="34"/>
      <c r="TB696" s="34"/>
      <c r="TC696" s="34"/>
      <c r="TD696" s="34"/>
      <c r="TE696" s="34"/>
      <c r="TF696" s="34"/>
      <c r="TG696" s="34"/>
      <c r="TH696" s="34"/>
      <c r="TI696" s="34"/>
      <c r="TJ696" s="34"/>
      <c r="TK696" s="34"/>
      <c r="TL696" s="34"/>
      <c r="TM696" s="34"/>
      <c r="TN696" s="34"/>
      <c r="TO696" s="34"/>
      <c r="TP696" s="34"/>
      <c r="TQ696" s="34"/>
      <c r="TR696" s="34"/>
      <c r="TS696" s="34"/>
      <c r="TT696" s="34"/>
      <c r="TU696" s="34"/>
      <c r="TV696" s="34"/>
      <c r="TW696" s="34"/>
      <c r="TX696" s="34"/>
      <c r="TY696" s="34"/>
      <c r="TZ696" s="34"/>
      <c r="UA696" s="34"/>
      <c r="UB696" s="34"/>
      <c r="UC696" s="34"/>
      <c r="UD696" s="34"/>
      <c r="UE696" s="34"/>
      <c r="UF696" s="34"/>
      <c r="UG696" s="34"/>
      <c r="UH696" s="34"/>
      <c r="UI696" s="34"/>
      <c r="UJ696" s="34"/>
      <c r="UK696" s="34"/>
      <c r="UL696" s="34"/>
      <c r="UM696" s="34"/>
      <c r="UN696" s="34"/>
      <c r="UO696" s="34"/>
      <c r="UP696" s="34"/>
      <c r="UQ696" s="34"/>
      <c r="UR696" s="34"/>
      <c r="US696" s="34"/>
      <c r="UT696" s="34"/>
      <c r="UU696" s="34"/>
      <c r="UV696" s="34"/>
      <c r="UW696" s="34"/>
      <c r="UX696" s="34"/>
      <c r="UY696" s="34"/>
      <c r="UZ696" s="34"/>
      <c r="VA696" s="34"/>
      <c r="VB696" s="34"/>
      <c r="VC696" s="34"/>
      <c r="VD696" s="34"/>
      <c r="VE696" s="34"/>
      <c r="VF696" s="34"/>
      <c r="VG696" s="34"/>
      <c r="VH696" s="34"/>
      <c r="VI696" s="34"/>
      <c r="VJ696" s="34"/>
      <c r="VK696" s="34"/>
      <c r="VL696" s="34"/>
      <c r="VM696" s="34"/>
      <c r="VN696" s="34"/>
      <c r="VO696" s="34"/>
      <c r="VP696" s="34"/>
      <c r="VQ696" s="34"/>
      <c r="VR696" s="34"/>
      <c r="VS696" s="34"/>
      <c r="VT696" s="34"/>
      <c r="VU696" s="34"/>
      <c r="VV696" s="34"/>
      <c r="VW696" s="34"/>
      <c r="VX696" s="34"/>
      <c r="VY696" s="34"/>
      <c r="VZ696" s="34"/>
      <c r="WA696" s="34"/>
      <c r="WB696" s="34"/>
      <c r="WC696" s="34"/>
      <c r="WD696" s="34"/>
      <c r="WE696" s="34"/>
      <c r="WF696" s="34"/>
      <c r="WG696" s="34"/>
      <c r="WH696" s="34"/>
      <c r="WI696" s="34"/>
      <c r="WJ696" s="34"/>
      <c r="WK696" s="34"/>
      <c r="WL696" s="34"/>
      <c r="WM696" s="34"/>
      <c r="WN696" s="34"/>
      <c r="WO696" s="34"/>
      <c r="WP696" s="34"/>
      <c r="WQ696" s="34"/>
      <c r="WR696" s="34"/>
      <c r="WS696" s="34"/>
      <c r="WT696" s="34"/>
      <c r="WU696" s="34"/>
      <c r="WV696" s="34"/>
      <c r="WW696" s="34"/>
      <c r="WX696" s="34"/>
      <c r="WY696" s="34"/>
      <c r="WZ696" s="34"/>
      <c r="XA696" s="34"/>
      <c r="XB696" s="34"/>
      <c r="XC696" s="34"/>
      <c r="XD696" s="34"/>
      <c r="XE696" s="34"/>
      <c r="XF696" s="34"/>
      <c r="XG696" s="34"/>
      <c r="XH696" s="34"/>
      <c r="XI696" s="34"/>
      <c r="XJ696" s="34"/>
      <c r="XK696" s="34"/>
      <c r="XL696" s="34"/>
      <c r="XM696" s="34"/>
      <c r="XN696" s="34"/>
      <c r="XO696" s="34"/>
      <c r="XP696" s="34"/>
      <c r="XQ696" s="34"/>
      <c r="XR696" s="34"/>
      <c r="XS696" s="34"/>
      <c r="XT696" s="34"/>
      <c r="XU696" s="34"/>
      <c r="XV696" s="34"/>
      <c r="XW696" s="34"/>
      <c r="XX696" s="34"/>
      <c r="XY696" s="34"/>
      <c r="XZ696" s="34"/>
      <c r="YA696" s="34"/>
      <c r="YB696" s="34"/>
      <c r="YC696" s="34"/>
      <c r="YD696" s="34"/>
      <c r="YE696" s="34"/>
      <c r="YF696" s="34"/>
      <c r="YG696" s="34"/>
      <c r="YH696" s="34"/>
      <c r="YI696" s="34"/>
      <c r="YJ696" s="34"/>
      <c r="YK696" s="34"/>
      <c r="YL696" s="34"/>
      <c r="YM696" s="34"/>
      <c r="YN696" s="34"/>
      <c r="YO696" s="34"/>
      <c r="YP696" s="34"/>
      <c r="YQ696" s="34"/>
      <c r="YR696" s="34"/>
      <c r="YS696" s="34"/>
      <c r="YT696" s="34"/>
      <c r="YU696" s="34"/>
      <c r="YV696" s="34"/>
      <c r="YW696" s="34"/>
      <c r="YX696" s="34"/>
      <c r="YY696" s="34"/>
      <c r="YZ696" s="34"/>
      <c r="ZA696" s="34"/>
      <c r="ZB696" s="34"/>
      <c r="ZC696" s="34"/>
      <c r="ZD696" s="34"/>
      <c r="ZE696" s="34"/>
      <c r="ZF696" s="34"/>
      <c r="ZG696" s="34"/>
      <c r="ZH696" s="34"/>
      <c r="ZI696" s="34"/>
      <c r="ZJ696" s="34"/>
      <c r="ZK696" s="34"/>
      <c r="ZL696" s="34"/>
      <c r="ZM696" s="34"/>
      <c r="ZN696" s="34"/>
      <c r="ZO696" s="34"/>
      <c r="ZP696" s="34"/>
      <c r="ZQ696" s="34"/>
      <c r="ZR696" s="34"/>
      <c r="ZS696" s="34"/>
      <c r="ZT696" s="34"/>
      <c r="ZU696" s="34"/>
      <c r="ZV696" s="34"/>
      <c r="ZW696" s="34"/>
      <c r="ZX696" s="34"/>
      <c r="ZY696" s="34"/>
      <c r="ZZ696" s="34"/>
      <c r="AAA696" s="34"/>
      <c r="AAB696" s="34"/>
      <c r="AAC696" s="34"/>
      <c r="AAD696" s="34"/>
      <c r="AAE696" s="34"/>
      <c r="AAF696" s="34"/>
      <c r="AAG696" s="34"/>
      <c r="AAH696" s="34"/>
      <c r="AAI696" s="34"/>
      <c r="AAJ696" s="34"/>
      <c r="AAK696" s="34"/>
      <c r="AAL696" s="34"/>
      <c r="AAM696" s="34"/>
      <c r="AAN696" s="34"/>
      <c r="AAO696" s="34"/>
      <c r="AAP696" s="34"/>
      <c r="AAQ696" s="34"/>
      <c r="AAR696" s="34"/>
      <c r="AAS696" s="34"/>
      <c r="AAT696" s="34"/>
      <c r="AAU696" s="34"/>
      <c r="AAV696" s="34"/>
      <c r="AAW696" s="34"/>
      <c r="AAX696" s="34"/>
      <c r="AAY696" s="34"/>
      <c r="AAZ696" s="34"/>
      <c r="ABA696" s="34"/>
      <c r="ABB696" s="34"/>
      <c r="ABC696" s="34"/>
      <c r="ABD696" s="34"/>
      <c r="ABE696" s="34"/>
      <c r="ABF696" s="34"/>
      <c r="ABG696" s="34"/>
      <c r="ABH696" s="34"/>
      <c r="ABI696" s="34"/>
      <c r="ABJ696" s="34"/>
      <c r="ABK696" s="34"/>
      <c r="ABL696" s="34"/>
      <c r="ABM696" s="34"/>
      <c r="ABN696" s="34"/>
      <c r="ABO696" s="34"/>
      <c r="ABP696" s="34"/>
      <c r="ABQ696" s="34"/>
      <c r="ABR696" s="34"/>
      <c r="ABS696" s="34"/>
      <c r="ABT696" s="34"/>
      <c r="ABU696" s="34"/>
      <c r="ABV696" s="34"/>
      <c r="ABW696" s="34"/>
      <c r="ABX696" s="34"/>
      <c r="ABY696" s="34"/>
      <c r="ABZ696" s="34"/>
      <c r="ACA696" s="34"/>
      <c r="ACB696" s="34"/>
      <c r="ACC696" s="34"/>
    </row>
    <row r="697" spans="1:757" x14ac:dyDescent="0.2">
      <c r="A697" s="37" t="s">
        <v>661</v>
      </c>
      <c r="B697" s="37" t="s">
        <v>662</v>
      </c>
      <c r="C697" s="155" t="s">
        <v>269</v>
      </c>
      <c r="D697" s="37" t="s">
        <v>1147</v>
      </c>
      <c r="E697" s="91" t="s">
        <v>76</v>
      </c>
      <c r="F697" s="91" t="s">
        <v>515</v>
      </c>
      <c r="G697" s="68" t="s">
        <v>150</v>
      </c>
      <c r="H697" s="131">
        <v>50</v>
      </c>
      <c r="I697" s="131" t="s">
        <v>25</v>
      </c>
      <c r="J697" s="131" t="s">
        <v>26</v>
      </c>
      <c r="K697" s="131">
        <v>2</v>
      </c>
      <c r="L697" s="185">
        <v>28</v>
      </c>
      <c r="M697" s="184">
        <f t="shared" ref="M697:M702" si="63">H697*K697</f>
        <v>100</v>
      </c>
      <c r="N697" s="91" t="str">
        <f t="shared" si="62"/>
        <v>mg</v>
      </c>
      <c r="O697" s="131" t="s">
        <v>151</v>
      </c>
      <c r="P697" s="131" t="s">
        <v>28</v>
      </c>
      <c r="Q697" s="67" t="s">
        <v>666</v>
      </c>
      <c r="R697" s="67" t="s">
        <v>667</v>
      </c>
      <c r="S697" s="58" t="s">
        <v>1031</v>
      </c>
      <c r="T697" s="98" t="s">
        <v>30</v>
      </c>
      <c r="U697" s="58">
        <v>1</v>
      </c>
      <c r="V697" s="58" t="s">
        <v>31</v>
      </c>
      <c r="W697" s="58"/>
    </row>
    <row r="698" spans="1:757" s="2" customFormat="1" x14ac:dyDescent="0.2">
      <c r="A698" s="36" t="s">
        <v>668</v>
      </c>
      <c r="B698" s="36" t="s">
        <v>669</v>
      </c>
      <c r="C698" s="48"/>
      <c r="D698" s="36" t="s">
        <v>670</v>
      </c>
      <c r="E698" s="60" t="s">
        <v>64</v>
      </c>
      <c r="F698" s="60" t="s">
        <v>65</v>
      </c>
      <c r="G698" s="89" t="s">
        <v>66</v>
      </c>
      <c r="H698" s="90">
        <v>40</v>
      </c>
      <c r="I698" s="90" t="s">
        <v>25</v>
      </c>
      <c r="J698" s="90" t="s">
        <v>26</v>
      </c>
      <c r="K698" s="61">
        <v>1</v>
      </c>
      <c r="L698" s="129" t="s">
        <v>510</v>
      </c>
      <c r="M698" s="186">
        <f t="shared" si="63"/>
        <v>40</v>
      </c>
      <c r="N698" s="90" t="str">
        <f t="shared" si="62"/>
        <v>mg</v>
      </c>
      <c r="O698" s="84" t="s">
        <v>68</v>
      </c>
      <c r="P698" s="128" t="s">
        <v>28</v>
      </c>
      <c r="Q698" s="287" t="s">
        <v>69</v>
      </c>
      <c r="R698" s="287"/>
      <c r="S698" s="50" t="s">
        <v>1031</v>
      </c>
      <c r="T698" s="75" t="s">
        <v>30</v>
      </c>
      <c r="U698" s="75">
        <v>3</v>
      </c>
      <c r="V698" s="75" t="s">
        <v>31</v>
      </c>
      <c r="W698" s="50"/>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4"/>
      <c r="BF698" s="34"/>
      <c r="BG698" s="34"/>
      <c r="BH698" s="34"/>
      <c r="BI698" s="34"/>
      <c r="BJ698" s="34"/>
      <c r="BK698" s="34"/>
      <c r="BL698" s="34"/>
      <c r="BM698" s="34"/>
      <c r="BN698" s="34"/>
      <c r="BO698" s="34"/>
      <c r="BP698" s="34"/>
      <c r="BQ698" s="34"/>
      <c r="BR698" s="34"/>
      <c r="BS698" s="34"/>
      <c r="BT698" s="34"/>
      <c r="BU698" s="34"/>
      <c r="BV698" s="34"/>
      <c r="BW698" s="34"/>
      <c r="BX698" s="34"/>
      <c r="BY698" s="34"/>
      <c r="BZ698" s="34"/>
      <c r="CA698" s="34"/>
      <c r="CB698" s="34"/>
      <c r="CC698" s="34"/>
      <c r="CD698" s="34"/>
      <c r="CE698" s="34"/>
      <c r="CF698" s="34"/>
      <c r="CG698" s="34"/>
      <c r="CH698" s="34"/>
      <c r="CI698" s="34"/>
      <c r="CJ698" s="34"/>
      <c r="CK698" s="34"/>
      <c r="CL698" s="34"/>
      <c r="CM698" s="34"/>
      <c r="CN698" s="34"/>
      <c r="CO698" s="34"/>
      <c r="CP698" s="34"/>
      <c r="CQ698" s="34"/>
      <c r="CR698" s="34"/>
      <c r="CS698" s="34"/>
      <c r="CT698" s="34"/>
      <c r="CU698" s="34"/>
      <c r="CV698" s="34"/>
      <c r="CW698" s="34"/>
      <c r="CX698" s="34"/>
      <c r="CY698" s="34"/>
      <c r="CZ698" s="34"/>
      <c r="DA698" s="34"/>
      <c r="DB698" s="34"/>
      <c r="DC698" s="34"/>
      <c r="DD698" s="34"/>
      <c r="DE698" s="34"/>
      <c r="DF698" s="34"/>
      <c r="DG698" s="34"/>
      <c r="DH698" s="34"/>
      <c r="DI698" s="34"/>
      <c r="DJ698" s="34"/>
      <c r="DK698" s="34"/>
      <c r="DL698" s="34"/>
      <c r="DM698" s="34"/>
      <c r="DN698" s="34"/>
      <c r="DO698" s="34"/>
      <c r="DP698" s="34"/>
      <c r="DQ698" s="34"/>
      <c r="DR698" s="34"/>
      <c r="DS698" s="34"/>
      <c r="DT698" s="34"/>
      <c r="DU698" s="34"/>
      <c r="DV698" s="34"/>
      <c r="DW698" s="34"/>
      <c r="DX698" s="34"/>
      <c r="DY698" s="34"/>
      <c r="DZ698" s="34"/>
      <c r="EA698" s="34"/>
      <c r="EB698" s="34"/>
      <c r="EC698" s="34"/>
      <c r="ED698" s="34"/>
      <c r="EE698" s="34"/>
      <c r="EF698" s="34"/>
      <c r="EG698" s="34"/>
      <c r="EH698" s="34"/>
      <c r="EI698" s="34"/>
      <c r="EJ698" s="34"/>
      <c r="EK698" s="34"/>
      <c r="EL698" s="34"/>
      <c r="EM698" s="34"/>
      <c r="EN698" s="34"/>
      <c r="EO698" s="34"/>
      <c r="EP698" s="34"/>
      <c r="EQ698" s="34"/>
      <c r="ER698" s="34"/>
      <c r="ES698" s="34"/>
      <c r="ET698" s="34"/>
      <c r="EU698" s="34"/>
      <c r="EV698" s="34"/>
      <c r="EW698" s="34"/>
      <c r="EX698" s="34"/>
      <c r="EY698" s="34"/>
      <c r="EZ698" s="34"/>
      <c r="FA698" s="34"/>
      <c r="FB698" s="34"/>
      <c r="FC698" s="34"/>
      <c r="FD698" s="34"/>
      <c r="FE698" s="34"/>
      <c r="FF698" s="34"/>
      <c r="FG698" s="34"/>
      <c r="FH698" s="34"/>
      <c r="FI698" s="34"/>
      <c r="FJ698" s="34"/>
      <c r="FK698" s="34"/>
      <c r="FL698" s="34"/>
      <c r="FM698" s="34"/>
      <c r="FN698" s="34"/>
      <c r="FO698" s="34"/>
      <c r="FP698" s="34"/>
      <c r="FQ698" s="34"/>
      <c r="FR698" s="34"/>
      <c r="FS698" s="34"/>
      <c r="FT698" s="34"/>
      <c r="FU698" s="34"/>
      <c r="FV698" s="34"/>
      <c r="FW698" s="34"/>
      <c r="FX698" s="34"/>
      <c r="FY698" s="34"/>
      <c r="FZ698" s="34"/>
      <c r="GA698" s="34"/>
      <c r="GB698" s="34"/>
      <c r="GC698" s="34"/>
      <c r="GD698" s="34"/>
      <c r="GE698" s="34"/>
      <c r="GF698" s="34"/>
      <c r="GG698" s="34"/>
      <c r="GH698" s="34"/>
      <c r="GI698" s="34"/>
      <c r="GJ698" s="34"/>
      <c r="GK698" s="34"/>
      <c r="GL698" s="34"/>
      <c r="GM698" s="34"/>
      <c r="GN698" s="34"/>
      <c r="GO698" s="34"/>
      <c r="GP698" s="34"/>
      <c r="GQ698" s="34"/>
      <c r="GR698" s="34"/>
      <c r="GS698" s="34"/>
      <c r="GT698" s="34"/>
      <c r="GU698" s="34"/>
      <c r="GV698" s="34"/>
      <c r="GW698" s="34"/>
      <c r="GX698" s="34"/>
      <c r="GY698" s="34"/>
      <c r="GZ698" s="34"/>
      <c r="HA698" s="34"/>
      <c r="HB698" s="34"/>
      <c r="HC698" s="34"/>
      <c r="HD698" s="34"/>
      <c r="HE698" s="34"/>
      <c r="HF698" s="34"/>
      <c r="HG698" s="34"/>
      <c r="HH698" s="34"/>
      <c r="HI698" s="34"/>
      <c r="HJ698" s="34"/>
      <c r="HK698" s="34"/>
      <c r="HL698" s="34"/>
      <c r="HM698" s="34"/>
      <c r="HN698" s="34"/>
      <c r="HO698" s="34"/>
      <c r="HP698" s="34"/>
      <c r="HQ698" s="34"/>
      <c r="HR698" s="34"/>
      <c r="HS698" s="34"/>
      <c r="HT698" s="34"/>
      <c r="HU698" s="34"/>
      <c r="HV698" s="34"/>
      <c r="HW698" s="34"/>
      <c r="HX698" s="34"/>
      <c r="HY698" s="34"/>
      <c r="HZ698" s="34"/>
      <c r="IA698" s="34"/>
      <c r="IB698" s="34"/>
      <c r="IC698" s="34"/>
      <c r="ID698" s="34"/>
      <c r="IE698" s="34"/>
      <c r="IF698" s="34"/>
      <c r="IG698" s="34"/>
      <c r="IH698" s="34"/>
      <c r="II698" s="34"/>
      <c r="IJ698" s="34"/>
      <c r="IK698" s="34"/>
      <c r="IL698" s="34"/>
      <c r="IM698" s="34"/>
      <c r="IN698" s="34"/>
      <c r="IO698" s="34"/>
      <c r="IP698" s="34"/>
      <c r="IQ698" s="34"/>
      <c r="IR698" s="34"/>
      <c r="IS698" s="34"/>
      <c r="IT698" s="34"/>
      <c r="IU698" s="34"/>
      <c r="IV698" s="34"/>
      <c r="IW698" s="34"/>
      <c r="IX698" s="34"/>
      <c r="IY698" s="34"/>
      <c r="IZ698" s="34"/>
      <c r="JA698" s="34"/>
      <c r="JB698" s="34"/>
      <c r="JC698" s="34"/>
      <c r="JD698" s="34"/>
      <c r="JE698" s="34"/>
      <c r="JF698" s="34"/>
      <c r="JG698" s="34"/>
      <c r="JH698" s="34"/>
      <c r="JI698" s="34"/>
      <c r="JJ698" s="34"/>
      <c r="JK698" s="34"/>
      <c r="JL698" s="34"/>
      <c r="JM698" s="34"/>
      <c r="JN698" s="34"/>
      <c r="JO698" s="34"/>
      <c r="JP698" s="34"/>
      <c r="JQ698" s="34"/>
      <c r="JR698" s="34"/>
      <c r="JS698" s="34"/>
      <c r="JT698" s="34"/>
      <c r="JU698" s="34"/>
      <c r="JV698" s="34"/>
      <c r="JW698" s="34"/>
      <c r="JX698" s="34"/>
      <c r="JY698" s="34"/>
      <c r="JZ698" s="34"/>
      <c r="KA698" s="34"/>
      <c r="KB698" s="34"/>
      <c r="KC698" s="34"/>
      <c r="KD698" s="34"/>
      <c r="KE698" s="34"/>
      <c r="KF698" s="34"/>
      <c r="KG698" s="34"/>
      <c r="KH698" s="34"/>
      <c r="KI698" s="34"/>
      <c r="KJ698" s="34"/>
      <c r="KK698" s="34"/>
      <c r="KL698" s="34"/>
      <c r="KM698" s="34"/>
      <c r="KN698" s="34"/>
      <c r="KO698" s="34"/>
      <c r="KP698" s="34"/>
      <c r="KQ698" s="34"/>
      <c r="KR698" s="34"/>
      <c r="KS698" s="34"/>
      <c r="KT698" s="34"/>
      <c r="KU698" s="34"/>
      <c r="KV698" s="34"/>
      <c r="KW698" s="34"/>
      <c r="KX698" s="34"/>
      <c r="KY698" s="34"/>
      <c r="KZ698" s="34"/>
      <c r="LA698" s="34"/>
      <c r="LB698" s="34"/>
      <c r="LC698" s="34"/>
      <c r="LD698" s="34"/>
      <c r="LE698" s="34"/>
      <c r="LF698" s="34"/>
      <c r="LG698" s="34"/>
      <c r="LH698" s="34"/>
      <c r="LI698" s="34"/>
      <c r="LJ698" s="34"/>
      <c r="LK698" s="34"/>
      <c r="LL698" s="34"/>
      <c r="LM698" s="34"/>
      <c r="LN698" s="34"/>
      <c r="LO698" s="34"/>
      <c r="LP698" s="34"/>
      <c r="LQ698" s="34"/>
      <c r="LR698" s="34"/>
      <c r="LS698" s="34"/>
      <c r="LT698" s="34"/>
      <c r="LU698" s="34"/>
      <c r="LV698" s="34"/>
      <c r="LW698" s="34"/>
      <c r="LX698" s="34"/>
      <c r="LY698" s="34"/>
      <c r="LZ698" s="34"/>
      <c r="MA698" s="34"/>
      <c r="MB698" s="34"/>
      <c r="MC698" s="34"/>
      <c r="MD698" s="34"/>
      <c r="ME698" s="34"/>
      <c r="MF698" s="34"/>
      <c r="MG698" s="34"/>
      <c r="MH698" s="34"/>
      <c r="MI698" s="34"/>
      <c r="MJ698" s="34"/>
      <c r="MK698" s="34"/>
      <c r="ML698" s="34"/>
      <c r="MM698" s="34"/>
      <c r="MN698" s="34"/>
      <c r="MO698" s="34"/>
      <c r="MP698" s="34"/>
      <c r="MQ698" s="34"/>
      <c r="MR698" s="34"/>
      <c r="MS698" s="34"/>
      <c r="MT698" s="34"/>
      <c r="MU698" s="34"/>
      <c r="MV698" s="34"/>
      <c r="MW698" s="34"/>
      <c r="MX698" s="34"/>
      <c r="MY698" s="34"/>
      <c r="MZ698" s="34"/>
      <c r="NA698" s="34"/>
      <c r="NB698" s="34"/>
      <c r="NC698" s="34"/>
      <c r="ND698" s="34"/>
      <c r="NE698" s="34"/>
      <c r="NF698" s="34"/>
      <c r="NG698" s="34"/>
      <c r="NH698" s="34"/>
      <c r="NI698" s="34"/>
      <c r="NJ698" s="34"/>
      <c r="NK698" s="34"/>
      <c r="NL698" s="34"/>
      <c r="NM698" s="34"/>
      <c r="NN698" s="34"/>
      <c r="NO698" s="34"/>
      <c r="NP698" s="34"/>
      <c r="NQ698" s="34"/>
      <c r="NR698" s="34"/>
      <c r="NS698" s="34"/>
      <c r="NT698" s="34"/>
      <c r="NU698" s="34"/>
      <c r="NV698" s="34"/>
      <c r="NW698" s="34"/>
      <c r="NX698" s="34"/>
      <c r="NY698" s="34"/>
      <c r="NZ698" s="34"/>
      <c r="OA698" s="34"/>
      <c r="OB698" s="34"/>
      <c r="OC698" s="34"/>
      <c r="OD698" s="34"/>
      <c r="OE698" s="34"/>
      <c r="OF698" s="34"/>
      <c r="OG698" s="34"/>
      <c r="OH698" s="34"/>
      <c r="OI698" s="34"/>
      <c r="OJ698" s="34"/>
      <c r="OK698" s="34"/>
      <c r="OL698" s="34"/>
      <c r="OM698" s="34"/>
      <c r="ON698" s="34"/>
      <c r="OO698" s="34"/>
      <c r="OP698" s="34"/>
      <c r="OQ698" s="34"/>
      <c r="OR698" s="34"/>
      <c r="OS698" s="34"/>
      <c r="OT698" s="34"/>
      <c r="OU698" s="34"/>
      <c r="OV698" s="34"/>
      <c r="OW698" s="34"/>
      <c r="OX698" s="34"/>
      <c r="OY698" s="34"/>
      <c r="OZ698" s="34"/>
      <c r="PA698" s="34"/>
      <c r="PB698" s="34"/>
      <c r="PC698" s="34"/>
      <c r="PD698" s="34"/>
      <c r="PE698" s="34"/>
      <c r="PF698" s="34"/>
      <c r="PG698" s="34"/>
      <c r="PH698" s="34"/>
      <c r="PI698" s="34"/>
      <c r="PJ698" s="34"/>
      <c r="PK698" s="34"/>
      <c r="PL698" s="34"/>
      <c r="PM698" s="34"/>
      <c r="PN698" s="34"/>
      <c r="PO698" s="34"/>
      <c r="PP698" s="34"/>
      <c r="PQ698" s="34"/>
      <c r="PR698" s="34"/>
      <c r="PS698" s="34"/>
      <c r="PT698" s="34"/>
      <c r="PU698" s="34"/>
      <c r="PV698" s="34"/>
      <c r="PW698" s="34"/>
      <c r="PX698" s="34"/>
      <c r="PY698" s="34"/>
      <c r="PZ698" s="34"/>
      <c r="QA698" s="34"/>
      <c r="QB698" s="34"/>
      <c r="QC698" s="34"/>
      <c r="QD698" s="34"/>
      <c r="QE698" s="34"/>
      <c r="QF698" s="34"/>
      <c r="QG698" s="34"/>
      <c r="QH698" s="34"/>
      <c r="QI698" s="34"/>
      <c r="QJ698" s="34"/>
      <c r="QK698" s="34"/>
      <c r="QL698" s="34"/>
      <c r="QM698" s="34"/>
      <c r="QN698" s="34"/>
      <c r="QO698" s="34"/>
      <c r="QP698" s="34"/>
      <c r="QQ698" s="34"/>
      <c r="QR698" s="34"/>
      <c r="QS698" s="34"/>
      <c r="QT698" s="34"/>
      <c r="QU698" s="34"/>
      <c r="QV698" s="34"/>
      <c r="QW698" s="34"/>
      <c r="QX698" s="34"/>
      <c r="QY698" s="34"/>
      <c r="QZ698" s="34"/>
      <c r="RA698" s="34"/>
      <c r="RB698" s="34"/>
      <c r="RC698" s="34"/>
      <c r="RD698" s="34"/>
      <c r="RE698" s="34"/>
      <c r="RF698" s="34"/>
      <c r="RG698" s="34"/>
      <c r="RH698" s="34"/>
      <c r="RI698" s="34"/>
      <c r="RJ698" s="34"/>
      <c r="RK698" s="34"/>
      <c r="RL698" s="34"/>
      <c r="RM698" s="34"/>
      <c r="RN698" s="34"/>
      <c r="RO698" s="34"/>
      <c r="RP698" s="34"/>
      <c r="RQ698" s="34"/>
      <c r="RR698" s="34"/>
      <c r="RS698" s="34"/>
      <c r="RT698" s="34"/>
      <c r="RU698" s="34"/>
      <c r="RV698" s="34"/>
      <c r="RW698" s="34"/>
      <c r="RX698" s="34"/>
      <c r="RY698" s="34"/>
      <c r="RZ698" s="34"/>
      <c r="SA698" s="34"/>
      <c r="SB698" s="34"/>
      <c r="SC698" s="34"/>
      <c r="SD698" s="34"/>
      <c r="SE698" s="34"/>
      <c r="SF698" s="34"/>
      <c r="SG698" s="34"/>
      <c r="SH698" s="34"/>
      <c r="SI698" s="34"/>
      <c r="SJ698" s="34"/>
      <c r="SK698" s="34"/>
      <c r="SL698" s="34"/>
      <c r="SM698" s="34"/>
      <c r="SN698" s="34"/>
      <c r="SO698" s="34"/>
      <c r="SP698" s="34"/>
      <c r="SQ698" s="34"/>
      <c r="SR698" s="34"/>
      <c r="SS698" s="34"/>
      <c r="ST698" s="34"/>
      <c r="SU698" s="34"/>
      <c r="SV698" s="34"/>
      <c r="SW698" s="34"/>
      <c r="SX698" s="34"/>
      <c r="SY698" s="34"/>
      <c r="SZ698" s="34"/>
      <c r="TA698" s="34"/>
      <c r="TB698" s="34"/>
      <c r="TC698" s="34"/>
      <c r="TD698" s="34"/>
      <c r="TE698" s="34"/>
      <c r="TF698" s="34"/>
      <c r="TG698" s="34"/>
      <c r="TH698" s="34"/>
      <c r="TI698" s="34"/>
      <c r="TJ698" s="34"/>
      <c r="TK698" s="34"/>
      <c r="TL698" s="34"/>
      <c r="TM698" s="34"/>
      <c r="TN698" s="34"/>
      <c r="TO698" s="34"/>
      <c r="TP698" s="34"/>
      <c r="TQ698" s="34"/>
      <c r="TR698" s="34"/>
      <c r="TS698" s="34"/>
      <c r="TT698" s="34"/>
      <c r="TU698" s="34"/>
      <c r="TV698" s="34"/>
      <c r="TW698" s="34"/>
      <c r="TX698" s="34"/>
      <c r="TY698" s="34"/>
      <c r="TZ698" s="34"/>
      <c r="UA698" s="34"/>
      <c r="UB698" s="34"/>
      <c r="UC698" s="34"/>
      <c r="UD698" s="34"/>
      <c r="UE698" s="34"/>
      <c r="UF698" s="34"/>
      <c r="UG698" s="34"/>
      <c r="UH698" s="34"/>
      <c r="UI698" s="34"/>
      <c r="UJ698" s="34"/>
      <c r="UK698" s="34"/>
      <c r="UL698" s="34"/>
      <c r="UM698" s="34"/>
      <c r="UN698" s="34"/>
      <c r="UO698" s="34"/>
      <c r="UP698" s="34"/>
      <c r="UQ698" s="34"/>
      <c r="UR698" s="34"/>
      <c r="US698" s="34"/>
      <c r="UT698" s="34"/>
      <c r="UU698" s="34"/>
      <c r="UV698" s="34"/>
      <c r="UW698" s="34"/>
      <c r="UX698" s="34"/>
      <c r="UY698" s="34"/>
      <c r="UZ698" s="34"/>
      <c r="VA698" s="34"/>
      <c r="VB698" s="34"/>
      <c r="VC698" s="34"/>
      <c r="VD698" s="34"/>
      <c r="VE698" s="34"/>
      <c r="VF698" s="34"/>
      <c r="VG698" s="34"/>
      <c r="VH698" s="34"/>
      <c r="VI698" s="34"/>
      <c r="VJ698" s="34"/>
      <c r="VK698" s="34"/>
      <c r="VL698" s="34"/>
      <c r="VM698" s="34"/>
      <c r="VN698" s="34"/>
      <c r="VO698" s="34"/>
      <c r="VP698" s="34"/>
      <c r="VQ698" s="34"/>
      <c r="VR698" s="34"/>
      <c r="VS698" s="34"/>
      <c r="VT698" s="34"/>
      <c r="VU698" s="34"/>
      <c r="VV698" s="34"/>
      <c r="VW698" s="34"/>
      <c r="VX698" s="34"/>
      <c r="VY698" s="34"/>
      <c r="VZ698" s="34"/>
      <c r="WA698" s="34"/>
      <c r="WB698" s="34"/>
      <c r="WC698" s="34"/>
      <c r="WD698" s="34"/>
      <c r="WE698" s="34"/>
      <c r="WF698" s="34"/>
      <c r="WG698" s="34"/>
      <c r="WH698" s="34"/>
      <c r="WI698" s="34"/>
      <c r="WJ698" s="34"/>
      <c r="WK698" s="34"/>
      <c r="WL698" s="34"/>
      <c r="WM698" s="34"/>
      <c r="WN698" s="34"/>
      <c r="WO698" s="34"/>
      <c r="WP698" s="34"/>
      <c r="WQ698" s="34"/>
      <c r="WR698" s="34"/>
      <c r="WS698" s="34"/>
      <c r="WT698" s="34"/>
      <c r="WU698" s="34"/>
      <c r="WV698" s="34"/>
      <c r="WW698" s="34"/>
      <c r="WX698" s="34"/>
      <c r="WY698" s="34"/>
      <c r="WZ698" s="34"/>
      <c r="XA698" s="34"/>
      <c r="XB698" s="34"/>
      <c r="XC698" s="34"/>
      <c r="XD698" s="34"/>
      <c r="XE698" s="34"/>
      <c r="XF698" s="34"/>
      <c r="XG698" s="34"/>
      <c r="XH698" s="34"/>
      <c r="XI698" s="34"/>
      <c r="XJ698" s="34"/>
      <c r="XK698" s="34"/>
      <c r="XL698" s="34"/>
      <c r="XM698" s="34"/>
      <c r="XN698" s="34"/>
      <c r="XO698" s="34"/>
      <c r="XP698" s="34"/>
      <c r="XQ698" s="34"/>
      <c r="XR698" s="34"/>
      <c r="XS698" s="34"/>
      <c r="XT698" s="34"/>
      <c r="XU698" s="34"/>
      <c r="XV698" s="34"/>
      <c r="XW698" s="34"/>
      <c r="XX698" s="34"/>
      <c r="XY698" s="34"/>
      <c r="XZ698" s="34"/>
      <c r="YA698" s="34"/>
      <c r="YB698" s="34"/>
      <c r="YC698" s="34"/>
      <c r="YD698" s="34"/>
      <c r="YE698" s="34"/>
      <c r="YF698" s="34"/>
      <c r="YG698" s="34"/>
      <c r="YH698" s="34"/>
      <c r="YI698" s="34"/>
      <c r="YJ698" s="34"/>
      <c r="YK698" s="34"/>
      <c r="YL698" s="34"/>
      <c r="YM698" s="34"/>
      <c r="YN698" s="34"/>
      <c r="YO698" s="34"/>
      <c r="YP698" s="34"/>
      <c r="YQ698" s="34"/>
      <c r="YR698" s="34"/>
      <c r="YS698" s="34"/>
      <c r="YT698" s="34"/>
      <c r="YU698" s="34"/>
      <c r="YV698" s="34"/>
      <c r="YW698" s="34"/>
      <c r="YX698" s="34"/>
      <c r="YY698" s="34"/>
      <c r="YZ698" s="34"/>
      <c r="ZA698" s="34"/>
      <c r="ZB698" s="34"/>
      <c r="ZC698" s="34"/>
      <c r="ZD698" s="34"/>
      <c r="ZE698" s="34"/>
      <c r="ZF698" s="34"/>
      <c r="ZG698" s="34"/>
      <c r="ZH698" s="34"/>
      <c r="ZI698" s="34"/>
      <c r="ZJ698" s="34"/>
      <c r="ZK698" s="34"/>
      <c r="ZL698" s="34"/>
      <c r="ZM698" s="34"/>
      <c r="ZN698" s="34"/>
      <c r="ZO698" s="34"/>
      <c r="ZP698" s="34"/>
      <c r="ZQ698" s="34"/>
      <c r="ZR698" s="34"/>
      <c r="ZS698" s="34"/>
      <c r="ZT698" s="34"/>
      <c r="ZU698" s="34"/>
      <c r="ZV698" s="34"/>
      <c r="ZW698" s="34"/>
      <c r="ZX698" s="34"/>
      <c r="ZY698" s="34"/>
      <c r="ZZ698" s="34"/>
      <c r="AAA698" s="34"/>
      <c r="AAB698" s="34"/>
      <c r="AAC698" s="34"/>
      <c r="AAD698" s="34"/>
      <c r="AAE698" s="34"/>
      <c r="AAF698" s="34"/>
      <c r="AAG698" s="34"/>
      <c r="AAH698" s="34"/>
      <c r="AAI698" s="34"/>
      <c r="AAJ698" s="34"/>
      <c r="AAK698" s="34"/>
      <c r="AAL698" s="34"/>
      <c r="AAM698" s="34"/>
      <c r="AAN698" s="34"/>
      <c r="AAO698" s="34"/>
      <c r="AAP698" s="34"/>
      <c r="AAQ698" s="34"/>
      <c r="AAR698" s="34"/>
      <c r="AAS698" s="34"/>
      <c r="AAT698" s="34"/>
      <c r="AAU698" s="34"/>
      <c r="AAV698" s="34"/>
      <c r="AAW698" s="34"/>
      <c r="AAX698" s="34"/>
      <c r="AAY698" s="34"/>
      <c r="AAZ698" s="34"/>
      <c r="ABA698" s="34"/>
      <c r="ABB698" s="34"/>
      <c r="ABC698" s="34"/>
      <c r="ABD698" s="34"/>
      <c r="ABE698" s="34"/>
      <c r="ABF698" s="34"/>
      <c r="ABG698" s="34"/>
      <c r="ABH698" s="34"/>
      <c r="ABI698" s="34"/>
      <c r="ABJ698" s="34"/>
      <c r="ABK698" s="34"/>
      <c r="ABL698" s="34"/>
      <c r="ABM698" s="34"/>
      <c r="ABN698" s="34"/>
      <c r="ABO698" s="34"/>
      <c r="ABP698" s="34"/>
      <c r="ABQ698" s="34"/>
      <c r="ABR698" s="34"/>
      <c r="ABS698" s="34"/>
      <c r="ABT698" s="34"/>
      <c r="ABU698" s="34"/>
      <c r="ABV698" s="34"/>
      <c r="ABW698" s="34"/>
      <c r="ABX698" s="34"/>
      <c r="ABY698" s="34"/>
      <c r="ABZ698" s="34"/>
      <c r="ACA698" s="34"/>
      <c r="ACB698" s="34"/>
      <c r="ACC698" s="34"/>
    </row>
    <row r="699" spans="1:757" x14ac:dyDescent="0.2">
      <c r="A699" s="37" t="s">
        <v>668</v>
      </c>
      <c r="B699" s="37" t="s">
        <v>669</v>
      </c>
      <c r="C699" s="56"/>
      <c r="D699" s="37" t="s">
        <v>670</v>
      </c>
      <c r="E699" s="66" t="s">
        <v>64</v>
      </c>
      <c r="F699" s="66" t="s">
        <v>65</v>
      </c>
      <c r="G699" s="137" t="s">
        <v>70</v>
      </c>
      <c r="H699" s="91">
        <v>40</v>
      </c>
      <c r="I699" s="91" t="s">
        <v>25</v>
      </c>
      <c r="J699" s="90" t="s">
        <v>26</v>
      </c>
      <c r="K699" s="67">
        <v>1</v>
      </c>
      <c r="L699" s="132" t="s">
        <v>510</v>
      </c>
      <c r="M699" s="184">
        <f t="shared" si="63"/>
        <v>40</v>
      </c>
      <c r="N699" s="91" t="str">
        <f t="shared" si="62"/>
        <v>mg</v>
      </c>
      <c r="O699" s="87" t="s">
        <v>71</v>
      </c>
      <c r="P699" s="131" t="s">
        <v>28</v>
      </c>
      <c r="Q699" s="286" t="s">
        <v>69</v>
      </c>
      <c r="R699" s="286"/>
      <c r="S699" s="58" t="s">
        <v>1031</v>
      </c>
      <c r="T699" s="80" t="s">
        <v>30</v>
      </c>
      <c r="U699" s="80">
        <v>3</v>
      </c>
      <c r="V699" s="80" t="s">
        <v>31</v>
      </c>
      <c r="W699" s="58"/>
    </row>
    <row r="700" spans="1:757" s="2" customFormat="1" x14ac:dyDescent="0.2">
      <c r="A700" s="36" t="s">
        <v>671</v>
      </c>
      <c r="B700" s="36" t="s">
        <v>672</v>
      </c>
      <c r="C700" s="154" t="s">
        <v>628</v>
      </c>
      <c r="D700" s="36" t="s">
        <v>673</v>
      </c>
      <c r="E700" s="90" t="s">
        <v>260</v>
      </c>
      <c r="F700" s="90" t="s">
        <v>557</v>
      </c>
      <c r="G700" s="89" t="s">
        <v>262</v>
      </c>
      <c r="H700" s="90">
        <v>400</v>
      </c>
      <c r="I700" s="90" t="s">
        <v>25</v>
      </c>
      <c r="J700" s="90" t="s">
        <v>26</v>
      </c>
      <c r="K700" s="90">
        <v>3</v>
      </c>
      <c r="L700" s="138">
        <v>28</v>
      </c>
      <c r="M700" s="186">
        <f t="shared" si="63"/>
        <v>1200</v>
      </c>
      <c r="N700" s="90" t="str">
        <f t="shared" si="62"/>
        <v>mg</v>
      </c>
      <c r="O700" s="90" t="s">
        <v>263</v>
      </c>
      <c r="P700" s="95" t="s">
        <v>28</v>
      </c>
      <c r="Q700" s="90" t="s">
        <v>264</v>
      </c>
      <c r="R700" s="89"/>
      <c r="S700" s="50" t="s">
        <v>1031</v>
      </c>
      <c r="T700" s="95" t="s">
        <v>30</v>
      </c>
      <c r="U700" s="90">
        <v>1</v>
      </c>
      <c r="V700" s="50" t="s">
        <v>31</v>
      </c>
      <c r="W700" s="50"/>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34"/>
      <c r="BG700" s="34"/>
      <c r="BH700" s="34"/>
      <c r="BI700" s="34"/>
      <c r="BJ700" s="34"/>
      <c r="BK700" s="34"/>
      <c r="BL700" s="34"/>
      <c r="BM700" s="34"/>
      <c r="BN700" s="34"/>
      <c r="BO700" s="34"/>
      <c r="BP700" s="34"/>
      <c r="BQ700" s="34"/>
      <c r="BR700" s="34"/>
      <c r="BS700" s="34"/>
      <c r="BT700" s="34"/>
      <c r="BU700" s="34"/>
      <c r="BV700" s="34"/>
      <c r="BW700" s="34"/>
      <c r="BX700" s="34"/>
      <c r="BY700" s="34"/>
      <c r="BZ700" s="34"/>
      <c r="CA700" s="34"/>
      <c r="CB700" s="34"/>
      <c r="CC700" s="34"/>
      <c r="CD700" s="34"/>
      <c r="CE700" s="34"/>
      <c r="CF700" s="34"/>
      <c r="CG700" s="34"/>
      <c r="CH700" s="34"/>
      <c r="CI700" s="34"/>
      <c r="CJ700" s="34"/>
      <c r="CK700" s="34"/>
      <c r="CL700" s="34"/>
      <c r="CM700" s="34"/>
      <c r="CN700" s="34"/>
      <c r="CO700" s="34"/>
      <c r="CP700" s="34"/>
      <c r="CQ700" s="34"/>
      <c r="CR700" s="34"/>
      <c r="CS700" s="34"/>
      <c r="CT700" s="34"/>
      <c r="CU700" s="34"/>
      <c r="CV700" s="34"/>
      <c r="CW700" s="34"/>
      <c r="CX700" s="34"/>
      <c r="CY700" s="34"/>
      <c r="CZ700" s="34"/>
      <c r="DA700" s="34"/>
      <c r="DB700" s="34"/>
      <c r="DC700" s="34"/>
      <c r="DD700" s="34"/>
      <c r="DE700" s="34"/>
      <c r="DF700" s="34"/>
      <c r="DG700" s="34"/>
      <c r="DH700" s="34"/>
      <c r="DI700" s="34"/>
      <c r="DJ700" s="34"/>
      <c r="DK700" s="34"/>
      <c r="DL700" s="34"/>
      <c r="DM700" s="34"/>
      <c r="DN700" s="34"/>
      <c r="DO700" s="34"/>
      <c r="DP700" s="34"/>
      <c r="DQ700" s="34"/>
      <c r="DR700" s="34"/>
      <c r="DS700" s="34"/>
      <c r="DT700" s="34"/>
      <c r="DU700" s="34"/>
      <c r="DV700" s="34"/>
      <c r="DW700" s="34"/>
      <c r="DX700" s="34"/>
      <c r="DY700" s="34"/>
      <c r="DZ700" s="34"/>
      <c r="EA700" s="34"/>
      <c r="EB700" s="34"/>
      <c r="EC700" s="34"/>
      <c r="ED700" s="34"/>
      <c r="EE700" s="34"/>
      <c r="EF700" s="34"/>
      <c r="EG700" s="34"/>
      <c r="EH700" s="34"/>
      <c r="EI700" s="34"/>
      <c r="EJ700" s="34"/>
      <c r="EK700" s="34"/>
      <c r="EL700" s="34"/>
      <c r="EM700" s="34"/>
      <c r="EN700" s="34"/>
      <c r="EO700" s="34"/>
      <c r="EP700" s="34"/>
      <c r="EQ700" s="34"/>
      <c r="ER700" s="34"/>
      <c r="ES700" s="34"/>
      <c r="ET700" s="34"/>
      <c r="EU700" s="34"/>
      <c r="EV700" s="34"/>
      <c r="EW700" s="34"/>
      <c r="EX700" s="34"/>
      <c r="EY700" s="34"/>
      <c r="EZ700" s="34"/>
      <c r="FA700" s="34"/>
      <c r="FB700" s="34"/>
      <c r="FC700" s="34"/>
      <c r="FD700" s="34"/>
      <c r="FE700" s="34"/>
      <c r="FF700" s="34"/>
      <c r="FG700" s="34"/>
      <c r="FH700" s="34"/>
      <c r="FI700" s="34"/>
      <c r="FJ700" s="34"/>
      <c r="FK700" s="34"/>
      <c r="FL700" s="34"/>
      <c r="FM700" s="34"/>
      <c r="FN700" s="34"/>
      <c r="FO700" s="34"/>
      <c r="FP700" s="34"/>
      <c r="FQ700" s="34"/>
      <c r="FR700" s="34"/>
      <c r="FS700" s="34"/>
      <c r="FT700" s="34"/>
      <c r="FU700" s="34"/>
      <c r="FV700" s="34"/>
      <c r="FW700" s="34"/>
      <c r="FX700" s="34"/>
      <c r="FY700" s="34"/>
      <c r="FZ700" s="34"/>
      <c r="GA700" s="34"/>
      <c r="GB700" s="34"/>
      <c r="GC700" s="34"/>
      <c r="GD700" s="34"/>
      <c r="GE700" s="34"/>
      <c r="GF700" s="34"/>
      <c r="GG700" s="34"/>
      <c r="GH700" s="34"/>
      <c r="GI700" s="34"/>
      <c r="GJ700" s="34"/>
      <c r="GK700" s="34"/>
      <c r="GL700" s="34"/>
      <c r="GM700" s="34"/>
      <c r="GN700" s="34"/>
      <c r="GO700" s="34"/>
      <c r="GP700" s="34"/>
      <c r="GQ700" s="34"/>
      <c r="GR700" s="34"/>
      <c r="GS700" s="34"/>
      <c r="GT700" s="34"/>
      <c r="GU700" s="34"/>
      <c r="GV700" s="34"/>
      <c r="GW700" s="34"/>
      <c r="GX700" s="34"/>
      <c r="GY700" s="34"/>
      <c r="GZ700" s="34"/>
      <c r="HA700" s="34"/>
      <c r="HB700" s="34"/>
      <c r="HC700" s="34"/>
      <c r="HD700" s="34"/>
      <c r="HE700" s="34"/>
      <c r="HF700" s="34"/>
      <c r="HG700" s="34"/>
      <c r="HH700" s="34"/>
      <c r="HI700" s="34"/>
      <c r="HJ700" s="34"/>
      <c r="HK700" s="34"/>
      <c r="HL700" s="34"/>
      <c r="HM700" s="34"/>
      <c r="HN700" s="34"/>
      <c r="HO700" s="34"/>
      <c r="HP700" s="34"/>
      <c r="HQ700" s="34"/>
      <c r="HR700" s="34"/>
      <c r="HS700" s="34"/>
      <c r="HT700" s="34"/>
      <c r="HU700" s="34"/>
      <c r="HV700" s="34"/>
      <c r="HW700" s="34"/>
      <c r="HX700" s="34"/>
      <c r="HY700" s="34"/>
      <c r="HZ700" s="34"/>
      <c r="IA700" s="34"/>
      <c r="IB700" s="34"/>
      <c r="IC700" s="34"/>
      <c r="ID700" s="34"/>
      <c r="IE700" s="34"/>
      <c r="IF700" s="34"/>
      <c r="IG700" s="34"/>
      <c r="IH700" s="34"/>
      <c r="II700" s="34"/>
      <c r="IJ700" s="34"/>
      <c r="IK700" s="34"/>
      <c r="IL700" s="34"/>
      <c r="IM700" s="34"/>
      <c r="IN700" s="34"/>
      <c r="IO700" s="34"/>
      <c r="IP700" s="34"/>
      <c r="IQ700" s="34"/>
      <c r="IR700" s="34"/>
      <c r="IS700" s="34"/>
      <c r="IT700" s="34"/>
      <c r="IU700" s="34"/>
      <c r="IV700" s="34"/>
      <c r="IW700" s="34"/>
      <c r="IX700" s="34"/>
      <c r="IY700" s="34"/>
      <c r="IZ700" s="34"/>
      <c r="JA700" s="34"/>
      <c r="JB700" s="34"/>
      <c r="JC700" s="34"/>
      <c r="JD700" s="34"/>
      <c r="JE700" s="34"/>
      <c r="JF700" s="34"/>
      <c r="JG700" s="34"/>
      <c r="JH700" s="34"/>
      <c r="JI700" s="34"/>
      <c r="JJ700" s="34"/>
      <c r="JK700" s="34"/>
      <c r="JL700" s="34"/>
      <c r="JM700" s="34"/>
      <c r="JN700" s="34"/>
      <c r="JO700" s="34"/>
      <c r="JP700" s="34"/>
      <c r="JQ700" s="34"/>
      <c r="JR700" s="34"/>
      <c r="JS700" s="34"/>
      <c r="JT700" s="34"/>
      <c r="JU700" s="34"/>
      <c r="JV700" s="34"/>
      <c r="JW700" s="34"/>
      <c r="JX700" s="34"/>
      <c r="JY700" s="34"/>
      <c r="JZ700" s="34"/>
      <c r="KA700" s="34"/>
      <c r="KB700" s="34"/>
      <c r="KC700" s="34"/>
      <c r="KD700" s="34"/>
      <c r="KE700" s="34"/>
      <c r="KF700" s="34"/>
      <c r="KG700" s="34"/>
      <c r="KH700" s="34"/>
      <c r="KI700" s="34"/>
      <c r="KJ700" s="34"/>
      <c r="KK700" s="34"/>
      <c r="KL700" s="34"/>
      <c r="KM700" s="34"/>
      <c r="KN700" s="34"/>
      <c r="KO700" s="34"/>
      <c r="KP700" s="34"/>
      <c r="KQ700" s="34"/>
      <c r="KR700" s="34"/>
      <c r="KS700" s="34"/>
      <c r="KT700" s="34"/>
      <c r="KU700" s="34"/>
      <c r="KV700" s="34"/>
      <c r="KW700" s="34"/>
      <c r="KX700" s="34"/>
      <c r="KY700" s="34"/>
      <c r="KZ700" s="34"/>
      <c r="LA700" s="34"/>
      <c r="LB700" s="34"/>
      <c r="LC700" s="34"/>
      <c r="LD700" s="34"/>
      <c r="LE700" s="34"/>
      <c r="LF700" s="34"/>
      <c r="LG700" s="34"/>
      <c r="LH700" s="34"/>
      <c r="LI700" s="34"/>
      <c r="LJ700" s="34"/>
      <c r="LK700" s="34"/>
      <c r="LL700" s="34"/>
      <c r="LM700" s="34"/>
      <c r="LN700" s="34"/>
      <c r="LO700" s="34"/>
      <c r="LP700" s="34"/>
      <c r="LQ700" s="34"/>
      <c r="LR700" s="34"/>
      <c r="LS700" s="34"/>
      <c r="LT700" s="34"/>
      <c r="LU700" s="34"/>
      <c r="LV700" s="34"/>
      <c r="LW700" s="34"/>
      <c r="LX700" s="34"/>
      <c r="LY700" s="34"/>
      <c r="LZ700" s="34"/>
      <c r="MA700" s="34"/>
      <c r="MB700" s="34"/>
      <c r="MC700" s="34"/>
      <c r="MD700" s="34"/>
      <c r="ME700" s="34"/>
      <c r="MF700" s="34"/>
      <c r="MG700" s="34"/>
      <c r="MH700" s="34"/>
      <c r="MI700" s="34"/>
      <c r="MJ700" s="34"/>
      <c r="MK700" s="34"/>
      <c r="ML700" s="34"/>
      <c r="MM700" s="34"/>
      <c r="MN700" s="34"/>
      <c r="MO700" s="34"/>
      <c r="MP700" s="34"/>
      <c r="MQ700" s="34"/>
      <c r="MR700" s="34"/>
      <c r="MS700" s="34"/>
      <c r="MT700" s="34"/>
      <c r="MU700" s="34"/>
      <c r="MV700" s="34"/>
      <c r="MW700" s="34"/>
      <c r="MX700" s="34"/>
      <c r="MY700" s="34"/>
      <c r="MZ700" s="34"/>
      <c r="NA700" s="34"/>
      <c r="NB700" s="34"/>
      <c r="NC700" s="34"/>
      <c r="ND700" s="34"/>
      <c r="NE700" s="34"/>
      <c r="NF700" s="34"/>
      <c r="NG700" s="34"/>
      <c r="NH700" s="34"/>
      <c r="NI700" s="34"/>
      <c r="NJ700" s="34"/>
      <c r="NK700" s="34"/>
      <c r="NL700" s="34"/>
      <c r="NM700" s="34"/>
      <c r="NN700" s="34"/>
      <c r="NO700" s="34"/>
      <c r="NP700" s="34"/>
      <c r="NQ700" s="34"/>
      <c r="NR700" s="34"/>
      <c r="NS700" s="34"/>
      <c r="NT700" s="34"/>
      <c r="NU700" s="34"/>
      <c r="NV700" s="34"/>
      <c r="NW700" s="34"/>
      <c r="NX700" s="34"/>
      <c r="NY700" s="34"/>
      <c r="NZ700" s="34"/>
      <c r="OA700" s="34"/>
      <c r="OB700" s="34"/>
      <c r="OC700" s="34"/>
      <c r="OD700" s="34"/>
      <c r="OE700" s="34"/>
      <c r="OF700" s="34"/>
      <c r="OG700" s="34"/>
      <c r="OH700" s="34"/>
      <c r="OI700" s="34"/>
      <c r="OJ700" s="34"/>
      <c r="OK700" s="34"/>
      <c r="OL700" s="34"/>
      <c r="OM700" s="34"/>
      <c r="ON700" s="34"/>
      <c r="OO700" s="34"/>
      <c r="OP700" s="34"/>
      <c r="OQ700" s="34"/>
      <c r="OR700" s="34"/>
      <c r="OS700" s="34"/>
      <c r="OT700" s="34"/>
      <c r="OU700" s="34"/>
      <c r="OV700" s="34"/>
      <c r="OW700" s="34"/>
      <c r="OX700" s="34"/>
      <c r="OY700" s="34"/>
      <c r="OZ700" s="34"/>
      <c r="PA700" s="34"/>
      <c r="PB700" s="34"/>
      <c r="PC700" s="34"/>
      <c r="PD700" s="34"/>
      <c r="PE700" s="34"/>
      <c r="PF700" s="34"/>
      <c r="PG700" s="34"/>
      <c r="PH700" s="34"/>
      <c r="PI700" s="34"/>
      <c r="PJ700" s="34"/>
      <c r="PK700" s="34"/>
      <c r="PL700" s="34"/>
      <c r="PM700" s="34"/>
      <c r="PN700" s="34"/>
      <c r="PO700" s="34"/>
      <c r="PP700" s="34"/>
      <c r="PQ700" s="34"/>
      <c r="PR700" s="34"/>
      <c r="PS700" s="34"/>
      <c r="PT700" s="34"/>
      <c r="PU700" s="34"/>
      <c r="PV700" s="34"/>
      <c r="PW700" s="34"/>
      <c r="PX700" s="34"/>
      <c r="PY700" s="34"/>
      <c r="PZ700" s="34"/>
      <c r="QA700" s="34"/>
      <c r="QB700" s="34"/>
      <c r="QC700" s="34"/>
      <c r="QD700" s="34"/>
      <c r="QE700" s="34"/>
      <c r="QF700" s="34"/>
      <c r="QG700" s="34"/>
      <c r="QH700" s="34"/>
      <c r="QI700" s="34"/>
      <c r="QJ700" s="34"/>
      <c r="QK700" s="34"/>
      <c r="QL700" s="34"/>
      <c r="QM700" s="34"/>
      <c r="QN700" s="34"/>
      <c r="QO700" s="34"/>
      <c r="QP700" s="34"/>
      <c r="QQ700" s="34"/>
      <c r="QR700" s="34"/>
      <c r="QS700" s="34"/>
      <c r="QT700" s="34"/>
      <c r="QU700" s="34"/>
      <c r="QV700" s="34"/>
      <c r="QW700" s="34"/>
      <c r="QX700" s="34"/>
      <c r="QY700" s="34"/>
      <c r="QZ700" s="34"/>
      <c r="RA700" s="34"/>
      <c r="RB700" s="34"/>
      <c r="RC700" s="34"/>
      <c r="RD700" s="34"/>
      <c r="RE700" s="34"/>
      <c r="RF700" s="34"/>
      <c r="RG700" s="34"/>
      <c r="RH700" s="34"/>
      <c r="RI700" s="34"/>
      <c r="RJ700" s="34"/>
      <c r="RK700" s="34"/>
      <c r="RL700" s="34"/>
      <c r="RM700" s="34"/>
      <c r="RN700" s="34"/>
      <c r="RO700" s="34"/>
      <c r="RP700" s="34"/>
      <c r="RQ700" s="34"/>
      <c r="RR700" s="34"/>
      <c r="RS700" s="34"/>
      <c r="RT700" s="34"/>
      <c r="RU700" s="34"/>
      <c r="RV700" s="34"/>
      <c r="RW700" s="34"/>
      <c r="RX700" s="34"/>
      <c r="RY700" s="34"/>
      <c r="RZ700" s="34"/>
      <c r="SA700" s="34"/>
      <c r="SB700" s="34"/>
      <c r="SC700" s="34"/>
      <c r="SD700" s="34"/>
      <c r="SE700" s="34"/>
      <c r="SF700" s="34"/>
      <c r="SG700" s="34"/>
      <c r="SH700" s="34"/>
      <c r="SI700" s="34"/>
      <c r="SJ700" s="34"/>
      <c r="SK700" s="34"/>
      <c r="SL700" s="34"/>
      <c r="SM700" s="34"/>
      <c r="SN700" s="34"/>
      <c r="SO700" s="34"/>
      <c r="SP700" s="34"/>
      <c r="SQ700" s="34"/>
      <c r="SR700" s="34"/>
      <c r="SS700" s="34"/>
      <c r="ST700" s="34"/>
      <c r="SU700" s="34"/>
      <c r="SV700" s="34"/>
      <c r="SW700" s="34"/>
      <c r="SX700" s="34"/>
      <c r="SY700" s="34"/>
      <c r="SZ700" s="34"/>
      <c r="TA700" s="34"/>
      <c r="TB700" s="34"/>
      <c r="TC700" s="34"/>
      <c r="TD700" s="34"/>
      <c r="TE700" s="34"/>
      <c r="TF700" s="34"/>
      <c r="TG700" s="34"/>
      <c r="TH700" s="34"/>
      <c r="TI700" s="34"/>
      <c r="TJ700" s="34"/>
      <c r="TK700" s="34"/>
      <c r="TL700" s="34"/>
      <c r="TM700" s="34"/>
      <c r="TN700" s="34"/>
      <c r="TO700" s="34"/>
      <c r="TP700" s="34"/>
      <c r="TQ700" s="34"/>
      <c r="TR700" s="34"/>
      <c r="TS700" s="34"/>
      <c r="TT700" s="34"/>
      <c r="TU700" s="34"/>
      <c r="TV700" s="34"/>
      <c r="TW700" s="34"/>
      <c r="TX700" s="34"/>
      <c r="TY700" s="34"/>
      <c r="TZ700" s="34"/>
      <c r="UA700" s="34"/>
      <c r="UB700" s="34"/>
      <c r="UC700" s="34"/>
      <c r="UD700" s="34"/>
      <c r="UE700" s="34"/>
      <c r="UF700" s="34"/>
      <c r="UG700" s="34"/>
      <c r="UH700" s="34"/>
      <c r="UI700" s="34"/>
      <c r="UJ700" s="34"/>
      <c r="UK700" s="34"/>
      <c r="UL700" s="34"/>
      <c r="UM700" s="34"/>
      <c r="UN700" s="34"/>
      <c r="UO700" s="34"/>
      <c r="UP700" s="34"/>
      <c r="UQ700" s="34"/>
      <c r="UR700" s="34"/>
      <c r="US700" s="34"/>
      <c r="UT700" s="34"/>
      <c r="UU700" s="34"/>
      <c r="UV700" s="34"/>
      <c r="UW700" s="34"/>
      <c r="UX700" s="34"/>
      <c r="UY700" s="34"/>
      <c r="UZ700" s="34"/>
      <c r="VA700" s="34"/>
      <c r="VB700" s="34"/>
      <c r="VC700" s="34"/>
      <c r="VD700" s="34"/>
      <c r="VE700" s="34"/>
      <c r="VF700" s="34"/>
      <c r="VG700" s="34"/>
      <c r="VH700" s="34"/>
      <c r="VI700" s="34"/>
      <c r="VJ700" s="34"/>
      <c r="VK700" s="34"/>
      <c r="VL700" s="34"/>
      <c r="VM700" s="34"/>
      <c r="VN700" s="34"/>
      <c r="VO700" s="34"/>
      <c r="VP700" s="34"/>
      <c r="VQ700" s="34"/>
      <c r="VR700" s="34"/>
      <c r="VS700" s="34"/>
      <c r="VT700" s="34"/>
      <c r="VU700" s="34"/>
      <c r="VV700" s="34"/>
      <c r="VW700" s="34"/>
      <c r="VX700" s="34"/>
      <c r="VY700" s="34"/>
      <c r="VZ700" s="34"/>
      <c r="WA700" s="34"/>
      <c r="WB700" s="34"/>
      <c r="WC700" s="34"/>
      <c r="WD700" s="34"/>
      <c r="WE700" s="34"/>
      <c r="WF700" s="34"/>
      <c r="WG700" s="34"/>
      <c r="WH700" s="34"/>
      <c r="WI700" s="34"/>
      <c r="WJ700" s="34"/>
      <c r="WK700" s="34"/>
      <c r="WL700" s="34"/>
      <c r="WM700" s="34"/>
      <c r="WN700" s="34"/>
      <c r="WO700" s="34"/>
      <c r="WP700" s="34"/>
      <c r="WQ700" s="34"/>
      <c r="WR700" s="34"/>
      <c r="WS700" s="34"/>
      <c r="WT700" s="34"/>
      <c r="WU700" s="34"/>
      <c r="WV700" s="34"/>
      <c r="WW700" s="34"/>
      <c r="WX700" s="34"/>
      <c r="WY700" s="34"/>
      <c r="WZ700" s="34"/>
      <c r="XA700" s="34"/>
      <c r="XB700" s="34"/>
      <c r="XC700" s="34"/>
      <c r="XD700" s="34"/>
      <c r="XE700" s="34"/>
      <c r="XF700" s="34"/>
      <c r="XG700" s="34"/>
      <c r="XH700" s="34"/>
      <c r="XI700" s="34"/>
      <c r="XJ700" s="34"/>
      <c r="XK700" s="34"/>
      <c r="XL700" s="34"/>
      <c r="XM700" s="34"/>
      <c r="XN700" s="34"/>
      <c r="XO700" s="34"/>
      <c r="XP700" s="34"/>
      <c r="XQ700" s="34"/>
      <c r="XR700" s="34"/>
      <c r="XS700" s="34"/>
      <c r="XT700" s="34"/>
      <c r="XU700" s="34"/>
      <c r="XV700" s="34"/>
      <c r="XW700" s="34"/>
      <c r="XX700" s="34"/>
      <c r="XY700" s="34"/>
      <c r="XZ700" s="34"/>
      <c r="YA700" s="34"/>
      <c r="YB700" s="34"/>
      <c r="YC700" s="34"/>
      <c r="YD700" s="34"/>
      <c r="YE700" s="34"/>
      <c r="YF700" s="34"/>
      <c r="YG700" s="34"/>
      <c r="YH700" s="34"/>
      <c r="YI700" s="34"/>
      <c r="YJ700" s="34"/>
      <c r="YK700" s="34"/>
      <c r="YL700" s="34"/>
      <c r="YM700" s="34"/>
      <c r="YN700" s="34"/>
      <c r="YO700" s="34"/>
      <c r="YP700" s="34"/>
      <c r="YQ700" s="34"/>
      <c r="YR700" s="34"/>
      <c r="YS700" s="34"/>
      <c r="YT700" s="34"/>
      <c r="YU700" s="34"/>
      <c r="YV700" s="34"/>
      <c r="YW700" s="34"/>
      <c r="YX700" s="34"/>
      <c r="YY700" s="34"/>
      <c r="YZ700" s="34"/>
      <c r="ZA700" s="34"/>
      <c r="ZB700" s="34"/>
      <c r="ZC700" s="34"/>
      <c r="ZD700" s="34"/>
      <c r="ZE700" s="34"/>
      <c r="ZF700" s="34"/>
      <c r="ZG700" s="34"/>
      <c r="ZH700" s="34"/>
      <c r="ZI700" s="34"/>
      <c r="ZJ700" s="34"/>
      <c r="ZK700" s="34"/>
      <c r="ZL700" s="34"/>
      <c r="ZM700" s="34"/>
      <c r="ZN700" s="34"/>
      <c r="ZO700" s="34"/>
      <c r="ZP700" s="34"/>
      <c r="ZQ700" s="34"/>
      <c r="ZR700" s="34"/>
      <c r="ZS700" s="34"/>
      <c r="ZT700" s="34"/>
      <c r="ZU700" s="34"/>
      <c r="ZV700" s="34"/>
      <c r="ZW700" s="34"/>
      <c r="ZX700" s="34"/>
      <c r="ZY700" s="34"/>
      <c r="ZZ700" s="34"/>
      <c r="AAA700" s="34"/>
      <c r="AAB700" s="34"/>
      <c r="AAC700" s="34"/>
      <c r="AAD700" s="34"/>
      <c r="AAE700" s="34"/>
      <c r="AAF700" s="34"/>
      <c r="AAG700" s="34"/>
      <c r="AAH700" s="34"/>
      <c r="AAI700" s="34"/>
      <c r="AAJ700" s="34"/>
      <c r="AAK700" s="34"/>
      <c r="AAL700" s="34"/>
      <c r="AAM700" s="34"/>
      <c r="AAN700" s="34"/>
      <c r="AAO700" s="34"/>
      <c r="AAP700" s="34"/>
      <c r="AAQ700" s="34"/>
      <c r="AAR700" s="34"/>
      <c r="AAS700" s="34"/>
      <c r="AAT700" s="34"/>
      <c r="AAU700" s="34"/>
      <c r="AAV700" s="34"/>
      <c r="AAW700" s="34"/>
      <c r="AAX700" s="34"/>
      <c r="AAY700" s="34"/>
      <c r="AAZ700" s="34"/>
      <c r="ABA700" s="34"/>
      <c r="ABB700" s="34"/>
      <c r="ABC700" s="34"/>
      <c r="ABD700" s="34"/>
      <c r="ABE700" s="34"/>
      <c r="ABF700" s="34"/>
      <c r="ABG700" s="34"/>
      <c r="ABH700" s="34"/>
      <c r="ABI700" s="34"/>
      <c r="ABJ700" s="34"/>
      <c r="ABK700" s="34"/>
      <c r="ABL700" s="34"/>
      <c r="ABM700" s="34"/>
      <c r="ABN700" s="34"/>
      <c r="ABO700" s="34"/>
      <c r="ABP700" s="34"/>
      <c r="ABQ700" s="34"/>
      <c r="ABR700" s="34"/>
      <c r="ABS700" s="34"/>
      <c r="ABT700" s="34"/>
      <c r="ABU700" s="34"/>
      <c r="ABV700" s="34"/>
      <c r="ABW700" s="34"/>
      <c r="ABX700" s="34"/>
      <c r="ABY700" s="34"/>
      <c r="ABZ700" s="34"/>
      <c r="ACA700" s="34"/>
      <c r="ACB700" s="34"/>
      <c r="ACC700" s="34"/>
    </row>
    <row r="701" spans="1:757" x14ac:dyDescent="0.2">
      <c r="A701" s="37" t="s">
        <v>671</v>
      </c>
      <c r="B701" s="37" t="s">
        <v>672</v>
      </c>
      <c r="C701" s="155" t="s">
        <v>628</v>
      </c>
      <c r="D701" s="37" t="s">
        <v>673</v>
      </c>
      <c r="E701" s="91" t="s">
        <v>260</v>
      </c>
      <c r="F701" s="91" t="s">
        <v>557</v>
      </c>
      <c r="G701" s="137" t="s">
        <v>265</v>
      </c>
      <c r="H701" s="91">
        <v>50</v>
      </c>
      <c r="I701" s="91" t="s">
        <v>25</v>
      </c>
      <c r="J701" s="91" t="s">
        <v>26</v>
      </c>
      <c r="K701" s="91">
        <v>3</v>
      </c>
      <c r="L701" s="149">
        <v>28</v>
      </c>
      <c r="M701" s="184">
        <f t="shared" si="63"/>
        <v>150</v>
      </c>
      <c r="N701" s="91" t="str">
        <f t="shared" si="62"/>
        <v>mg</v>
      </c>
      <c r="O701" s="91" t="s">
        <v>266</v>
      </c>
      <c r="P701" s="98" t="s">
        <v>28</v>
      </c>
      <c r="Q701" s="91" t="s">
        <v>264</v>
      </c>
      <c r="R701" s="137"/>
      <c r="S701" s="58" t="s">
        <v>1031</v>
      </c>
      <c r="T701" s="98" t="s">
        <v>30</v>
      </c>
      <c r="U701" s="91">
        <v>1</v>
      </c>
      <c r="V701" s="58" t="s">
        <v>31</v>
      </c>
      <c r="W701" s="58"/>
    </row>
    <row r="702" spans="1:757" x14ac:dyDescent="0.2">
      <c r="A702" s="37" t="s">
        <v>671</v>
      </c>
      <c r="B702" s="37" t="s">
        <v>672</v>
      </c>
      <c r="C702" s="155" t="s">
        <v>628</v>
      </c>
      <c r="D702" s="37" t="s">
        <v>673</v>
      </c>
      <c r="E702" s="91" t="s">
        <v>260</v>
      </c>
      <c r="F702" s="91" t="s">
        <v>557</v>
      </c>
      <c r="G702" s="137" t="s">
        <v>267</v>
      </c>
      <c r="H702" s="91">
        <v>500</v>
      </c>
      <c r="I702" s="91" t="s">
        <v>25</v>
      </c>
      <c r="J702" s="91" t="s">
        <v>26</v>
      </c>
      <c r="K702" s="91">
        <v>2</v>
      </c>
      <c r="L702" s="149">
        <v>28</v>
      </c>
      <c r="M702" s="184">
        <f t="shared" si="63"/>
        <v>1000</v>
      </c>
      <c r="N702" s="91" t="str">
        <f t="shared" si="62"/>
        <v>mg</v>
      </c>
      <c r="O702" s="91" t="s">
        <v>268</v>
      </c>
      <c r="P702" s="98" t="s">
        <v>28</v>
      </c>
      <c r="Q702" s="91" t="s">
        <v>264</v>
      </c>
      <c r="R702" s="91"/>
      <c r="S702" s="58" t="s">
        <v>1031</v>
      </c>
      <c r="T702" s="98" t="s">
        <v>30</v>
      </c>
      <c r="U702" s="91">
        <v>1</v>
      </c>
      <c r="V702" s="58" t="s">
        <v>31</v>
      </c>
      <c r="W702" s="58"/>
    </row>
    <row r="703" spans="1:757" s="2" customFormat="1" x14ac:dyDescent="0.2">
      <c r="A703" s="36" t="s">
        <v>674</v>
      </c>
      <c r="B703" s="36" t="s">
        <v>675</v>
      </c>
      <c r="C703" s="154" t="s">
        <v>676</v>
      </c>
      <c r="D703" s="36" t="s">
        <v>677</v>
      </c>
      <c r="E703" s="60" t="s">
        <v>64</v>
      </c>
      <c r="F703" s="60" t="s">
        <v>65</v>
      </c>
      <c r="G703" s="89" t="s">
        <v>66</v>
      </c>
      <c r="H703" s="61" t="s">
        <v>678</v>
      </c>
      <c r="I703" s="61" t="s">
        <v>25</v>
      </c>
      <c r="J703" s="61" t="s">
        <v>26</v>
      </c>
      <c r="K703" s="61">
        <v>1</v>
      </c>
      <c r="L703" s="180"/>
      <c r="M703" s="64" t="s">
        <v>678</v>
      </c>
      <c r="N703" s="61" t="s">
        <v>25</v>
      </c>
      <c r="O703" s="84" t="s">
        <v>68</v>
      </c>
      <c r="P703" s="128" t="s">
        <v>28</v>
      </c>
      <c r="Q703" s="287" t="s">
        <v>69</v>
      </c>
      <c r="R703" s="287"/>
      <c r="S703" s="50" t="s">
        <v>1031</v>
      </c>
      <c r="T703" s="75" t="s">
        <v>30</v>
      </c>
      <c r="U703" s="75">
        <v>3</v>
      </c>
      <c r="V703" s="75" t="s">
        <v>31</v>
      </c>
      <c r="W703" s="50"/>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4"/>
      <c r="BF703" s="34"/>
      <c r="BG703" s="34"/>
      <c r="BH703" s="34"/>
      <c r="BI703" s="34"/>
      <c r="BJ703" s="34"/>
      <c r="BK703" s="34"/>
      <c r="BL703" s="34"/>
      <c r="BM703" s="34"/>
      <c r="BN703" s="34"/>
      <c r="BO703" s="34"/>
      <c r="BP703" s="34"/>
      <c r="BQ703" s="34"/>
      <c r="BR703" s="34"/>
      <c r="BS703" s="34"/>
      <c r="BT703" s="34"/>
      <c r="BU703" s="34"/>
      <c r="BV703" s="34"/>
      <c r="BW703" s="34"/>
      <c r="BX703" s="34"/>
      <c r="BY703" s="34"/>
      <c r="BZ703" s="34"/>
      <c r="CA703" s="34"/>
      <c r="CB703" s="34"/>
      <c r="CC703" s="34"/>
      <c r="CD703" s="34"/>
      <c r="CE703" s="34"/>
      <c r="CF703" s="34"/>
      <c r="CG703" s="34"/>
      <c r="CH703" s="34"/>
      <c r="CI703" s="34"/>
      <c r="CJ703" s="34"/>
      <c r="CK703" s="34"/>
      <c r="CL703" s="34"/>
      <c r="CM703" s="34"/>
      <c r="CN703" s="34"/>
      <c r="CO703" s="34"/>
      <c r="CP703" s="34"/>
      <c r="CQ703" s="34"/>
      <c r="CR703" s="34"/>
      <c r="CS703" s="34"/>
      <c r="CT703" s="34"/>
      <c r="CU703" s="34"/>
      <c r="CV703" s="34"/>
      <c r="CW703" s="34"/>
      <c r="CX703" s="34"/>
      <c r="CY703" s="34"/>
      <c r="CZ703" s="34"/>
      <c r="DA703" s="34"/>
      <c r="DB703" s="34"/>
      <c r="DC703" s="34"/>
      <c r="DD703" s="34"/>
      <c r="DE703" s="34"/>
      <c r="DF703" s="34"/>
      <c r="DG703" s="34"/>
      <c r="DH703" s="34"/>
      <c r="DI703" s="34"/>
      <c r="DJ703" s="34"/>
      <c r="DK703" s="34"/>
      <c r="DL703" s="34"/>
      <c r="DM703" s="34"/>
      <c r="DN703" s="34"/>
      <c r="DO703" s="34"/>
      <c r="DP703" s="34"/>
      <c r="DQ703" s="34"/>
      <c r="DR703" s="34"/>
      <c r="DS703" s="34"/>
      <c r="DT703" s="34"/>
      <c r="DU703" s="34"/>
      <c r="DV703" s="34"/>
      <c r="DW703" s="34"/>
      <c r="DX703" s="34"/>
      <c r="DY703" s="34"/>
      <c r="DZ703" s="34"/>
      <c r="EA703" s="34"/>
      <c r="EB703" s="34"/>
      <c r="EC703" s="34"/>
      <c r="ED703" s="34"/>
      <c r="EE703" s="34"/>
      <c r="EF703" s="34"/>
      <c r="EG703" s="34"/>
      <c r="EH703" s="34"/>
      <c r="EI703" s="34"/>
      <c r="EJ703" s="34"/>
      <c r="EK703" s="34"/>
      <c r="EL703" s="34"/>
      <c r="EM703" s="34"/>
      <c r="EN703" s="34"/>
      <c r="EO703" s="34"/>
      <c r="EP703" s="34"/>
      <c r="EQ703" s="34"/>
      <c r="ER703" s="34"/>
      <c r="ES703" s="34"/>
      <c r="ET703" s="34"/>
      <c r="EU703" s="34"/>
      <c r="EV703" s="34"/>
      <c r="EW703" s="34"/>
      <c r="EX703" s="34"/>
      <c r="EY703" s="34"/>
      <c r="EZ703" s="34"/>
      <c r="FA703" s="34"/>
      <c r="FB703" s="34"/>
      <c r="FC703" s="34"/>
      <c r="FD703" s="34"/>
      <c r="FE703" s="34"/>
      <c r="FF703" s="34"/>
      <c r="FG703" s="34"/>
      <c r="FH703" s="34"/>
      <c r="FI703" s="34"/>
      <c r="FJ703" s="34"/>
      <c r="FK703" s="34"/>
      <c r="FL703" s="34"/>
      <c r="FM703" s="34"/>
      <c r="FN703" s="34"/>
      <c r="FO703" s="34"/>
      <c r="FP703" s="34"/>
      <c r="FQ703" s="34"/>
      <c r="FR703" s="34"/>
      <c r="FS703" s="34"/>
      <c r="FT703" s="34"/>
      <c r="FU703" s="34"/>
      <c r="FV703" s="34"/>
      <c r="FW703" s="34"/>
      <c r="FX703" s="34"/>
      <c r="FY703" s="34"/>
      <c r="FZ703" s="34"/>
      <c r="GA703" s="34"/>
      <c r="GB703" s="34"/>
      <c r="GC703" s="34"/>
      <c r="GD703" s="34"/>
      <c r="GE703" s="34"/>
      <c r="GF703" s="34"/>
      <c r="GG703" s="34"/>
      <c r="GH703" s="34"/>
      <c r="GI703" s="34"/>
      <c r="GJ703" s="34"/>
      <c r="GK703" s="34"/>
      <c r="GL703" s="34"/>
      <c r="GM703" s="34"/>
      <c r="GN703" s="34"/>
      <c r="GO703" s="34"/>
      <c r="GP703" s="34"/>
      <c r="GQ703" s="34"/>
      <c r="GR703" s="34"/>
      <c r="GS703" s="34"/>
      <c r="GT703" s="34"/>
      <c r="GU703" s="34"/>
      <c r="GV703" s="34"/>
      <c r="GW703" s="34"/>
      <c r="GX703" s="34"/>
      <c r="GY703" s="34"/>
      <c r="GZ703" s="34"/>
      <c r="HA703" s="34"/>
      <c r="HB703" s="34"/>
      <c r="HC703" s="34"/>
      <c r="HD703" s="34"/>
      <c r="HE703" s="34"/>
      <c r="HF703" s="34"/>
      <c r="HG703" s="34"/>
      <c r="HH703" s="34"/>
      <c r="HI703" s="34"/>
      <c r="HJ703" s="34"/>
      <c r="HK703" s="34"/>
      <c r="HL703" s="34"/>
      <c r="HM703" s="34"/>
      <c r="HN703" s="34"/>
      <c r="HO703" s="34"/>
      <c r="HP703" s="34"/>
      <c r="HQ703" s="34"/>
      <c r="HR703" s="34"/>
      <c r="HS703" s="34"/>
      <c r="HT703" s="34"/>
      <c r="HU703" s="34"/>
      <c r="HV703" s="34"/>
      <c r="HW703" s="34"/>
      <c r="HX703" s="34"/>
      <c r="HY703" s="34"/>
      <c r="HZ703" s="34"/>
      <c r="IA703" s="34"/>
      <c r="IB703" s="34"/>
      <c r="IC703" s="34"/>
      <c r="ID703" s="34"/>
      <c r="IE703" s="34"/>
      <c r="IF703" s="34"/>
      <c r="IG703" s="34"/>
      <c r="IH703" s="34"/>
      <c r="II703" s="34"/>
      <c r="IJ703" s="34"/>
      <c r="IK703" s="34"/>
      <c r="IL703" s="34"/>
      <c r="IM703" s="34"/>
      <c r="IN703" s="34"/>
      <c r="IO703" s="34"/>
      <c r="IP703" s="34"/>
      <c r="IQ703" s="34"/>
      <c r="IR703" s="34"/>
      <c r="IS703" s="34"/>
      <c r="IT703" s="34"/>
      <c r="IU703" s="34"/>
      <c r="IV703" s="34"/>
      <c r="IW703" s="34"/>
      <c r="IX703" s="34"/>
      <c r="IY703" s="34"/>
      <c r="IZ703" s="34"/>
      <c r="JA703" s="34"/>
      <c r="JB703" s="34"/>
      <c r="JC703" s="34"/>
      <c r="JD703" s="34"/>
      <c r="JE703" s="34"/>
      <c r="JF703" s="34"/>
      <c r="JG703" s="34"/>
      <c r="JH703" s="34"/>
      <c r="JI703" s="34"/>
      <c r="JJ703" s="34"/>
      <c r="JK703" s="34"/>
      <c r="JL703" s="34"/>
      <c r="JM703" s="34"/>
      <c r="JN703" s="34"/>
      <c r="JO703" s="34"/>
      <c r="JP703" s="34"/>
      <c r="JQ703" s="34"/>
      <c r="JR703" s="34"/>
      <c r="JS703" s="34"/>
      <c r="JT703" s="34"/>
      <c r="JU703" s="34"/>
      <c r="JV703" s="34"/>
      <c r="JW703" s="34"/>
      <c r="JX703" s="34"/>
      <c r="JY703" s="34"/>
      <c r="JZ703" s="34"/>
      <c r="KA703" s="34"/>
      <c r="KB703" s="34"/>
      <c r="KC703" s="34"/>
      <c r="KD703" s="34"/>
      <c r="KE703" s="34"/>
      <c r="KF703" s="34"/>
      <c r="KG703" s="34"/>
      <c r="KH703" s="34"/>
      <c r="KI703" s="34"/>
      <c r="KJ703" s="34"/>
      <c r="KK703" s="34"/>
      <c r="KL703" s="34"/>
      <c r="KM703" s="34"/>
      <c r="KN703" s="34"/>
      <c r="KO703" s="34"/>
      <c r="KP703" s="34"/>
      <c r="KQ703" s="34"/>
      <c r="KR703" s="34"/>
      <c r="KS703" s="34"/>
      <c r="KT703" s="34"/>
      <c r="KU703" s="34"/>
      <c r="KV703" s="34"/>
      <c r="KW703" s="34"/>
      <c r="KX703" s="34"/>
      <c r="KY703" s="34"/>
      <c r="KZ703" s="34"/>
      <c r="LA703" s="34"/>
      <c r="LB703" s="34"/>
      <c r="LC703" s="34"/>
      <c r="LD703" s="34"/>
      <c r="LE703" s="34"/>
      <c r="LF703" s="34"/>
      <c r="LG703" s="34"/>
      <c r="LH703" s="34"/>
      <c r="LI703" s="34"/>
      <c r="LJ703" s="34"/>
      <c r="LK703" s="34"/>
      <c r="LL703" s="34"/>
      <c r="LM703" s="34"/>
      <c r="LN703" s="34"/>
      <c r="LO703" s="34"/>
      <c r="LP703" s="34"/>
      <c r="LQ703" s="34"/>
      <c r="LR703" s="34"/>
      <c r="LS703" s="34"/>
      <c r="LT703" s="34"/>
      <c r="LU703" s="34"/>
      <c r="LV703" s="34"/>
      <c r="LW703" s="34"/>
      <c r="LX703" s="34"/>
      <c r="LY703" s="34"/>
      <c r="LZ703" s="34"/>
      <c r="MA703" s="34"/>
      <c r="MB703" s="34"/>
      <c r="MC703" s="34"/>
      <c r="MD703" s="34"/>
      <c r="ME703" s="34"/>
      <c r="MF703" s="34"/>
      <c r="MG703" s="34"/>
      <c r="MH703" s="34"/>
      <c r="MI703" s="34"/>
      <c r="MJ703" s="34"/>
      <c r="MK703" s="34"/>
      <c r="ML703" s="34"/>
      <c r="MM703" s="34"/>
      <c r="MN703" s="34"/>
      <c r="MO703" s="34"/>
      <c r="MP703" s="34"/>
      <c r="MQ703" s="34"/>
      <c r="MR703" s="34"/>
      <c r="MS703" s="34"/>
      <c r="MT703" s="34"/>
      <c r="MU703" s="34"/>
      <c r="MV703" s="34"/>
      <c r="MW703" s="34"/>
      <c r="MX703" s="34"/>
      <c r="MY703" s="34"/>
      <c r="MZ703" s="34"/>
      <c r="NA703" s="34"/>
      <c r="NB703" s="34"/>
      <c r="NC703" s="34"/>
      <c r="ND703" s="34"/>
      <c r="NE703" s="34"/>
      <c r="NF703" s="34"/>
      <c r="NG703" s="34"/>
      <c r="NH703" s="34"/>
      <c r="NI703" s="34"/>
      <c r="NJ703" s="34"/>
      <c r="NK703" s="34"/>
      <c r="NL703" s="34"/>
      <c r="NM703" s="34"/>
      <c r="NN703" s="34"/>
      <c r="NO703" s="34"/>
      <c r="NP703" s="34"/>
      <c r="NQ703" s="34"/>
      <c r="NR703" s="34"/>
      <c r="NS703" s="34"/>
      <c r="NT703" s="34"/>
      <c r="NU703" s="34"/>
      <c r="NV703" s="34"/>
      <c r="NW703" s="34"/>
      <c r="NX703" s="34"/>
      <c r="NY703" s="34"/>
      <c r="NZ703" s="34"/>
      <c r="OA703" s="34"/>
      <c r="OB703" s="34"/>
      <c r="OC703" s="34"/>
      <c r="OD703" s="34"/>
      <c r="OE703" s="34"/>
      <c r="OF703" s="34"/>
      <c r="OG703" s="34"/>
      <c r="OH703" s="34"/>
      <c r="OI703" s="34"/>
      <c r="OJ703" s="34"/>
      <c r="OK703" s="34"/>
      <c r="OL703" s="34"/>
      <c r="OM703" s="34"/>
      <c r="ON703" s="34"/>
      <c r="OO703" s="34"/>
      <c r="OP703" s="34"/>
      <c r="OQ703" s="34"/>
      <c r="OR703" s="34"/>
      <c r="OS703" s="34"/>
      <c r="OT703" s="34"/>
      <c r="OU703" s="34"/>
      <c r="OV703" s="34"/>
      <c r="OW703" s="34"/>
      <c r="OX703" s="34"/>
      <c r="OY703" s="34"/>
      <c r="OZ703" s="34"/>
      <c r="PA703" s="34"/>
      <c r="PB703" s="34"/>
      <c r="PC703" s="34"/>
      <c r="PD703" s="34"/>
      <c r="PE703" s="34"/>
      <c r="PF703" s="34"/>
      <c r="PG703" s="34"/>
      <c r="PH703" s="34"/>
      <c r="PI703" s="34"/>
      <c r="PJ703" s="34"/>
      <c r="PK703" s="34"/>
      <c r="PL703" s="34"/>
      <c r="PM703" s="34"/>
      <c r="PN703" s="34"/>
      <c r="PO703" s="34"/>
      <c r="PP703" s="34"/>
      <c r="PQ703" s="34"/>
      <c r="PR703" s="34"/>
      <c r="PS703" s="34"/>
      <c r="PT703" s="34"/>
      <c r="PU703" s="34"/>
      <c r="PV703" s="34"/>
      <c r="PW703" s="34"/>
      <c r="PX703" s="34"/>
      <c r="PY703" s="34"/>
      <c r="PZ703" s="34"/>
      <c r="QA703" s="34"/>
      <c r="QB703" s="34"/>
      <c r="QC703" s="34"/>
      <c r="QD703" s="34"/>
      <c r="QE703" s="34"/>
      <c r="QF703" s="34"/>
      <c r="QG703" s="34"/>
      <c r="QH703" s="34"/>
      <c r="QI703" s="34"/>
      <c r="QJ703" s="34"/>
      <c r="QK703" s="34"/>
      <c r="QL703" s="34"/>
      <c r="QM703" s="34"/>
      <c r="QN703" s="34"/>
      <c r="QO703" s="34"/>
      <c r="QP703" s="34"/>
      <c r="QQ703" s="34"/>
      <c r="QR703" s="34"/>
      <c r="QS703" s="34"/>
      <c r="QT703" s="34"/>
      <c r="QU703" s="34"/>
      <c r="QV703" s="34"/>
      <c r="QW703" s="34"/>
      <c r="QX703" s="34"/>
      <c r="QY703" s="34"/>
      <c r="QZ703" s="34"/>
      <c r="RA703" s="34"/>
      <c r="RB703" s="34"/>
      <c r="RC703" s="34"/>
      <c r="RD703" s="34"/>
      <c r="RE703" s="34"/>
      <c r="RF703" s="34"/>
      <c r="RG703" s="34"/>
      <c r="RH703" s="34"/>
      <c r="RI703" s="34"/>
      <c r="RJ703" s="34"/>
      <c r="RK703" s="34"/>
      <c r="RL703" s="34"/>
      <c r="RM703" s="34"/>
      <c r="RN703" s="34"/>
      <c r="RO703" s="34"/>
      <c r="RP703" s="34"/>
      <c r="RQ703" s="34"/>
      <c r="RR703" s="34"/>
      <c r="RS703" s="34"/>
      <c r="RT703" s="34"/>
      <c r="RU703" s="34"/>
      <c r="RV703" s="34"/>
      <c r="RW703" s="34"/>
      <c r="RX703" s="34"/>
      <c r="RY703" s="34"/>
      <c r="RZ703" s="34"/>
      <c r="SA703" s="34"/>
      <c r="SB703" s="34"/>
      <c r="SC703" s="34"/>
      <c r="SD703" s="34"/>
      <c r="SE703" s="34"/>
      <c r="SF703" s="34"/>
      <c r="SG703" s="34"/>
      <c r="SH703" s="34"/>
      <c r="SI703" s="34"/>
      <c r="SJ703" s="34"/>
      <c r="SK703" s="34"/>
      <c r="SL703" s="34"/>
      <c r="SM703" s="34"/>
      <c r="SN703" s="34"/>
      <c r="SO703" s="34"/>
      <c r="SP703" s="34"/>
      <c r="SQ703" s="34"/>
      <c r="SR703" s="34"/>
      <c r="SS703" s="34"/>
      <c r="ST703" s="34"/>
      <c r="SU703" s="34"/>
      <c r="SV703" s="34"/>
      <c r="SW703" s="34"/>
      <c r="SX703" s="34"/>
      <c r="SY703" s="34"/>
      <c r="SZ703" s="34"/>
      <c r="TA703" s="34"/>
      <c r="TB703" s="34"/>
      <c r="TC703" s="34"/>
      <c r="TD703" s="34"/>
      <c r="TE703" s="34"/>
      <c r="TF703" s="34"/>
      <c r="TG703" s="34"/>
      <c r="TH703" s="34"/>
      <c r="TI703" s="34"/>
      <c r="TJ703" s="34"/>
      <c r="TK703" s="34"/>
      <c r="TL703" s="34"/>
      <c r="TM703" s="34"/>
      <c r="TN703" s="34"/>
      <c r="TO703" s="34"/>
      <c r="TP703" s="34"/>
      <c r="TQ703" s="34"/>
      <c r="TR703" s="34"/>
      <c r="TS703" s="34"/>
      <c r="TT703" s="34"/>
      <c r="TU703" s="34"/>
      <c r="TV703" s="34"/>
      <c r="TW703" s="34"/>
      <c r="TX703" s="34"/>
      <c r="TY703" s="34"/>
      <c r="TZ703" s="34"/>
      <c r="UA703" s="34"/>
      <c r="UB703" s="34"/>
      <c r="UC703" s="34"/>
      <c r="UD703" s="34"/>
      <c r="UE703" s="34"/>
      <c r="UF703" s="34"/>
      <c r="UG703" s="34"/>
      <c r="UH703" s="34"/>
      <c r="UI703" s="34"/>
      <c r="UJ703" s="34"/>
      <c r="UK703" s="34"/>
      <c r="UL703" s="34"/>
      <c r="UM703" s="34"/>
      <c r="UN703" s="34"/>
      <c r="UO703" s="34"/>
      <c r="UP703" s="34"/>
      <c r="UQ703" s="34"/>
      <c r="UR703" s="34"/>
      <c r="US703" s="34"/>
      <c r="UT703" s="34"/>
      <c r="UU703" s="34"/>
      <c r="UV703" s="34"/>
      <c r="UW703" s="34"/>
      <c r="UX703" s="34"/>
      <c r="UY703" s="34"/>
      <c r="UZ703" s="34"/>
      <c r="VA703" s="34"/>
      <c r="VB703" s="34"/>
      <c r="VC703" s="34"/>
      <c r="VD703" s="34"/>
      <c r="VE703" s="34"/>
      <c r="VF703" s="34"/>
      <c r="VG703" s="34"/>
      <c r="VH703" s="34"/>
      <c r="VI703" s="34"/>
      <c r="VJ703" s="34"/>
      <c r="VK703" s="34"/>
      <c r="VL703" s="34"/>
      <c r="VM703" s="34"/>
      <c r="VN703" s="34"/>
      <c r="VO703" s="34"/>
      <c r="VP703" s="34"/>
      <c r="VQ703" s="34"/>
      <c r="VR703" s="34"/>
      <c r="VS703" s="34"/>
      <c r="VT703" s="34"/>
      <c r="VU703" s="34"/>
      <c r="VV703" s="34"/>
      <c r="VW703" s="34"/>
      <c r="VX703" s="34"/>
      <c r="VY703" s="34"/>
      <c r="VZ703" s="34"/>
      <c r="WA703" s="34"/>
      <c r="WB703" s="34"/>
      <c r="WC703" s="34"/>
      <c r="WD703" s="34"/>
      <c r="WE703" s="34"/>
      <c r="WF703" s="34"/>
      <c r="WG703" s="34"/>
      <c r="WH703" s="34"/>
      <c r="WI703" s="34"/>
      <c r="WJ703" s="34"/>
      <c r="WK703" s="34"/>
      <c r="WL703" s="34"/>
      <c r="WM703" s="34"/>
      <c r="WN703" s="34"/>
      <c r="WO703" s="34"/>
      <c r="WP703" s="34"/>
      <c r="WQ703" s="34"/>
      <c r="WR703" s="34"/>
      <c r="WS703" s="34"/>
      <c r="WT703" s="34"/>
      <c r="WU703" s="34"/>
      <c r="WV703" s="34"/>
      <c r="WW703" s="34"/>
      <c r="WX703" s="34"/>
      <c r="WY703" s="34"/>
      <c r="WZ703" s="34"/>
      <c r="XA703" s="34"/>
      <c r="XB703" s="34"/>
      <c r="XC703" s="34"/>
      <c r="XD703" s="34"/>
      <c r="XE703" s="34"/>
      <c r="XF703" s="34"/>
      <c r="XG703" s="34"/>
      <c r="XH703" s="34"/>
      <c r="XI703" s="34"/>
      <c r="XJ703" s="34"/>
      <c r="XK703" s="34"/>
      <c r="XL703" s="34"/>
      <c r="XM703" s="34"/>
      <c r="XN703" s="34"/>
      <c r="XO703" s="34"/>
      <c r="XP703" s="34"/>
      <c r="XQ703" s="34"/>
      <c r="XR703" s="34"/>
      <c r="XS703" s="34"/>
      <c r="XT703" s="34"/>
      <c r="XU703" s="34"/>
      <c r="XV703" s="34"/>
      <c r="XW703" s="34"/>
      <c r="XX703" s="34"/>
      <c r="XY703" s="34"/>
      <c r="XZ703" s="34"/>
      <c r="YA703" s="34"/>
      <c r="YB703" s="34"/>
      <c r="YC703" s="34"/>
      <c r="YD703" s="34"/>
      <c r="YE703" s="34"/>
      <c r="YF703" s="34"/>
      <c r="YG703" s="34"/>
      <c r="YH703" s="34"/>
      <c r="YI703" s="34"/>
      <c r="YJ703" s="34"/>
      <c r="YK703" s="34"/>
      <c r="YL703" s="34"/>
      <c r="YM703" s="34"/>
      <c r="YN703" s="34"/>
      <c r="YO703" s="34"/>
      <c r="YP703" s="34"/>
      <c r="YQ703" s="34"/>
      <c r="YR703" s="34"/>
      <c r="YS703" s="34"/>
      <c r="YT703" s="34"/>
      <c r="YU703" s="34"/>
      <c r="YV703" s="34"/>
      <c r="YW703" s="34"/>
      <c r="YX703" s="34"/>
      <c r="YY703" s="34"/>
      <c r="YZ703" s="34"/>
      <c r="ZA703" s="34"/>
      <c r="ZB703" s="34"/>
      <c r="ZC703" s="34"/>
      <c r="ZD703" s="34"/>
      <c r="ZE703" s="34"/>
      <c r="ZF703" s="34"/>
      <c r="ZG703" s="34"/>
      <c r="ZH703" s="34"/>
      <c r="ZI703" s="34"/>
      <c r="ZJ703" s="34"/>
      <c r="ZK703" s="34"/>
      <c r="ZL703" s="34"/>
      <c r="ZM703" s="34"/>
      <c r="ZN703" s="34"/>
      <c r="ZO703" s="34"/>
      <c r="ZP703" s="34"/>
      <c r="ZQ703" s="34"/>
      <c r="ZR703" s="34"/>
      <c r="ZS703" s="34"/>
      <c r="ZT703" s="34"/>
      <c r="ZU703" s="34"/>
      <c r="ZV703" s="34"/>
      <c r="ZW703" s="34"/>
      <c r="ZX703" s="34"/>
      <c r="ZY703" s="34"/>
      <c r="ZZ703" s="34"/>
      <c r="AAA703" s="34"/>
      <c r="AAB703" s="34"/>
      <c r="AAC703" s="34"/>
      <c r="AAD703" s="34"/>
      <c r="AAE703" s="34"/>
      <c r="AAF703" s="34"/>
      <c r="AAG703" s="34"/>
      <c r="AAH703" s="34"/>
      <c r="AAI703" s="34"/>
      <c r="AAJ703" s="34"/>
      <c r="AAK703" s="34"/>
      <c r="AAL703" s="34"/>
      <c r="AAM703" s="34"/>
      <c r="AAN703" s="34"/>
      <c r="AAO703" s="34"/>
      <c r="AAP703" s="34"/>
      <c r="AAQ703" s="34"/>
      <c r="AAR703" s="34"/>
      <c r="AAS703" s="34"/>
      <c r="AAT703" s="34"/>
      <c r="AAU703" s="34"/>
      <c r="AAV703" s="34"/>
      <c r="AAW703" s="34"/>
      <c r="AAX703" s="34"/>
      <c r="AAY703" s="34"/>
      <c r="AAZ703" s="34"/>
      <c r="ABA703" s="34"/>
      <c r="ABB703" s="34"/>
      <c r="ABC703" s="34"/>
      <c r="ABD703" s="34"/>
      <c r="ABE703" s="34"/>
      <c r="ABF703" s="34"/>
      <c r="ABG703" s="34"/>
      <c r="ABH703" s="34"/>
      <c r="ABI703" s="34"/>
      <c r="ABJ703" s="34"/>
      <c r="ABK703" s="34"/>
      <c r="ABL703" s="34"/>
      <c r="ABM703" s="34"/>
      <c r="ABN703" s="34"/>
      <c r="ABO703" s="34"/>
      <c r="ABP703" s="34"/>
      <c r="ABQ703" s="34"/>
      <c r="ABR703" s="34"/>
      <c r="ABS703" s="34"/>
      <c r="ABT703" s="34"/>
      <c r="ABU703" s="34"/>
      <c r="ABV703" s="34"/>
      <c r="ABW703" s="34"/>
      <c r="ABX703" s="34"/>
      <c r="ABY703" s="34"/>
      <c r="ABZ703" s="34"/>
      <c r="ACA703" s="34"/>
      <c r="ACB703" s="34"/>
      <c r="ACC703" s="34"/>
    </row>
    <row r="704" spans="1:757" x14ac:dyDescent="0.2">
      <c r="A704" s="37" t="s">
        <v>674</v>
      </c>
      <c r="B704" s="37" t="s">
        <v>675</v>
      </c>
      <c r="C704" s="155" t="s">
        <v>676</v>
      </c>
      <c r="D704" s="37" t="s">
        <v>677</v>
      </c>
      <c r="E704" s="66" t="s">
        <v>64</v>
      </c>
      <c r="F704" s="66" t="s">
        <v>65</v>
      </c>
      <c r="G704" s="137" t="s">
        <v>70</v>
      </c>
      <c r="H704" s="67" t="s">
        <v>678</v>
      </c>
      <c r="I704" s="67" t="s">
        <v>25</v>
      </c>
      <c r="J704" s="67" t="s">
        <v>26</v>
      </c>
      <c r="K704" s="67">
        <v>1</v>
      </c>
      <c r="L704" s="185"/>
      <c r="M704" s="70" t="s">
        <v>678</v>
      </c>
      <c r="N704" s="67" t="s">
        <v>25</v>
      </c>
      <c r="O704" s="87" t="s">
        <v>71</v>
      </c>
      <c r="P704" s="131" t="s">
        <v>28</v>
      </c>
      <c r="Q704" s="286" t="s">
        <v>69</v>
      </c>
      <c r="R704" s="286"/>
      <c r="S704" s="58" t="s">
        <v>1031</v>
      </c>
      <c r="T704" s="80" t="s">
        <v>30</v>
      </c>
      <c r="U704" s="80">
        <v>3</v>
      </c>
      <c r="V704" s="80" t="s">
        <v>31</v>
      </c>
      <c r="W704" s="58"/>
    </row>
    <row r="705" spans="1:757" s="2" customFormat="1" x14ac:dyDescent="0.2">
      <c r="A705" s="36" t="s">
        <v>679</v>
      </c>
      <c r="B705" s="36" t="s">
        <v>680</v>
      </c>
      <c r="C705" s="154" t="s">
        <v>628</v>
      </c>
      <c r="D705" s="36" t="s">
        <v>681</v>
      </c>
      <c r="E705" s="90" t="s">
        <v>260</v>
      </c>
      <c r="F705" s="90" t="s">
        <v>557</v>
      </c>
      <c r="G705" s="89" t="s">
        <v>262</v>
      </c>
      <c r="H705" s="90">
        <v>400</v>
      </c>
      <c r="I705" s="90" t="s">
        <v>25</v>
      </c>
      <c r="J705" s="90" t="s">
        <v>26</v>
      </c>
      <c r="K705" s="90">
        <v>3</v>
      </c>
      <c r="L705" s="138">
        <v>28</v>
      </c>
      <c r="M705" s="186">
        <f>H705*K705</f>
        <v>1200</v>
      </c>
      <c r="N705" s="90" t="str">
        <f>I705</f>
        <v>mg</v>
      </c>
      <c r="O705" s="90" t="s">
        <v>263</v>
      </c>
      <c r="P705" s="95" t="s">
        <v>28</v>
      </c>
      <c r="Q705" s="90" t="s">
        <v>264</v>
      </c>
      <c r="R705" s="89"/>
      <c r="S705" s="50" t="s">
        <v>1031</v>
      </c>
      <c r="T705" s="95" t="s">
        <v>30</v>
      </c>
      <c r="U705" s="90">
        <v>1</v>
      </c>
      <c r="V705" s="50" t="s">
        <v>31</v>
      </c>
      <c r="W705" s="50"/>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c r="BH705" s="34"/>
      <c r="BI705" s="34"/>
      <c r="BJ705" s="34"/>
      <c r="BK705" s="34"/>
      <c r="BL705" s="34"/>
      <c r="BM705" s="34"/>
      <c r="BN705" s="34"/>
      <c r="BO705" s="34"/>
      <c r="BP705" s="34"/>
      <c r="BQ705" s="34"/>
      <c r="BR705" s="34"/>
      <c r="BS705" s="34"/>
      <c r="BT705" s="34"/>
      <c r="BU705" s="34"/>
      <c r="BV705" s="34"/>
      <c r="BW705" s="34"/>
      <c r="BX705" s="34"/>
      <c r="BY705" s="34"/>
      <c r="BZ705" s="34"/>
      <c r="CA705" s="34"/>
      <c r="CB705" s="34"/>
      <c r="CC705" s="34"/>
      <c r="CD705" s="34"/>
      <c r="CE705" s="34"/>
      <c r="CF705" s="34"/>
      <c r="CG705" s="34"/>
      <c r="CH705" s="34"/>
      <c r="CI705" s="34"/>
      <c r="CJ705" s="34"/>
      <c r="CK705" s="34"/>
      <c r="CL705" s="34"/>
      <c r="CM705" s="34"/>
      <c r="CN705" s="34"/>
      <c r="CO705" s="34"/>
      <c r="CP705" s="34"/>
      <c r="CQ705" s="34"/>
      <c r="CR705" s="34"/>
      <c r="CS705" s="34"/>
      <c r="CT705" s="34"/>
      <c r="CU705" s="34"/>
      <c r="CV705" s="34"/>
      <c r="CW705" s="34"/>
      <c r="CX705" s="34"/>
      <c r="CY705" s="34"/>
      <c r="CZ705" s="34"/>
      <c r="DA705" s="34"/>
      <c r="DB705" s="34"/>
      <c r="DC705" s="34"/>
      <c r="DD705" s="34"/>
      <c r="DE705" s="34"/>
      <c r="DF705" s="34"/>
      <c r="DG705" s="34"/>
      <c r="DH705" s="34"/>
      <c r="DI705" s="34"/>
      <c r="DJ705" s="34"/>
      <c r="DK705" s="34"/>
      <c r="DL705" s="34"/>
      <c r="DM705" s="34"/>
      <c r="DN705" s="34"/>
      <c r="DO705" s="34"/>
      <c r="DP705" s="34"/>
      <c r="DQ705" s="34"/>
      <c r="DR705" s="34"/>
      <c r="DS705" s="34"/>
      <c r="DT705" s="34"/>
      <c r="DU705" s="34"/>
      <c r="DV705" s="34"/>
      <c r="DW705" s="34"/>
      <c r="DX705" s="34"/>
      <c r="DY705" s="34"/>
      <c r="DZ705" s="34"/>
      <c r="EA705" s="34"/>
      <c r="EB705" s="34"/>
      <c r="EC705" s="34"/>
      <c r="ED705" s="34"/>
      <c r="EE705" s="34"/>
      <c r="EF705" s="34"/>
      <c r="EG705" s="34"/>
      <c r="EH705" s="34"/>
      <c r="EI705" s="34"/>
      <c r="EJ705" s="34"/>
      <c r="EK705" s="34"/>
      <c r="EL705" s="34"/>
      <c r="EM705" s="34"/>
      <c r="EN705" s="34"/>
      <c r="EO705" s="34"/>
      <c r="EP705" s="34"/>
      <c r="EQ705" s="34"/>
      <c r="ER705" s="34"/>
      <c r="ES705" s="34"/>
      <c r="ET705" s="34"/>
      <c r="EU705" s="34"/>
      <c r="EV705" s="34"/>
      <c r="EW705" s="34"/>
      <c r="EX705" s="34"/>
      <c r="EY705" s="34"/>
      <c r="EZ705" s="34"/>
      <c r="FA705" s="34"/>
      <c r="FB705" s="34"/>
      <c r="FC705" s="34"/>
      <c r="FD705" s="34"/>
      <c r="FE705" s="34"/>
      <c r="FF705" s="34"/>
      <c r="FG705" s="34"/>
      <c r="FH705" s="34"/>
      <c r="FI705" s="34"/>
      <c r="FJ705" s="34"/>
      <c r="FK705" s="34"/>
      <c r="FL705" s="34"/>
      <c r="FM705" s="34"/>
      <c r="FN705" s="34"/>
      <c r="FO705" s="34"/>
      <c r="FP705" s="34"/>
      <c r="FQ705" s="34"/>
      <c r="FR705" s="34"/>
      <c r="FS705" s="34"/>
      <c r="FT705" s="34"/>
      <c r="FU705" s="34"/>
      <c r="FV705" s="34"/>
      <c r="FW705" s="34"/>
      <c r="FX705" s="34"/>
      <c r="FY705" s="34"/>
      <c r="FZ705" s="34"/>
      <c r="GA705" s="34"/>
      <c r="GB705" s="34"/>
      <c r="GC705" s="34"/>
      <c r="GD705" s="34"/>
      <c r="GE705" s="34"/>
      <c r="GF705" s="34"/>
      <c r="GG705" s="34"/>
      <c r="GH705" s="34"/>
      <c r="GI705" s="34"/>
      <c r="GJ705" s="34"/>
      <c r="GK705" s="34"/>
      <c r="GL705" s="34"/>
      <c r="GM705" s="34"/>
      <c r="GN705" s="34"/>
      <c r="GO705" s="34"/>
      <c r="GP705" s="34"/>
      <c r="GQ705" s="34"/>
      <c r="GR705" s="34"/>
      <c r="GS705" s="34"/>
      <c r="GT705" s="34"/>
      <c r="GU705" s="34"/>
      <c r="GV705" s="34"/>
      <c r="GW705" s="34"/>
      <c r="GX705" s="34"/>
      <c r="GY705" s="34"/>
      <c r="GZ705" s="34"/>
      <c r="HA705" s="34"/>
      <c r="HB705" s="34"/>
      <c r="HC705" s="34"/>
      <c r="HD705" s="34"/>
      <c r="HE705" s="34"/>
      <c r="HF705" s="34"/>
      <c r="HG705" s="34"/>
      <c r="HH705" s="34"/>
      <c r="HI705" s="34"/>
      <c r="HJ705" s="34"/>
      <c r="HK705" s="34"/>
      <c r="HL705" s="34"/>
      <c r="HM705" s="34"/>
      <c r="HN705" s="34"/>
      <c r="HO705" s="34"/>
      <c r="HP705" s="34"/>
      <c r="HQ705" s="34"/>
      <c r="HR705" s="34"/>
      <c r="HS705" s="34"/>
      <c r="HT705" s="34"/>
      <c r="HU705" s="34"/>
      <c r="HV705" s="34"/>
      <c r="HW705" s="34"/>
      <c r="HX705" s="34"/>
      <c r="HY705" s="34"/>
      <c r="HZ705" s="34"/>
      <c r="IA705" s="34"/>
      <c r="IB705" s="34"/>
      <c r="IC705" s="34"/>
      <c r="ID705" s="34"/>
      <c r="IE705" s="34"/>
      <c r="IF705" s="34"/>
      <c r="IG705" s="34"/>
      <c r="IH705" s="34"/>
      <c r="II705" s="34"/>
      <c r="IJ705" s="34"/>
      <c r="IK705" s="34"/>
      <c r="IL705" s="34"/>
      <c r="IM705" s="34"/>
      <c r="IN705" s="34"/>
      <c r="IO705" s="34"/>
      <c r="IP705" s="34"/>
      <c r="IQ705" s="34"/>
      <c r="IR705" s="34"/>
      <c r="IS705" s="34"/>
      <c r="IT705" s="34"/>
      <c r="IU705" s="34"/>
      <c r="IV705" s="34"/>
      <c r="IW705" s="34"/>
      <c r="IX705" s="34"/>
      <c r="IY705" s="34"/>
      <c r="IZ705" s="34"/>
      <c r="JA705" s="34"/>
      <c r="JB705" s="34"/>
      <c r="JC705" s="34"/>
      <c r="JD705" s="34"/>
      <c r="JE705" s="34"/>
      <c r="JF705" s="34"/>
      <c r="JG705" s="34"/>
      <c r="JH705" s="34"/>
      <c r="JI705" s="34"/>
      <c r="JJ705" s="34"/>
      <c r="JK705" s="34"/>
      <c r="JL705" s="34"/>
      <c r="JM705" s="34"/>
      <c r="JN705" s="34"/>
      <c r="JO705" s="34"/>
      <c r="JP705" s="34"/>
      <c r="JQ705" s="34"/>
      <c r="JR705" s="34"/>
      <c r="JS705" s="34"/>
      <c r="JT705" s="34"/>
      <c r="JU705" s="34"/>
      <c r="JV705" s="34"/>
      <c r="JW705" s="34"/>
      <c r="JX705" s="34"/>
      <c r="JY705" s="34"/>
      <c r="JZ705" s="34"/>
      <c r="KA705" s="34"/>
      <c r="KB705" s="34"/>
      <c r="KC705" s="34"/>
      <c r="KD705" s="34"/>
      <c r="KE705" s="34"/>
      <c r="KF705" s="34"/>
      <c r="KG705" s="34"/>
      <c r="KH705" s="34"/>
      <c r="KI705" s="34"/>
      <c r="KJ705" s="34"/>
      <c r="KK705" s="34"/>
      <c r="KL705" s="34"/>
      <c r="KM705" s="34"/>
      <c r="KN705" s="34"/>
      <c r="KO705" s="34"/>
      <c r="KP705" s="34"/>
      <c r="KQ705" s="34"/>
      <c r="KR705" s="34"/>
      <c r="KS705" s="34"/>
      <c r="KT705" s="34"/>
      <c r="KU705" s="34"/>
      <c r="KV705" s="34"/>
      <c r="KW705" s="34"/>
      <c r="KX705" s="34"/>
      <c r="KY705" s="34"/>
      <c r="KZ705" s="34"/>
      <c r="LA705" s="34"/>
      <c r="LB705" s="34"/>
      <c r="LC705" s="34"/>
      <c r="LD705" s="34"/>
      <c r="LE705" s="34"/>
      <c r="LF705" s="34"/>
      <c r="LG705" s="34"/>
      <c r="LH705" s="34"/>
      <c r="LI705" s="34"/>
      <c r="LJ705" s="34"/>
      <c r="LK705" s="34"/>
      <c r="LL705" s="34"/>
      <c r="LM705" s="34"/>
      <c r="LN705" s="34"/>
      <c r="LO705" s="34"/>
      <c r="LP705" s="34"/>
      <c r="LQ705" s="34"/>
      <c r="LR705" s="34"/>
      <c r="LS705" s="34"/>
      <c r="LT705" s="34"/>
      <c r="LU705" s="34"/>
      <c r="LV705" s="34"/>
      <c r="LW705" s="34"/>
      <c r="LX705" s="34"/>
      <c r="LY705" s="34"/>
      <c r="LZ705" s="34"/>
      <c r="MA705" s="34"/>
      <c r="MB705" s="34"/>
      <c r="MC705" s="34"/>
      <c r="MD705" s="34"/>
      <c r="ME705" s="34"/>
      <c r="MF705" s="34"/>
      <c r="MG705" s="34"/>
      <c r="MH705" s="34"/>
      <c r="MI705" s="34"/>
      <c r="MJ705" s="34"/>
      <c r="MK705" s="34"/>
      <c r="ML705" s="34"/>
      <c r="MM705" s="34"/>
      <c r="MN705" s="34"/>
      <c r="MO705" s="34"/>
      <c r="MP705" s="34"/>
      <c r="MQ705" s="34"/>
      <c r="MR705" s="34"/>
      <c r="MS705" s="34"/>
      <c r="MT705" s="34"/>
      <c r="MU705" s="34"/>
      <c r="MV705" s="34"/>
      <c r="MW705" s="34"/>
      <c r="MX705" s="34"/>
      <c r="MY705" s="34"/>
      <c r="MZ705" s="34"/>
      <c r="NA705" s="34"/>
      <c r="NB705" s="34"/>
      <c r="NC705" s="34"/>
      <c r="ND705" s="34"/>
      <c r="NE705" s="34"/>
      <c r="NF705" s="34"/>
      <c r="NG705" s="34"/>
      <c r="NH705" s="34"/>
      <c r="NI705" s="34"/>
      <c r="NJ705" s="34"/>
      <c r="NK705" s="34"/>
      <c r="NL705" s="34"/>
      <c r="NM705" s="34"/>
      <c r="NN705" s="34"/>
      <c r="NO705" s="34"/>
      <c r="NP705" s="34"/>
      <c r="NQ705" s="34"/>
      <c r="NR705" s="34"/>
      <c r="NS705" s="34"/>
      <c r="NT705" s="34"/>
      <c r="NU705" s="34"/>
      <c r="NV705" s="34"/>
      <c r="NW705" s="34"/>
      <c r="NX705" s="34"/>
      <c r="NY705" s="34"/>
      <c r="NZ705" s="34"/>
      <c r="OA705" s="34"/>
      <c r="OB705" s="34"/>
      <c r="OC705" s="34"/>
      <c r="OD705" s="34"/>
      <c r="OE705" s="34"/>
      <c r="OF705" s="34"/>
      <c r="OG705" s="34"/>
      <c r="OH705" s="34"/>
      <c r="OI705" s="34"/>
      <c r="OJ705" s="34"/>
      <c r="OK705" s="34"/>
      <c r="OL705" s="34"/>
      <c r="OM705" s="34"/>
      <c r="ON705" s="34"/>
      <c r="OO705" s="34"/>
      <c r="OP705" s="34"/>
      <c r="OQ705" s="34"/>
      <c r="OR705" s="34"/>
      <c r="OS705" s="34"/>
      <c r="OT705" s="34"/>
      <c r="OU705" s="34"/>
      <c r="OV705" s="34"/>
      <c r="OW705" s="34"/>
      <c r="OX705" s="34"/>
      <c r="OY705" s="34"/>
      <c r="OZ705" s="34"/>
      <c r="PA705" s="34"/>
      <c r="PB705" s="34"/>
      <c r="PC705" s="34"/>
      <c r="PD705" s="34"/>
      <c r="PE705" s="34"/>
      <c r="PF705" s="34"/>
      <c r="PG705" s="34"/>
      <c r="PH705" s="34"/>
      <c r="PI705" s="34"/>
      <c r="PJ705" s="34"/>
      <c r="PK705" s="34"/>
      <c r="PL705" s="34"/>
      <c r="PM705" s="34"/>
      <c r="PN705" s="34"/>
      <c r="PO705" s="34"/>
      <c r="PP705" s="34"/>
      <c r="PQ705" s="34"/>
      <c r="PR705" s="34"/>
      <c r="PS705" s="34"/>
      <c r="PT705" s="34"/>
      <c r="PU705" s="34"/>
      <c r="PV705" s="34"/>
      <c r="PW705" s="34"/>
      <c r="PX705" s="34"/>
      <c r="PY705" s="34"/>
      <c r="PZ705" s="34"/>
      <c r="QA705" s="34"/>
      <c r="QB705" s="34"/>
      <c r="QC705" s="34"/>
      <c r="QD705" s="34"/>
      <c r="QE705" s="34"/>
      <c r="QF705" s="34"/>
      <c r="QG705" s="34"/>
      <c r="QH705" s="34"/>
      <c r="QI705" s="34"/>
      <c r="QJ705" s="34"/>
      <c r="QK705" s="34"/>
      <c r="QL705" s="34"/>
      <c r="QM705" s="34"/>
      <c r="QN705" s="34"/>
      <c r="QO705" s="34"/>
      <c r="QP705" s="34"/>
      <c r="QQ705" s="34"/>
      <c r="QR705" s="34"/>
      <c r="QS705" s="34"/>
      <c r="QT705" s="34"/>
      <c r="QU705" s="34"/>
      <c r="QV705" s="34"/>
      <c r="QW705" s="34"/>
      <c r="QX705" s="34"/>
      <c r="QY705" s="34"/>
      <c r="QZ705" s="34"/>
      <c r="RA705" s="34"/>
      <c r="RB705" s="34"/>
      <c r="RC705" s="34"/>
      <c r="RD705" s="34"/>
      <c r="RE705" s="34"/>
      <c r="RF705" s="34"/>
      <c r="RG705" s="34"/>
      <c r="RH705" s="34"/>
      <c r="RI705" s="34"/>
      <c r="RJ705" s="34"/>
      <c r="RK705" s="34"/>
      <c r="RL705" s="34"/>
      <c r="RM705" s="34"/>
      <c r="RN705" s="34"/>
      <c r="RO705" s="34"/>
      <c r="RP705" s="34"/>
      <c r="RQ705" s="34"/>
      <c r="RR705" s="34"/>
      <c r="RS705" s="34"/>
      <c r="RT705" s="34"/>
      <c r="RU705" s="34"/>
      <c r="RV705" s="34"/>
      <c r="RW705" s="34"/>
      <c r="RX705" s="34"/>
      <c r="RY705" s="34"/>
      <c r="RZ705" s="34"/>
      <c r="SA705" s="34"/>
      <c r="SB705" s="34"/>
      <c r="SC705" s="34"/>
      <c r="SD705" s="34"/>
      <c r="SE705" s="34"/>
      <c r="SF705" s="34"/>
      <c r="SG705" s="34"/>
      <c r="SH705" s="34"/>
      <c r="SI705" s="34"/>
      <c r="SJ705" s="34"/>
      <c r="SK705" s="34"/>
      <c r="SL705" s="34"/>
      <c r="SM705" s="34"/>
      <c r="SN705" s="34"/>
      <c r="SO705" s="34"/>
      <c r="SP705" s="34"/>
      <c r="SQ705" s="34"/>
      <c r="SR705" s="34"/>
      <c r="SS705" s="34"/>
      <c r="ST705" s="34"/>
      <c r="SU705" s="34"/>
      <c r="SV705" s="34"/>
      <c r="SW705" s="34"/>
      <c r="SX705" s="34"/>
      <c r="SY705" s="34"/>
      <c r="SZ705" s="34"/>
      <c r="TA705" s="34"/>
      <c r="TB705" s="34"/>
      <c r="TC705" s="34"/>
      <c r="TD705" s="34"/>
      <c r="TE705" s="34"/>
      <c r="TF705" s="34"/>
      <c r="TG705" s="34"/>
      <c r="TH705" s="34"/>
      <c r="TI705" s="34"/>
      <c r="TJ705" s="34"/>
      <c r="TK705" s="34"/>
      <c r="TL705" s="34"/>
      <c r="TM705" s="34"/>
      <c r="TN705" s="34"/>
      <c r="TO705" s="34"/>
      <c r="TP705" s="34"/>
      <c r="TQ705" s="34"/>
      <c r="TR705" s="34"/>
      <c r="TS705" s="34"/>
      <c r="TT705" s="34"/>
      <c r="TU705" s="34"/>
      <c r="TV705" s="34"/>
      <c r="TW705" s="34"/>
      <c r="TX705" s="34"/>
      <c r="TY705" s="34"/>
      <c r="TZ705" s="34"/>
      <c r="UA705" s="34"/>
      <c r="UB705" s="34"/>
      <c r="UC705" s="34"/>
      <c r="UD705" s="34"/>
      <c r="UE705" s="34"/>
      <c r="UF705" s="34"/>
      <c r="UG705" s="34"/>
      <c r="UH705" s="34"/>
      <c r="UI705" s="34"/>
      <c r="UJ705" s="34"/>
      <c r="UK705" s="34"/>
      <c r="UL705" s="34"/>
      <c r="UM705" s="34"/>
      <c r="UN705" s="34"/>
      <c r="UO705" s="34"/>
      <c r="UP705" s="34"/>
      <c r="UQ705" s="34"/>
      <c r="UR705" s="34"/>
      <c r="US705" s="34"/>
      <c r="UT705" s="34"/>
      <c r="UU705" s="34"/>
      <c r="UV705" s="34"/>
      <c r="UW705" s="34"/>
      <c r="UX705" s="34"/>
      <c r="UY705" s="34"/>
      <c r="UZ705" s="34"/>
      <c r="VA705" s="34"/>
      <c r="VB705" s="34"/>
      <c r="VC705" s="34"/>
      <c r="VD705" s="34"/>
      <c r="VE705" s="34"/>
      <c r="VF705" s="34"/>
      <c r="VG705" s="34"/>
      <c r="VH705" s="34"/>
      <c r="VI705" s="34"/>
      <c r="VJ705" s="34"/>
      <c r="VK705" s="34"/>
      <c r="VL705" s="34"/>
      <c r="VM705" s="34"/>
      <c r="VN705" s="34"/>
      <c r="VO705" s="34"/>
      <c r="VP705" s="34"/>
      <c r="VQ705" s="34"/>
      <c r="VR705" s="34"/>
      <c r="VS705" s="34"/>
      <c r="VT705" s="34"/>
      <c r="VU705" s="34"/>
      <c r="VV705" s="34"/>
      <c r="VW705" s="34"/>
      <c r="VX705" s="34"/>
      <c r="VY705" s="34"/>
      <c r="VZ705" s="34"/>
      <c r="WA705" s="34"/>
      <c r="WB705" s="34"/>
      <c r="WC705" s="34"/>
      <c r="WD705" s="34"/>
      <c r="WE705" s="34"/>
      <c r="WF705" s="34"/>
      <c r="WG705" s="34"/>
      <c r="WH705" s="34"/>
      <c r="WI705" s="34"/>
      <c r="WJ705" s="34"/>
      <c r="WK705" s="34"/>
      <c r="WL705" s="34"/>
      <c r="WM705" s="34"/>
      <c r="WN705" s="34"/>
      <c r="WO705" s="34"/>
      <c r="WP705" s="34"/>
      <c r="WQ705" s="34"/>
      <c r="WR705" s="34"/>
      <c r="WS705" s="34"/>
      <c r="WT705" s="34"/>
      <c r="WU705" s="34"/>
      <c r="WV705" s="34"/>
      <c r="WW705" s="34"/>
      <c r="WX705" s="34"/>
      <c r="WY705" s="34"/>
      <c r="WZ705" s="34"/>
      <c r="XA705" s="34"/>
      <c r="XB705" s="34"/>
      <c r="XC705" s="34"/>
      <c r="XD705" s="34"/>
      <c r="XE705" s="34"/>
      <c r="XF705" s="34"/>
      <c r="XG705" s="34"/>
      <c r="XH705" s="34"/>
      <c r="XI705" s="34"/>
      <c r="XJ705" s="34"/>
      <c r="XK705" s="34"/>
      <c r="XL705" s="34"/>
      <c r="XM705" s="34"/>
      <c r="XN705" s="34"/>
      <c r="XO705" s="34"/>
      <c r="XP705" s="34"/>
      <c r="XQ705" s="34"/>
      <c r="XR705" s="34"/>
      <c r="XS705" s="34"/>
      <c r="XT705" s="34"/>
      <c r="XU705" s="34"/>
      <c r="XV705" s="34"/>
      <c r="XW705" s="34"/>
      <c r="XX705" s="34"/>
      <c r="XY705" s="34"/>
      <c r="XZ705" s="34"/>
      <c r="YA705" s="34"/>
      <c r="YB705" s="34"/>
      <c r="YC705" s="34"/>
      <c r="YD705" s="34"/>
      <c r="YE705" s="34"/>
      <c r="YF705" s="34"/>
      <c r="YG705" s="34"/>
      <c r="YH705" s="34"/>
      <c r="YI705" s="34"/>
      <c r="YJ705" s="34"/>
      <c r="YK705" s="34"/>
      <c r="YL705" s="34"/>
      <c r="YM705" s="34"/>
      <c r="YN705" s="34"/>
      <c r="YO705" s="34"/>
      <c r="YP705" s="34"/>
      <c r="YQ705" s="34"/>
      <c r="YR705" s="34"/>
      <c r="YS705" s="34"/>
      <c r="YT705" s="34"/>
      <c r="YU705" s="34"/>
      <c r="YV705" s="34"/>
      <c r="YW705" s="34"/>
      <c r="YX705" s="34"/>
      <c r="YY705" s="34"/>
      <c r="YZ705" s="34"/>
      <c r="ZA705" s="34"/>
      <c r="ZB705" s="34"/>
      <c r="ZC705" s="34"/>
      <c r="ZD705" s="34"/>
      <c r="ZE705" s="34"/>
      <c r="ZF705" s="34"/>
      <c r="ZG705" s="34"/>
      <c r="ZH705" s="34"/>
      <c r="ZI705" s="34"/>
      <c r="ZJ705" s="34"/>
      <c r="ZK705" s="34"/>
      <c r="ZL705" s="34"/>
      <c r="ZM705" s="34"/>
      <c r="ZN705" s="34"/>
      <c r="ZO705" s="34"/>
      <c r="ZP705" s="34"/>
      <c r="ZQ705" s="34"/>
      <c r="ZR705" s="34"/>
      <c r="ZS705" s="34"/>
      <c r="ZT705" s="34"/>
      <c r="ZU705" s="34"/>
      <c r="ZV705" s="34"/>
      <c r="ZW705" s="34"/>
      <c r="ZX705" s="34"/>
      <c r="ZY705" s="34"/>
      <c r="ZZ705" s="34"/>
      <c r="AAA705" s="34"/>
      <c r="AAB705" s="34"/>
      <c r="AAC705" s="34"/>
      <c r="AAD705" s="34"/>
      <c r="AAE705" s="34"/>
      <c r="AAF705" s="34"/>
      <c r="AAG705" s="34"/>
      <c r="AAH705" s="34"/>
      <c r="AAI705" s="34"/>
      <c r="AAJ705" s="34"/>
      <c r="AAK705" s="34"/>
      <c r="AAL705" s="34"/>
      <c r="AAM705" s="34"/>
      <c r="AAN705" s="34"/>
      <c r="AAO705" s="34"/>
      <c r="AAP705" s="34"/>
      <c r="AAQ705" s="34"/>
      <c r="AAR705" s="34"/>
      <c r="AAS705" s="34"/>
      <c r="AAT705" s="34"/>
      <c r="AAU705" s="34"/>
      <c r="AAV705" s="34"/>
      <c r="AAW705" s="34"/>
      <c r="AAX705" s="34"/>
      <c r="AAY705" s="34"/>
      <c r="AAZ705" s="34"/>
      <c r="ABA705" s="34"/>
      <c r="ABB705" s="34"/>
      <c r="ABC705" s="34"/>
      <c r="ABD705" s="34"/>
      <c r="ABE705" s="34"/>
      <c r="ABF705" s="34"/>
      <c r="ABG705" s="34"/>
      <c r="ABH705" s="34"/>
      <c r="ABI705" s="34"/>
      <c r="ABJ705" s="34"/>
      <c r="ABK705" s="34"/>
      <c r="ABL705" s="34"/>
      <c r="ABM705" s="34"/>
      <c r="ABN705" s="34"/>
      <c r="ABO705" s="34"/>
      <c r="ABP705" s="34"/>
      <c r="ABQ705" s="34"/>
      <c r="ABR705" s="34"/>
      <c r="ABS705" s="34"/>
      <c r="ABT705" s="34"/>
      <c r="ABU705" s="34"/>
      <c r="ABV705" s="34"/>
      <c r="ABW705" s="34"/>
      <c r="ABX705" s="34"/>
      <c r="ABY705" s="34"/>
      <c r="ABZ705" s="34"/>
      <c r="ACA705" s="34"/>
      <c r="ACB705" s="34"/>
      <c r="ACC705" s="34"/>
    </row>
    <row r="706" spans="1:757" x14ac:dyDescent="0.2">
      <c r="A706" s="37" t="s">
        <v>679</v>
      </c>
      <c r="B706" s="37" t="s">
        <v>680</v>
      </c>
      <c r="C706" s="155" t="s">
        <v>628</v>
      </c>
      <c r="D706" s="37" t="s">
        <v>681</v>
      </c>
      <c r="E706" s="91" t="s">
        <v>260</v>
      </c>
      <c r="F706" s="91" t="s">
        <v>557</v>
      </c>
      <c r="G706" s="137" t="s">
        <v>265</v>
      </c>
      <c r="H706" s="91">
        <v>50</v>
      </c>
      <c r="I706" s="91" t="s">
        <v>25</v>
      </c>
      <c r="J706" s="91" t="s">
        <v>26</v>
      </c>
      <c r="K706" s="91">
        <v>3</v>
      </c>
      <c r="L706" s="149">
        <v>28</v>
      </c>
      <c r="M706" s="184">
        <f>H706*K706</f>
        <v>150</v>
      </c>
      <c r="N706" s="91" t="str">
        <f>I706</f>
        <v>mg</v>
      </c>
      <c r="O706" s="91" t="s">
        <v>266</v>
      </c>
      <c r="P706" s="98" t="s">
        <v>28</v>
      </c>
      <c r="Q706" s="91" t="s">
        <v>264</v>
      </c>
      <c r="R706" s="137"/>
      <c r="S706" s="58" t="s">
        <v>1031</v>
      </c>
      <c r="T706" s="98" t="s">
        <v>30</v>
      </c>
      <c r="U706" s="91">
        <v>1</v>
      </c>
      <c r="V706" s="58" t="s">
        <v>31</v>
      </c>
      <c r="W706" s="58"/>
    </row>
    <row r="707" spans="1:757" x14ac:dyDescent="0.2">
      <c r="A707" s="37" t="s">
        <v>679</v>
      </c>
      <c r="B707" s="37" t="s">
        <v>680</v>
      </c>
      <c r="C707" s="155" t="s">
        <v>628</v>
      </c>
      <c r="D707" s="37" t="s">
        <v>681</v>
      </c>
      <c r="E707" s="91" t="s">
        <v>260</v>
      </c>
      <c r="F707" s="91" t="s">
        <v>557</v>
      </c>
      <c r="G707" s="137" t="s">
        <v>267</v>
      </c>
      <c r="H707" s="91">
        <v>500</v>
      </c>
      <c r="I707" s="91" t="s">
        <v>25</v>
      </c>
      <c r="J707" s="91" t="s">
        <v>26</v>
      </c>
      <c r="K707" s="91">
        <v>2</v>
      </c>
      <c r="L707" s="149">
        <v>28</v>
      </c>
      <c r="M707" s="184">
        <f>H707*K707</f>
        <v>1000</v>
      </c>
      <c r="N707" s="91" t="str">
        <f>I707</f>
        <v>mg</v>
      </c>
      <c r="O707" s="91" t="s">
        <v>268</v>
      </c>
      <c r="P707" s="98" t="s">
        <v>28</v>
      </c>
      <c r="Q707" s="91" t="s">
        <v>264</v>
      </c>
      <c r="R707" s="91"/>
      <c r="S707" s="58" t="s">
        <v>1031</v>
      </c>
      <c r="T707" s="98" t="s">
        <v>30</v>
      </c>
      <c r="U707" s="91">
        <v>1</v>
      </c>
      <c r="V707" s="58" t="s">
        <v>31</v>
      </c>
      <c r="W707" s="58"/>
    </row>
    <row r="708" spans="1:757" s="2" customFormat="1" x14ac:dyDescent="0.2">
      <c r="A708" s="36" t="s">
        <v>1107</v>
      </c>
      <c r="B708" s="36" t="s">
        <v>1108</v>
      </c>
      <c r="C708" s="154"/>
      <c r="D708" s="36" t="s">
        <v>1109</v>
      </c>
      <c r="E708" s="90" t="s">
        <v>1113</v>
      </c>
      <c r="F708" s="90" t="s">
        <v>1112</v>
      </c>
      <c r="G708" s="89" t="s">
        <v>1110</v>
      </c>
      <c r="H708" s="90">
        <v>20</v>
      </c>
      <c r="I708" s="90" t="s">
        <v>1116</v>
      </c>
      <c r="J708" s="90" t="s">
        <v>95</v>
      </c>
      <c r="K708" s="90">
        <v>1</v>
      </c>
      <c r="L708" s="138">
        <v>10</v>
      </c>
      <c r="M708" s="186">
        <f t="shared" ref="M708:M709" si="64">H708*K708</f>
        <v>20</v>
      </c>
      <c r="N708" s="90" t="str">
        <f t="shared" ref="N708:N709" si="65">I708</f>
        <v>MU</v>
      </c>
      <c r="O708" s="90" t="s">
        <v>1115</v>
      </c>
      <c r="P708" s="95" t="s">
        <v>28</v>
      </c>
      <c r="Q708" s="90" t="s">
        <v>1117</v>
      </c>
      <c r="R708" s="90" t="s">
        <v>1118</v>
      </c>
      <c r="S708" s="50" t="s">
        <v>1031</v>
      </c>
      <c r="T708" s="95" t="s">
        <v>30</v>
      </c>
      <c r="U708" s="90">
        <v>3</v>
      </c>
      <c r="V708" s="50" t="s">
        <v>31</v>
      </c>
      <c r="W708" s="50"/>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4"/>
      <c r="BF708" s="34"/>
      <c r="BG708" s="34"/>
      <c r="BH708" s="34"/>
      <c r="BI708" s="34"/>
      <c r="BJ708" s="34"/>
      <c r="BK708" s="34"/>
      <c r="BL708" s="34"/>
      <c r="BM708" s="34"/>
      <c r="BN708" s="34"/>
      <c r="BO708" s="34"/>
      <c r="BP708" s="34"/>
      <c r="BQ708" s="34"/>
      <c r="BR708" s="34"/>
      <c r="BS708" s="34"/>
      <c r="BT708" s="34"/>
      <c r="BU708" s="34"/>
      <c r="BV708" s="34"/>
      <c r="BW708" s="34"/>
      <c r="BX708" s="34"/>
      <c r="BY708" s="34"/>
      <c r="BZ708" s="34"/>
      <c r="CA708" s="34"/>
      <c r="CB708" s="34"/>
      <c r="CC708" s="34"/>
      <c r="CD708" s="34"/>
      <c r="CE708" s="34"/>
      <c r="CF708" s="34"/>
      <c r="CG708" s="34"/>
      <c r="CH708" s="34"/>
      <c r="CI708" s="34"/>
      <c r="CJ708" s="34"/>
      <c r="CK708" s="34"/>
      <c r="CL708" s="34"/>
      <c r="CM708" s="34"/>
      <c r="CN708" s="34"/>
      <c r="CO708" s="34"/>
      <c r="CP708" s="34"/>
      <c r="CQ708" s="34"/>
      <c r="CR708" s="34"/>
      <c r="CS708" s="34"/>
      <c r="CT708" s="34"/>
      <c r="CU708" s="34"/>
      <c r="CV708" s="34"/>
      <c r="CW708" s="34"/>
      <c r="CX708" s="34"/>
      <c r="CY708" s="34"/>
      <c r="CZ708" s="34"/>
      <c r="DA708" s="34"/>
      <c r="DB708" s="34"/>
      <c r="DC708" s="34"/>
      <c r="DD708" s="34"/>
      <c r="DE708" s="34"/>
      <c r="DF708" s="34"/>
      <c r="DG708" s="34"/>
      <c r="DH708" s="34"/>
      <c r="DI708" s="34"/>
      <c r="DJ708" s="34"/>
      <c r="DK708" s="34"/>
      <c r="DL708" s="34"/>
      <c r="DM708" s="34"/>
      <c r="DN708" s="34"/>
      <c r="DO708" s="34"/>
      <c r="DP708" s="34"/>
      <c r="DQ708" s="34"/>
      <c r="DR708" s="34"/>
      <c r="DS708" s="34"/>
      <c r="DT708" s="34"/>
      <c r="DU708" s="34"/>
      <c r="DV708" s="34"/>
      <c r="DW708" s="34"/>
      <c r="DX708" s="34"/>
      <c r="DY708" s="34"/>
      <c r="DZ708" s="34"/>
      <c r="EA708" s="34"/>
      <c r="EB708" s="34"/>
      <c r="EC708" s="34"/>
      <c r="ED708" s="34"/>
      <c r="EE708" s="34"/>
      <c r="EF708" s="34"/>
      <c r="EG708" s="34"/>
      <c r="EH708" s="34"/>
      <c r="EI708" s="34"/>
      <c r="EJ708" s="34"/>
      <c r="EK708" s="34"/>
      <c r="EL708" s="34"/>
      <c r="EM708" s="34"/>
      <c r="EN708" s="34"/>
      <c r="EO708" s="34"/>
      <c r="EP708" s="34"/>
      <c r="EQ708" s="34"/>
      <c r="ER708" s="34"/>
      <c r="ES708" s="34"/>
      <c r="ET708" s="34"/>
      <c r="EU708" s="34"/>
      <c r="EV708" s="34"/>
      <c r="EW708" s="34"/>
      <c r="EX708" s="34"/>
      <c r="EY708" s="34"/>
      <c r="EZ708" s="34"/>
      <c r="FA708" s="34"/>
      <c r="FB708" s="34"/>
      <c r="FC708" s="34"/>
      <c r="FD708" s="34"/>
      <c r="FE708" s="34"/>
      <c r="FF708" s="34"/>
      <c r="FG708" s="34"/>
      <c r="FH708" s="34"/>
      <c r="FI708" s="34"/>
      <c r="FJ708" s="34"/>
      <c r="FK708" s="34"/>
      <c r="FL708" s="34"/>
      <c r="FM708" s="34"/>
      <c r="FN708" s="34"/>
      <c r="FO708" s="34"/>
      <c r="FP708" s="34"/>
      <c r="FQ708" s="34"/>
      <c r="FR708" s="34"/>
      <c r="FS708" s="34"/>
      <c r="FT708" s="34"/>
      <c r="FU708" s="34"/>
      <c r="FV708" s="34"/>
      <c r="FW708" s="34"/>
      <c r="FX708" s="34"/>
      <c r="FY708" s="34"/>
      <c r="FZ708" s="34"/>
      <c r="GA708" s="34"/>
      <c r="GB708" s="34"/>
      <c r="GC708" s="34"/>
      <c r="GD708" s="34"/>
      <c r="GE708" s="34"/>
      <c r="GF708" s="34"/>
      <c r="GG708" s="34"/>
      <c r="GH708" s="34"/>
      <c r="GI708" s="34"/>
      <c r="GJ708" s="34"/>
      <c r="GK708" s="34"/>
      <c r="GL708" s="34"/>
      <c r="GM708" s="34"/>
      <c r="GN708" s="34"/>
      <c r="GO708" s="34"/>
      <c r="GP708" s="34"/>
      <c r="GQ708" s="34"/>
      <c r="GR708" s="34"/>
      <c r="GS708" s="34"/>
      <c r="GT708" s="34"/>
      <c r="GU708" s="34"/>
      <c r="GV708" s="34"/>
      <c r="GW708" s="34"/>
      <c r="GX708" s="34"/>
      <c r="GY708" s="34"/>
      <c r="GZ708" s="34"/>
      <c r="HA708" s="34"/>
      <c r="HB708" s="34"/>
      <c r="HC708" s="34"/>
      <c r="HD708" s="34"/>
      <c r="HE708" s="34"/>
      <c r="HF708" s="34"/>
      <c r="HG708" s="34"/>
      <c r="HH708" s="34"/>
      <c r="HI708" s="34"/>
      <c r="HJ708" s="34"/>
      <c r="HK708" s="34"/>
      <c r="HL708" s="34"/>
      <c r="HM708" s="34"/>
      <c r="HN708" s="34"/>
      <c r="HO708" s="34"/>
      <c r="HP708" s="34"/>
      <c r="HQ708" s="34"/>
      <c r="HR708" s="34"/>
      <c r="HS708" s="34"/>
      <c r="HT708" s="34"/>
      <c r="HU708" s="34"/>
      <c r="HV708" s="34"/>
      <c r="HW708" s="34"/>
      <c r="HX708" s="34"/>
      <c r="HY708" s="34"/>
      <c r="HZ708" s="34"/>
      <c r="IA708" s="34"/>
      <c r="IB708" s="34"/>
      <c r="IC708" s="34"/>
      <c r="ID708" s="34"/>
      <c r="IE708" s="34"/>
      <c r="IF708" s="34"/>
      <c r="IG708" s="34"/>
      <c r="IH708" s="34"/>
      <c r="II708" s="34"/>
      <c r="IJ708" s="34"/>
      <c r="IK708" s="34"/>
      <c r="IL708" s="34"/>
      <c r="IM708" s="34"/>
      <c r="IN708" s="34"/>
      <c r="IO708" s="34"/>
      <c r="IP708" s="34"/>
      <c r="IQ708" s="34"/>
      <c r="IR708" s="34"/>
      <c r="IS708" s="34"/>
      <c r="IT708" s="34"/>
      <c r="IU708" s="34"/>
      <c r="IV708" s="34"/>
      <c r="IW708" s="34"/>
      <c r="IX708" s="34"/>
      <c r="IY708" s="34"/>
      <c r="IZ708" s="34"/>
      <c r="JA708" s="34"/>
      <c r="JB708" s="34"/>
      <c r="JC708" s="34"/>
      <c r="JD708" s="34"/>
      <c r="JE708" s="34"/>
      <c r="JF708" s="34"/>
      <c r="JG708" s="34"/>
      <c r="JH708" s="34"/>
      <c r="JI708" s="34"/>
      <c r="JJ708" s="34"/>
      <c r="JK708" s="34"/>
      <c r="JL708" s="34"/>
      <c r="JM708" s="34"/>
      <c r="JN708" s="34"/>
      <c r="JO708" s="34"/>
      <c r="JP708" s="34"/>
      <c r="JQ708" s="34"/>
      <c r="JR708" s="34"/>
      <c r="JS708" s="34"/>
      <c r="JT708" s="34"/>
      <c r="JU708" s="34"/>
      <c r="JV708" s="34"/>
      <c r="JW708" s="34"/>
      <c r="JX708" s="34"/>
      <c r="JY708" s="34"/>
      <c r="JZ708" s="34"/>
      <c r="KA708" s="34"/>
      <c r="KB708" s="34"/>
      <c r="KC708" s="34"/>
      <c r="KD708" s="34"/>
      <c r="KE708" s="34"/>
      <c r="KF708" s="34"/>
      <c r="KG708" s="34"/>
      <c r="KH708" s="34"/>
      <c r="KI708" s="34"/>
      <c r="KJ708" s="34"/>
      <c r="KK708" s="34"/>
      <c r="KL708" s="34"/>
      <c r="KM708" s="34"/>
      <c r="KN708" s="34"/>
      <c r="KO708" s="34"/>
      <c r="KP708" s="34"/>
      <c r="KQ708" s="34"/>
      <c r="KR708" s="34"/>
      <c r="KS708" s="34"/>
      <c r="KT708" s="34"/>
      <c r="KU708" s="34"/>
      <c r="KV708" s="34"/>
      <c r="KW708" s="34"/>
      <c r="KX708" s="34"/>
      <c r="KY708" s="34"/>
      <c r="KZ708" s="34"/>
      <c r="LA708" s="34"/>
      <c r="LB708" s="34"/>
      <c r="LC708" s="34"/>
      <c r="LD708" s="34"/>
      <c r="LE708" s="34"/>
      <c r="LF708" s="34"/>
      <c r="LG708" s="34"/>
      <c r="LH708" s="34"/>
      <c r="LI708" s="34"/>
      <c r="LJ708" s="34"/>
      <c r="LK708" s="34"/>
      <c r="LL708" s="34"/>
      <c r="LM708" s="34"/>
      <c r="LN708" s="34"/>
      <c r="LO708" s="34"/>
      <c r="LP708" s="34"/>
      <c r="LQ708" s="34"/>
      <c r="LR708" s="34"/>
      <c r="LS708" s="34"/>
      <c r="LT708" s="34"/>
      <c r="LU708" s="34"/>
      <c r="LV708" s="34"/>
      <c r="LW708" s="34"/>
      <c r="LX708" s="34"/>
      <c r="LY708" s="34"/>
      <c r="LZ708" s="34"/>
      <c r="MA708" s="34"/>
      <c r="MB708" s="34"/>
      <c r="MC708" s="34"/>
      <c r="MD708" s="34"/>
      <c r="ME708" s="34"/>
      <c r="MF708" s="34"/>
      <c r="MG708" s="34"/>
      <c r="MH708" s="34"/>
      <c r="MI708" s="34"/>
      <c r="MJ708" s="34"/>
      <c r="MK708" s="34"/>
      <c r="ML708" s="34"/>
      <c r="MM708" s="34"/>
      <c r="MN708" s="34"/>
      <c r="MO708" s="34"/>
      <c r="MP708" s="34"/>
      <c r="MQ708" s="34"/>
      <c r="MR708" s="34"/>
      <c r="MS708" s="34"/>
      <c r="MT708" s="34"/>
      <c r="MU708" s="34"/>
      <c r="MV708" s="34"/>
      <c r="MW708" s="34"/>
      <c r="MX708" s="34"/>
      <c r="MY708" s="34"/>
      <c r="MZ708" s="34"/>
      <c r="NA708" s="34"/>
      <c r="NB708" s="34"/>
      <c r="NC708" s="34"/>
      <c r="ND708" s="34"/>
      <c r="NE708" s="34"/>
      <c r="NF708" s="34"/>
      <c r="NG708" s="34"/>
      <c r="NH708" s="34"/>
      <c r="NI708" s="34"/>
      <c r="NJ708" s="34"/>
      <c r="NK708" s="34"/>
      <c r="NL708" s="34"/>
      <c r="NM708" s="34"/>
      <c r="NN708" s="34"/>
      <c r="NO708" s="34"/>
      <c r="NP708" s="34"/>
      <c r="NQ708" s="34"/>
      <c r="NR708" s="34"/>
      <c r="NS708" s="34"/>
      <c r="NT708" s="34"/>
      <c r="NU708" s="34"/>
      <c r="NV708" s="34"/>
      <c r="NW708" s="34"/>
      <c r="NX708" s="34"/>
      <c r="NY708" s="34"/>
      <c r="NZ708" s="34"/>
      <c r="OA708" s="34"/>
      <c r="OB708" s="34"/>
      <c r="OC708" s="34"/>
      <c r="OD708" s="34"/>
      <c r="OE708" s="34"/>
      <c r="OF708" s="34"/>
      <c r="OG708" s="34"/>
      <c r="OH708" s="34"/>
      <c r="OI708" s="34"/>
      <c r="OJ708" s="34"/>
      <c r="OK708" s="34"/>
      <c r="OL708" s="34"/>
      <c r="OM708" s="34"/>
      <c r="ON708" s="34"/>
      <c r="OO708" s="34"/>
      <c r="OP708" s="34"/>
      <c r="OQ708" s="34"/>
      <c r="OR708" s="34"/>
      <c r="OS708" s="34"/>
      <c r="OT708" s="34"/>
      <c r="OU708" s="34"/>
      <c r="OV708" s="34"/>
      <c r="OW708" s="34"/>
      <c r="OX708" s="34"/>
      <c r="OY708" s="34"/>
      <c r="OZ708" s="34"/>
      <c r="PA708" s="34"/>
      <c r="PB708" s="34"/>
      <c r="PC708" s="34"/>
      <c r="PD708" s="34"/>
      <c r="PE708" s="34"/>
      <c r="PF708" s="34"/>
      <c r="PG708" s="34"/>
      <c r="PH708" s="34"/>
      <c r="PI708" s="34"/>
      <c r="PJ708" s="34"/>
      <c r="PK708" s="34"/>
      <c r="PL708" s="34"/>
      <c r="PM708" s="34"/>
      <c r="PN708" s="34"/>
      <c r="PO708" s="34"/>
      <c r="PP708" s="34"/>
      <c r="PQ708" s="34"/>
      <c r="PR708" s="34"/>
      <c r="PS708" s="34"/>
      <c r="PT708" s="34"/>
      <c r="PU708" s="34"/>
      <c r="PV708" s="34"/>
      <c r="PW708" s="34"/>
      <c r="PX708" s="34"/>
      <c r="PY708" s="34"/>
      <c r="PZ708" s="34"/>
      <c r="QA708" s="34"/>
      <c r="QB708" s="34"/>
      <c r="QC708" s="34"/>
      <c r="QD708" s="34"/>
      <c r="QE708" s="34"/>
      <c r="QF708" s="34"/>
      <c r="QG708" s="34"/>
      <c r="QH708" s="34"/>
      <c r="QI708" s="34"/>
      <c r="QJ708" s="34"/>
      <c r="QK708" s="34"/>
      <c r="QL708" s="34"/>
      <c r="QM708" s="34"/>
      <c r="QN708" s="34"/>
      <c r="QO708" s="34"/>
      <c r="QP708" s="34"/>
      <c r="QQ708" s="34"/>
      <c r="QR708" s="34"/>
      <c r="QS708" s="34"/>
      <c r="QT708" s="34"/>
      <c r="QU708" s="34"/>
      <c r="QV708" s="34"/>
      <c r="QW708" s="34"/>
      <c r="QX708" s="34"/>
      <c r="QY708" s="34"/>
      <c r="QZ708" s="34"/>
      <c r="RA708" s="34"/>
      <c r="RB708" s="34"/>
      <c r="RC708" s="34"/>
      <c r="RD708" s="34"/>
      <c r="RE708" s="34"/>
      <c r="RF708" s="34"/>
      <c r="RG708" s="34"/>
      <c r="RH708" s="34"/>
      <c r="RI708" s="34"/>
      <c r="RJ708" s="34"/>
      <c r="RK708" s="34"/>
      <c r="RL708" s="34"/>
      <c r="RM708" s="34"/>
      <c r="RN708" s="34"/>
      <c r="RO708" s="34"/>
      <c r="RP708" s="34"/>
      <c r="RQ708" s="34"/>
      <c r="RR708" s="34"/>
      <c r="RS708" s="34"/>
      <c r="RT708" s="34"/>
      <c r="RU708" s="34"/>
      <c r="RV708" s="34"/>
      <c r="RW708" s="34"/>
      <c r="RX708" s="34"/>
      <c r="RY708" s="34"/>
      <c r="RZ708" s="34"/>
      <c r="SA708" s="34"/>
      <c r="SB708" s="34"/>
      <c r="SC708" s="34"/>
      <c r="SD708" s="34"/>
      <c r="SE708" s="34"/>
      <c r="SF708" s="34"/>
      <c r="SG708" s="34"/>
      <c r="SH708" s="34"/>
      <c r="SI708" s="34"/>
      <c r="SJ708" s="34"/>
      <c r="SK708" s="34"/>
      <c r="SL708" s="34"/>
      <c r="SM708" s="34"/>
      <c r="SN708" s="34"/>
      <c r="SO708" s="34"/>
      <c r="SP708" s="34"/>
      <c r="SQ708" s="34"/>
      <c r="SR708" s="34"/>
      <c r="SS708" s="34"/>
      <c r="ST708" s="34"/>
      <c r="SU708" s="34"/>
      <c r="SV708" s="34"/>
      <c r="SW708" s="34"/>
      <c r="SX708" s="34"/>
      <c r="SY708" s="34"/>
      <c r="SZ708" s="34"/>
      <c r="TA708" s="34"/>
      <c r="TB708" s="34"/>
      <c r="TC708" s="34"/>
      <c r="TD708" s="34"/>
      <c r="TE708" s="34"/>
      <c r="TF708" s="34"/>
      <c r="TG708" s="34"/>
      <c r="TH708" s="34"/>
      <c r="TI708" s="34"/>
      <c r="TJ708" s="34"/>
      <c r="TK708" s="34"/>
      <c r="TL708" s="34"/>
      <c r="TM708" s="34"/>
      <c r="TN708" s="34"/>
      <c r="TO708" s="34"/>
      <c r="TP708" s="34"/>
      <c r="TQ708" s="34"/>
      <c r="TR708" s="34"/>
      <c r="TS708" s="34"/>
      <c r="TT708" s="34"/>
      <c r="TU708" s="34"/>
      <c r="TV708" s="34"/>
      <c r="TW708" s="34"/>
      <c r="TX708" s="34"/>
      <c r="TY708" s="34"/>
      <c r="TZ708" s="34"/>
      <c r="UA708" s="34"/>
      <c r="UB708" s="34"/>
      <c r="UC708" s="34"/>
      <c r="UD708" s="34"/>
      <c r="UE708" s="34"/>
      <c r="UF708" s="34"/>
      <c r="UG708" s="34"/>
      <c r="UH708" s="34"/>
      <c r="UI708" s="34"/>
      <c r="UJ708" s="34"/>
      <c r="UK708" s="34"/>
      <c r="UL708" s="34"/>
      <c r="UM708" s="34"/>
      <c r="UN708" s="34"/>
      <c r="UO708" s="34"/>
      <c r="UP708" s="34"/>
      <c r="UQ708" s="34"/>
      <c r="UR708" s="34"/>
      <c r="US708" s="34"/>
      <c r="UT708" s="34"/>
      <c r="UU708" s="34"/>
      <c r="UV708" s="34"/>
      <c r="UW708" s="34"/>
      <c r="UX708" s="34"/>
      <c r="UY708" s="34"/>
      <c r="UZ708" s="34"/>
      <c r="VA708" s="34"/>
      <c r="VB708" s="34"/>
      <c r="VC708" s="34"/>
      <c r="VD708" s="34"/>
      <c r="VE708" s="34"/>
      <c r="VF708" s="34"/>
      <c r="VG708" s="34"/>
      <c r="VH708" s="34"/>
      <c r="VI708" s="34"/>
      <c r="VJ708" s="34"/>
      <c r="VK708" s="34"/>
      <c r="VL708" s="34"/>
      <c r="VM708" s="34"/>
      <c r="VN708" s="34"/>
      <c r="VO708" s="34"/>
      <c r="VP708" s="34"/>
      <c r="VQ708" s="34"/>
      <c r="VR708" s="34"/>
      <c r="VS708" s="34"/>
      <c r="VT708" s="34"/>
      <c r="VU708" s="34"/>
      <c r="VV708" s="34"/>
      <c r="VW708" s="34"/>
      <c r="VX708" s="34"/>
      <c r="VY708" s="34"/>
      <c r="VZ708" s="34"/>
      <c r="WA708" s="34"/>
      <c r="WB708" s="34"/>
      <c r="WC708" s="34"/>
      <c r="WD708" s="34"/>
      <c r="WE708" s="34"/>
      <c r="WF708" s="34"/>
      <c r="WG708" s="34"/>
      <c r="WH708" s="34"/>
      <c r="WI708" s="34"/>
      <c r="WJ708" s="34"/>
      <c r="WK708" s="34"/>
      <c r="WL708" s="34"/>
      <c r="WM708" s="34"/>
      <c r="WN708" s="34"/>
      <c r="WO708" s="34"/>
      <c r="WP708" s="34"/>
      <c r="WQ708" s="34"/>
      <c r="WR708" s="34"/>
      <c r="WS708" s="34"/>
      <c r="WT708" s="34"/>
      <c r="WU708" s="34"/>
      <c r="WV708" s="34"/>
      <c r="WW708" s="34"/>
      <c r="WX708" s="34"/>
      <c r="WY708" s="34"/>
      <c r="WZ708" s="34"/>
      <c r="XA708" s="34"/>
      <c r="XB708" s="34"/>
      <c r="XC708" s="34"/>
      <c r="XD708" s="34"/>
      <c r="XE708" s="34"/>
      <c r="XF708" s="34"/>
      <c r="XG708" s="34"/>
      <c r="XH708" s="34"/>
      <c r="XI708" s="34"/>
      <c r="XJ708" s="34"/>
      <c r="XK708" s="34"/>
      <c r="XL708" s="34"/>
      <c r="XM708" s="34"/>
      <c r="XN708" s="34"/>
      <c r="XO708" s="34"/>
      <c r="XP708" s="34"/>
      <c r="XQ708" s="34"/>
      <c r="XR708" s="34"/>
      <c r="XS708" s="34"/>
      <c r="XT708" s="34"/>
      <c r="XU708" s="34"/>
      <c r="XV708" s="34"/>
      <c r="XW708" s="34"/>
      <c r="XX708" s="34"/>
      <c r="XY708" s="34"/>
      <c r="XZ708" s="34"/>
      <c r="YA708" s="34"/>
      <c r="YB708" s="34"/>
      <c r="YC708" s="34"/>
      <c r="YD708" s="34"/>
      <c r="YE708" s="34"/>
      <c r="YF708" s="34"/>
      <c r="YG708" s="34"/>
      <c r="YH708" s="34"/>
      <c r="YI708" s="34"/>
      <c r="YJ708" s="34"/>
      <c r="YK708" s="34"/>
      <c r="YL708" s="34"/>
      <c r="YM708" s="34"/>
      <c r="YN708" s="34"/>
      <c r="YO708" s="34"/>
      <c r="YP708" s="34"/>
      <c r="YQ708" s="34"/>
      <c r="YR708" s="34"/>
      <c r="YS708" s="34"/>
      <c r="YT708" s="34"/>
      <c r="YU708" s="34"/>
      <c r="YV708" s="34"/>
      <c r="YW708" s="34"/>
      <c r="YX708" s="34"/>
      <c r="YY708" s="34"/>
      <c r="YZ708" s="34"/>
      <c r="ZA708" s="34"/>
      <c r="ZB708" s="34"/>
      <c r="ZC708" s="34"/>
      <c r="ZD708" s="34"/>
      <c r="ZE708" s="34"/>
      <c r="ZF708" s="34"/>
      <c r="ZG708" s="34"/>
      <c r="ZH708" s="34"/>
      <c r="ZI708" s="34"/>
      <c r="ZJ708" s="34"/>
      <c r="ZK708" s="34"/>
      <c r="ZL708" s="34"/>
      <c r="ZM708" s="34"/>
      <c r="ZN708" s="34"/>
      <c r="ZO708" s="34"/>
      <c r="ZP708" s="34"/>
      <c r="ZQ708" s="34"/>
      <c r="ZR708" s="34"/>
      <c r="ZS708" s="34"/>
      <c r="ZT708" s="34"/>
      <c r="ZU708" s="34"/>
      <c r="ZV708" s="34"/>
      <c r="ZW708" s="34"/>
      <c r="ZX708" s="34"/>
      <c r="ZY708" s="34"/>
      <c r="ZZ708" s="34"/>
      <c r="AAA708" s="34"/>
      <c r="AAB708" s="34"/>
      <c r="AAC708" s="34"/>
      <c r="AAD708" s="34"/>
      <c r="AAE708" s="34"/>
      <c r="AAF708" s="34"/>
      <c r="AAG708" s="34"/>
      <c r="AAH708" s="34"/>
      <c r="AAI708" s="34"/>
      <c r="AAJ708" s="34"/>
      <c r="AAK708" s="34"/>
      <c r="AAL708" s="34"/>
      <c r="AAM708" s="34"/>
      <c r="AAN708" s="34"/>
      <c r="AAO708" s="34"/>
      <c r="AAP708" s="34"/>
      <c r="AAQ708" s="34"/>
      <c r="AAR708" s="34"/>
      <c r="AAS708" s="34"/>
      <c r="AAT708" s="34"/>
      <c r="AAU708" s="34"/>
      <c r="AAV708" s="34"/>
      <c r="AAW708" s="34"/>
      <c r="AAX708" s="34"/>
      <c r="AAY708" s="34"/>
      <c r="AAZ708" s="34"/>
      <c r="ABA708" s="34"/>
      <c r="ABB708" s="34"/>
      <c r="ABC708" s="34"/>
      <c r="ABD708" s="34"/>
      <c r="ABE708" s="34"/>
      <c r="ABF708" s="34"/>
      <c r="ABG708" s="34"/>
      <c r="ABH708" s="34"/>
      <c r="ABI708" s="34"/>
      <c r="ABJ708" s="34"/>
      <c r="ABK708" s="34"/>
      <c r="ABL708" s="34"/>
      <c r="ABM708" s="34"/>
      <c r="ABN708" s="34"/>
      <c r="ABO708" s="34"/>
      <c r="ABP708" s="34"/>
      <c r="ABQ708" s="34"/>
      <c r="ABR708" s="34"/>
      <c r="ABS708" s="34"/>
      <c r="ABT708" s="34"/>
      <c r="ABU708" s="34"/>
      <c r="ABV708" s="34"/>
      <c r="ABW708" s="34"/>
      <c r="ABX708" s="34"/>
      <c r="ABY708" s="34"/>
      <c r="ABZ708" s="34"/>
      <c r="ACA708" s="34"/>
      <c r="ACB708" s="34"/>
      <c r="ACC708" s="34"/>
    </row>
    <row r="709" spans="1:757" x14ac:dyDescent="0.2">
      <c r="A709" s="37" t="s">
        <v>1107</v>
      </c>
      <c r="B709" s="37" t="s">
        <v>1108</v>
      </c>
      <c r="C709" s="155"/>
      <c r="D709" s="37" t="s">
        <v>1109</v>
      </c>
      <c r="E709" s="91" t="s">
        <v>1113</v>
      </c>
      <c r="F709" s="91" t="s">
        <v>1112</v>
      </c>
      <c r="G709" s="137" t="s">
        <v>1111</v>
      </c>
      <c r="H709" s="91">
        <v>2000</v>
      </c>
      <c r="I709" s="91" t="s">
        <v>25</v>
      </c>
      <c r="J709" s="91" t="s">
        <v>95</v>
      </c>
      <c r="K709" s="91">
        <v>1</v>
      </c>
      <c r="L709" s="149">
        <v>10</v>
      </c>
      <c r="M709" s="184">
        <f t="shared" si="64"/>
        <v>2000</v>
      </c>
      <c r="N709" s="91" t="str">
        <f t="shared" si="65"/>
        <v>mg</v>
      </c>
      <c r="O709" s="91" t="s">
        <v>1114</v>
      </c>
      <c r="P709" s="98" t="s">
        <v>28</v>
      </c>
      <c r="Q709" s="91" t="s">
        <v>1117</v>
      </c>
      <c r="R709" s="91" t="s">
        <v>1118</v>
      </c>
      <c r="S709" s="58" t="s">
        <v>1031</v>
      </c>
      <c r="T709" s="98" t="s">
        <v>30</v>
      </c>
      <c r="U709" s="91">
        <v>3</v>
      </c>
      <c r="V709" s="58" t="s">
        <v>31</v>
      </c>
      <c r="W709" s="58"/>
    </row>
    <row r="710" spans="1:757" s="2" customFormat="1" x14ac:dyDescent="0.2">
      <c r="A710" s="36" t="s">
        <v>682</v>
      </c>
      <c r="B710" s="36" t="s">
        <v>683</v>
      </c>
      <c r="C710" s="154" t="s">
        <v>684</v>
      </c>
      <c r="D710" s="36" t="s">
        <v>685</v>
      </c>
      <c r="E710" s="60" t="s">
        <v>64</v>
      </c>
      <c r="F710" s="60" t="s">
        <v>65</v>
      </c>
      <c r="G710" s="141" t="s">
        <v>66</v>
      </c>
      <c r="H710" s="61">
        <v>60</v>
      </c>
      <c r="I710" s="61" t="s">
        <v>25</v>
      </c>
      <c r="J710" s="61" t="s">
        <v>26</v>
      </c>
      <c r="K710" s="61">
        <v>1</v>
      </c>
      <c r="L710" s="64">
        <v>8</v>
      </c>
      <c r="M710" s="186">
        <f>H710*K710</f>
        <v>60</v>
      </c>
      <c r="N710" s="90" t="str">
        <f>I710</f>
        <v>mg</v>
      </c>
      <c r="O710" s="84" t="s">
        <v>68</v>
      </c>
      <c r="P710" s="128" t="s">
        <v>28</v>
      </c>
      <c r="Q710" s="287" t="s">
        <v>69</v>
      </c>
      <c r="R710" s="287"/>
      <c r="S710" s="50" t="s">
        <v>1031</v>
      </c>
      <c r="T710" s="75" t="s">
        <v>30</v>
      </c>
      <c r="U710" s="75">
        <v>3</v>
      </c>
      <c r="V710" s="75" t="s">
        <v>31</v>
      </c>
      <c r="W710" s="50"/>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34"/>
      <c r="BH710" s="34"/>
      <c r="BI710" s="34"/>
      <c r="BJ710" s="34"/>
      <c r="BK710" s="34"/>
      <c r="BL710" s="34"/>
      <c r="BM710" s="34"/>
      <c r="BN710" s="34"/>
      <c r="BO710" s="34"/>
      <c r="BP710" s="34"/>
      <c r="BQ710" s="34"/>
      <c r="BR710" s="34"/>
      <c r="BS710" s="34"/>
      <c r="BT710" s="34"/>
      <c r="BU710" s="34"/>
      <c r="BV710" s="34"/>
      <c r="BW710" s="34"/>
      <c r="BX710" s="34"/>
      <c r="BY710" s="34"/>
      <c r="BZ710" s="34"/>
      <c r="CA710" s="34"/>
      <c r="CB710" s="34"/>
      <c r="CC710" s="34"/>
      <c r="CD710" s="34"/>
      <c r="CE710" s="34"/>
      <c r="CF710" s="34"/>
      <c r="CG710" s="34"/>
      <c r="CH710" s="34"/>
      <c r="CI710" s="34"/>
      <c r="CJ710" s="34"/>
      <c r="CK710" s="34"/>
      <c r="CL710" s="34"/>
      <c r="CM710" s="34"/>
      <c r="CN710" s="34"/>
      <c r="CO710" s="34"/>
      <c r="CP710" s="34"/>
      <c r="CQ710" s="34"/>
      <c r="CR710" s="34"/>
      <c r="CS710" s="34"/>
      <c r="CT710" s="34"/>
      <c r="CU710" s="34"/>
      <c r="CV710" s="34"/>
      <c r="CW710" s="34"/>
      <c r="CX710" s="34"/>
      <c r="CY710" s="34"/>
      <c r="CZ710" s="34"/>
      <c r="DA710" s="34"/>
      <c r="DB710" s="34"/>
      <c r="DC710" s="34"/>
      <c r="DD710" s="34"/>
      <c r="DE710" s="34"/>
      <c r="DF710" s="34"/>
      <c r="DG710" s="34"/>
      <c r="DH710" s="34"/>
      <c r="DI710" s="34"/>
      <c r="DJ710" s="34"/>
      <c r="DK710" s="34"/>
      <c r="DL710" s="34"/>
      <c r="DM710" s="34"/>
      <c r="DN710" s="34"/>
      <c r="DO710" s="34"/>
      <c r="DP710" s="34"/>
      <c r="DQ710" s="34"/>
      <c r="DR710" s="34"/>
      <c r="DS710" s="34"/>
      <c r="DT710" s="34"/>
      <c r="DU710" s="34"/>
      <c r="DV710" s="34"/>
      <c r="DW710" s="34"/>
      <c r="DX710" s="34"/>
      <c r="DY710" s="34"/>
      <c r="DZ710" s="34"/>
      <c r="EA710" s="34"/>
      <c r="EB710" s="34"/>
      <c r="EC710" s="34"/>
      <c r="ED710" s="34"/>
      <c r="EE710" s="34"/>
      <c r="EF710" s="34"/>
      <c r="EG710" s="34"/>
      <c r="EH710" s="34"/>
      <c r="EI710" s="34"/>
      <c r="EJ710" s="34"/>
      <c r="EK710" s="34"/>
      <c r="EL710" s="34"/>
      <c r="EM710" s="34"/>
      <c r="EN710" s="34"/>
      <c r="EO710" s="34"/>
      <c r="EP710" s="34"/>
      <c r="EQ710" s="34"/>
      <c r="ER710" s="34"/>
      <c r="ES710" s="34"/>
      <c r="ET710" s="34"/>
      <c r="EU710" s="34"/>
      <c r="EV710" s="34"/>
      <c r="EW710" s="34"/>
      <c r="EX710" s="34"/>
      <c r="EY710" s="34"/>
      <c r="EZ710" s="34"/>
      <c r="FA710" s="34"/>
      <c r="FB710" s="34"/>
      <c r="FC710" s="34"/>
      <c r="FD710" s="34"/>
      <c r="FE710" s="34"/>
      <c r="FF710" s="34"/>
      <c r="FG710" s="34"/>
      <c r="FH710" s="34"/>
      <c r="FI710" s="34"/>
      <c r="FJ710" s="34"/>
      <c r="FK710" s="34"/>
      <c r="FL710" s="34"/>
      <c r="FM710" s="34"/>
      <c r="FN710" s="34"/>
      <c r="FO710" s="34"/>
      <c r="FP710" s="34"/>
      <c r="FQ710" s="34"/>
      <c r="FR710" s="34"/>
      <c r="FS710" s="34"/>
      <c r="FT710" s="34"/>
      <c r="FU710" s="34"/>
      <c r="FV710" s="34"/>
      <c r="FW710" s="34"/>
      <c r="FX710" s="34"/>
      <c r="FY710" s="34"/>
      <c r="FZ710" s="34"/>
      <c r="GA710" s="34"/>
      <c r="GB710" s="34"/>
      <c r="GC710" s="34"/>
      <c r="GD710" s="34"/>
      <c r="GE710" s="34"/>
      <c r="GF710" s="34"/>
      <c r="GG710" s="34"/>
      <c r="GH710" s="34"/>
      <c r="GI710" s="34"/>
      <c r="GJ710" s="34"/>
      <c r="GK710" s="34"/>
      <c r="GL710" s="34"/>
      <c r="GM710" s="34"/>
      <c r="GN710" s="34"/>
      <c r="GO710" s="34"/>
      <c r="GP710" s="34"/>
      <c r="GQ710" s="34"/>
      <c r="GR710" s="34"/>
      <c r="GS710" s="34"/>
      <c r="GT710" s="34"/>
      <c r="GU710" s="34"/>
      <c r="GV710" s="34"/>
      <c r="GW710" s="34"/>
      <c r="GX710" s="34"/>
      <c r="GY710" s="34"/>
      <c r="GZ710" s="34"/>
      <c r="HA710" s="34"/>
      <c r="HB710" s="34"/>
      <c r="HC710" s="34"/>
      <c r="HD710" s="34"/>
      <c r="HE710" s="34"/>
      <c r="HF710" s="34"/>
      <c r="HG710" s="34"/>
      <c r="HH710" s="34"/>
      <c r="HI710" s="34"/>
      <c r="HJ710" s="34"/>
      <c r="HK710" s="34"/>
      <c r="HL710" s="34"/>
      <c r="HM710" s="34"/>
      <c r="HN710" s="34"/>
      <c r="HO710" s="34"/>
      <c r="HP710" s="34"/>
      <c r="HQ710" s="34"/>
      <c r="HR710" s="34"/>
      <c r="HS710" s="34"/>
      <c r="HT710" s="34"/>
      <c r="HU710" s="34"/>
      <c r="HV710" s="34"/>
      <c r="HW710" s="34"/>
      <c r="HX710" s="34"/>
      <c r="HY710" s="34"/>
      <c r="HZ710" s="34"/>
      <c r="IA710" s="34"/>
      <c r="IB710" s="34"/>
      <c r="IC710" s="34"/>
      <c r="ID710" s="34"/>
      <c r="IE710" s="34"/>
      <c r="IF710" s="34"/>
      <c r="IG710" s="34"/>
      <c r="IH710" s="34"/>
      <c r="II710" s="34"/>
      <c r="IJ710" s="34"/>
      <c r="IK710" s="34"/>
      <c r="IL710" s="34"/>
      <c r="IM710" s="34"/>
      <c r="IN710" s="34"/>
      <c r="IO710" s="34"/>
      <c r="IP710" s="34"/>
      <c r="IQ710" s="34"/>
      <c r="IR710" s="34"/>
      <c r="IS710" s="34"/>
      <c r="IT710" s="34"/>
      <c r="IU710" s="34"/>
      <c r="IV710" s="34"/>
      <c r="IW710" s="34"/>
      <c r="IX710" s="34"/>
      <c r="IY710" s="34"/>
      <c r="IZ710" s="34"/>
      <c r="JA710" s="34"/>
      <c r="JB710" s="34"/>
      <c r="JC710" s="34"/>
      <c r="JD710" s="34"/>
      <c r="JE710" s="34"/>
      <c r="JF710" s="34"/>
      <c r="JG710" s="34"/>
      <c r="JH710" s="34"/>
      <c r="JI710" s="34"/>
      <c r="JJ710" s="34"/>
      <c r="JK710" s="34"/>
      <c r="JL710" s="34"/>
      <c r="JM710" s="34"/>
      <c r="JN710" s="34"/>
      <c r="JO710" s="34"/>
      <c r="JP710" s="34"/>
      <c r="JQ710" s="34"/>
      <c r="JR710" s="34"/>
      <c r="JS710" s="34"/>
      <c r="JT710" s="34"/>
      <c r="JU710" s="34"/>
      <c r="JV710" s="34"/>
      <c r="JW710" s="34"/>
      <c r="JX710" s="34"/>
      <c r="JY710" s="34"/>
      <c r="JZ710" s="34"/>
      <c r="KA710" s="34"/>
      <c r="KB710" s="34"/>
      <c r="KC710" s="34"/>
      <c r="KD710" s="34"/>
      <c r="KE710" s="34"/>
      <c r="KF710" s="34"/>
      <c r="KG710" s="34"/>
      <c r="KH710" s="34"/>
      <c r="KI710" s="34"/>
      <c r="KJ710" s="34"/>
      <c r="KK710" s="34"/>
      <c r="KL710" s="34"/>
      <c r="KM710" s="34"/>
      <c r="KN710" s="34"/>
      <c r="KO710" s="34"/>
      <c r="KP710" s="34"/>
      <c r="KQ710" s="34"/>
      <c r="KR710" s="34"/>
      <c r="KS710" s="34"/>
      <c r="KT710" s="34"/>
      <c r="KU710" s="34"/>
      <c r="KV710" s="34"/>
      <c r="KW710" s="34"/>
      <c r="KX710" s="34"/>
      <c r="KY710" s="34"/>
      <c r="KZ710" s="34"/>
      <c r="LA710" s="34"/>
      <c r="LB710" s="34"/>
      <c r="LC710" s="34"/>
      <c r="LD710" s="34"/>
      <c r="LE710" s="34"/>
      <c r="LF710" s="34"/>
      <c r="LG710" s="34"/>
      <c r="LH710" s="34"/>
      <c r="LI710" s="34"/>
      <c r="LJ710" s="34"/>
      <c r="LK710" s="34"/>
      <c r="LL710" s="34"/>
      <c r="LM710" s="34"/>
      <c r="LN710" s="34"/>
      <c r="LO710" s="34"/>
      <c r="LP710" s="34"/>
      <c r="LQ710" s="34"/>
      <c r="LR710" s="34"/>
      <c r="LS710" s="34"/>
      <c r="LT710" s="34"/>
      <c r="LU710" s="34"/>
      <c r="LV710" s="34"/>
      <c r="LW710" s="34"/>
      <c r="LX710" s="34"/>
      <c r="LY710" s="34"/>
      <c r="LZ710" s="34"/>
      <c r="MA710" s="34"/>
      <c r="MB710" s="34"/>
      <c r="MC710" s="34"/>
      <c r="MD710" s="34"/>
      <c r="ME710" s="34"/>
      <c r="MF710" s="34"/>
      <c r="MG710" s="34"/>
      <c r="MH710" s="34"/>
      <c r="MI710" s="34"/>
      <c r="MJ710" s="34"/>
      <c r="MK710" s="34"/>
      <c r="ML710" s="34"/>
      <c r="MM710" s="34"/>
      <c r="MN710" s="34"/>
      <c r="MO710" s="34"/>
      <c r="MP710" s="34"/>
      <c r="MQ710" s="34"/>
      <c r="MR710" s="34"/>
      <c r="MS710" s="34"/>
      <c r="MT710" s="34"/>
      <c r="MU710" s="34"/>
      <c r="MV710" s="34"/>
      <c r="MW710" s="34"/>
      <c r="MX710" s="34"/>
      <c r="MY710" s="34"/>
      <c r="MZ710" s="34"/>
      <c r="NA710" s="34"/>
      <c r="NB710" s="34"/>
      <c r="NC710" s="34"/>
      <c r="ND710" s="34"/>
      <c r="NE710" s="34"/>
      <c r="NF710" s="34"/>
      <c r="NG710" s="34"/>
      <c r="NH710" s="34"/>
      <c r="NI710" s="34"/>
      <c r="NJ710" s="34"/>
      <c r="NK710" s="34"/>
      <c r="NL710" s="34"/>
      <c r="NM710" s="34"/>
      <c r="NN710" s="34"/>
      <c r="NO710" s="34"/>
      <c r="NP710" s="34"/>
      <c r="NQ710" s="34"/>
      <c r="NR710" s="34"/>
      <c r="NS710" s="34"/>
      <c r="NT710" s="34"/>
      <c r="NU710" s="34"/>
      <c r="NV710" s="34"/>
      <c r="NW710" s="34"/>
      <c r="NX710" s="34"/>
      <c r="NY710" s="34"/>
      <c r="NZ710" s="34"/>
      <c r="OA710" s="34"/>
      <c r="OB710" s="34"/>
      <c r="OC710" s="34"/>
      <c r="OD710" s="34"/>
      <c r="OE710" s="34"/>
      <c r="OF710" s="34"/>
      <c r="OG710" s="34"/>
      <c r="OH710" s="34"/>
      <c r="OI710" s="34"/>
      <c r="OJ710" s="34"/>
      <c r="OK710" s="34"/>
      <c r="OL710" s="34"/>
      <c r="OM710" s="34"/>
      <c r="ON710" s="34"/>
      <c r="OO710" s="34"/>
      <c r="OP710" s="34"/>
      <c r="OQ710" s="34"/>
      <c r="OR710" s="34"/>
      <c r="OS710" s="34"/>
      <c r="OT710" s="34"/>
      <c r="OU710" s="34"/>
      <c r="OV710" s="34"/>
      <c r="OW710" s="34"/>
      <c r="OX710" s="34"/>
      <c r="OY710" s="34"/>
      <c r="OZ710" s="34"/>
      <c r="PA710" s="34"/>
      <c r="PB710" s="34"/>
      <c r="PC710" s="34"/>
      <c r="PD710" s="34"/>
      <c r="PE710" s="34"/>
      <c r="PF710" s="34"/>
      <c r="PG710" s="34"/>
      <c r="PH710" s="34"/>
      <c r="PI710" s="34"/>
      <c r="PJ710" s="34"/>
      <c r="PK710" s="34"/>
      <c r="PL710" s="34"/>
      <c r="PM710" s="34"/>
      <c r="PN710" s="34"/>
      <c r="PO710" s="34"/>
      <c r="PP710" s="34"/>
      <c r="PQ710" s="34"/>
      <c r="PR710" s="34"/>
      <c r="PS710" s="34"/>
      <c r="PT710" s="34"/>
      <c r="PU710" s="34"/>
      <c r="PV710" s="34"/>
      <c r="PW710" s="34"/>
      <c r="PX710" s="34"/>
      <c r="PY710" s="34"/>
      <c r="PZ710" s="34"/>
      <c r="QA710" s="34"/>
      <c r="QB710" s="34"/>
      <c r="QC710" s="34"/>
      <c r="QD710" s="34"/>
      <c r="QE710" s="34"/>
      <c r="QF710" s="34"/>
      <c r="QG710" s="34"/>
      <c r="QH710" s="34"/>
      <c r="QI710" s="34"/>
      <c r="QJ710" s="34"/>
      <c r="QK710" s="34"/>
      <c r="QL710" s="34"/>
      <c r="QM710" s="34"/>
      <c r="QN710" s="34"/>
      <c r="QO710" s="34"/>
      <c r="QP710" s="34"/>
      <c r="QQ710" s="34"/>
      <c r="QR710" s="34"/>
      <c r="QS710" s="34"/>
      <c r="QT710" s="34"/>
      <c r="QU710" s="34"/>
      <c r="QV710" s="34"/>
      <c r="QW710" s="34"/>
      <c r="QX710" s="34"/>
      <c r="QY710" s="34"/>
      <c r="QZ710" s="34"/>
      <c r="RA710" s="34"/>
      <c r="RB710" s="34"/>
      <c r="RC710" s="34"/>
      <c r="RD710" s="34"/>
      <c r="RE710" s="34"/>
      <c r="RF710" s="34"/>
      <c r="RG710" s="34"/>
      <c r="RH710" s="34"/>
      <c r="RI710" s="34"/>
      <c r="RJ710" s="34"/>
      <c r="RK710" s="34"/>
      <c r="RL710" s="34"/>
      <c r="RM710" s="34"/>
      <c r="RN710" s="34"/>
      <c r="RO710" s="34"/>
      <c r="RP710" s="34"/>
      <c r="RQ710" s="34"/>
      <c r="RR710" s="34"/>
      <c r="RS710" s="34"/>
      <c r="RT710" s="34"/>
      <c r="RU710" s="34"/>
      <c r="RV710" s="34"/>
      <c r="RW710" s="34"/>
      <c r="RX710" s="34"/>
      <c r="RY710" s="34"/>
      <c r="RZ710" s="34"/>
      <c r="SA710" s="34"/>
      <c r="SB710" s="34"/>
      <c r="SC710" s="34"/>
      <c r="SD710" s="34"/>
      <c r="SE710" s="34"/>
      <c r="SF710" s="34"/>
      <c r="SG710" s="34"/>
      <c r="SH710" s="34"/>
      <c r="SI710" s="34"/>
      <c r="SJ710" s="34"/>
      <c r="SK710" s="34"/>
      <c r="SL710" s="34"/>
      <c r="SM710" s="34"/>
      <c r="SN710" s="34"/>
      <c r="SO710" s="34"/>
      <c r="SP710" s="34"/>
      <c r="SQ710" s="34"/>
      <c r="SR710" s="34"/>
      <c r="SS710" s="34"/>
      <c r="ST710" s="34"/>
      <c r="SU710" s="34"/>
      <c r="SV710" s="34"/>
      <c r="SW710" s="34"/>
      <c r="SX710" s="34"/>
      <c r="SY710" s="34"/>
      <c r="SZ710" s="34"/>
      <c r="TA710" s="34"/>
      <c r="TB710" s="34"/>
      <c r="TC710" s="34"/>
      <c r="TD710" s="34"/>
      <c r="TE710" s="34"/>
      <c r="TF710" s="34"/>
      <c r="TG710" s="34"/>
      <c r="TH710" s="34"/>
      <c r="TI710" s="34"/>
      <c r="TJ710" s="34"/>
      <c r="TK710" s="34"/>
      <c r="TL710" s="34"/>
      <c r="TM710" s="34"/>
      <c r="TN710" s="34"/>
      <c r="TO710" s="34"/>
      <c r="TP710" s="34"/>
      <c r="TQ710" s="34"/>
      <c r="TR710" s="34"/>
      <c r="TS710" s="34"/>
      <c r="TT710" s="34"/>
      <c r="TU710" s="34"/>
      <c r="TV710" s="34"/>
      <c r="TW710" s="34"/>
      <c r="TX710" s="34"/>
      <c r="TY710" s="34"/>
      <c r="TZ710" s="34"/>
      <c r="UA710" s="34"/>
      <c r="UB710" s="34"/>
      <c r="UC710" s="34"/>
      <c r="UD710" s="34"/>
      <c r="UE710" s="34"/>
      <c r="UF710" s="34"/>
      <c r="UG710" s="34"/>
      <c r="UH710" s="34"/>
      <c r="UI710" s="34"/>
      <c r="UJ710" s="34"/>
      <c r="UK710" s="34"/>
      <c r="UL710" s="34"/>
      <c r="UM710" s="34"/>
      <c r="UN710" s="34"/>
      <c r="UO710" s="34"/>
      <c r="UP710" s="34"/>
      <c r="UQ710" s="34"/>
      <c r="UR710" s="34"/>
      <c r="US710" s="34"/>
      <c r="UT710" s="34"/>
      <c r="UU710" s="34"/>
      <c r="UV710" s="34"/>
      <c r="UW710" s="34"/>
      <c r="UX710" s="34"/>
      <c r="UY710" s="34"/>
      <c r="UZ710" s="34"/>
      <c r="VA710" s="34"/>
      <c r="VB710" s="34"/>
      <c r="VC710" s="34"/>
      <c r="VD710" s="34"/>
      <c r="VE710" s="34"/>
      <c r="VF710" s="34"/>
      <c r="VG710" s="34"/>
      <c r="VH710" s="34"/>
      <c r="VI710" s="34"/>
      <c r="VJ710" s="34"/>
      <c r="VK710" s="34"/>
      <c r="VL710" s="34"/>
      <c r="VM710" s="34"/>
      <c r="VN710" s="34"/>
      <c r="VO710" s="34"/>
      <c r="VP710" s="34"/>
      <c r="VQ710" s="34"/>
      <c r="VR710" s="34"/>
      <c r="VS710" s="34"/>
      <c r="VT710" s="34"/>
      <c r="VU710" s="34"/>
      <c r="VV710" s="34"/>
      <c r="VW710" s="34"/>
      <c r="VX710" s="34"/>
      <c r="VY710" s="34"/>
      <c r="VZ710" s="34"/>
      <c r="WA710" s="34"/>
      <c r="WB710" s="34"/>
      <c r="WC710" s="34"/>
      <c r="WD710" s="34"/>
      <c r="WE710" s="34"/>
      <c r="WF710" s="34"/>
      <c r="WG710" s="34"/>
      <c r="WH710" s="34"/>
      <c r="WI710" s="34"/>
      <c r="WJ710" s="34"/>
      <c r="WK710" s="34"/>
      <c r="WL710" s="34"/>
      <c r="WM710" s="34"/>
      <c r="WN710" s="34"/>
      <c r="WO710" s="34"/>
      <c r="WP710" s="34"/>
      <c r="WQ710" s="34"/>
      <c r="WR710" s="34"/>
      <c r="WS710" s="34"/>
      <c r="WT710" s="34"/>
      <c r="WU710" s="34"/>
      <c r="WV710" s="34"/>
      <c r="WW710" s="34"/>
      <c r="WX710" s="34"/>
      <c r="WY710" s="34"/>
      <c r="WZ710" s="34"/>
      <c r="XA710" s="34"/>
      <c r="XB710" s="34"/>
      <c r="XC710" s="34"/>
      <c r="XD710" s="34"/>
      <c r="XE710" s="34"/>
      <c r="XF710" s="34"/>
      <c r="XG710" s="34"/>
      <c r="XH710" s="34"/>
      <c r="XI710" s="34"/>
      <c r="XJ710" s="34"/>
      <c r="XK710" s="34"/>
      <c r="XL710" s="34"/>
      <c r="XM710" s="34"/>
      <c r="XN710" s="34"/>
      <c r="XO710" s="34"/>
      <c r="XP710" s="34"/>
      <c r="XQ710" s="34"/>
      <c r="XR710" s="34"/>
      <c r="XS710" s="34"/>
      <c r="XT710" s="34"/>
      <c r="XU710" s="34"/>
      <c r="XV710" s="34"/>
      <c r="XW710" s="34"/>
      <c r="XX710" s="34"/>
      <c r="XY710" s="34"/>
      <c r="XZ710" s="34"/>
      <c r="YA710" s="34"/>
      <c r="YB710" s="34"/>
      <c r="YC710" s="34"/>
      <c r="YD710" s="34"/>
      <c r="YE710" s="34"/>
      <c r="YF710" s="34"/>
      <c r="YG710" s="34"/>
      <c r="YH710" s="34"/>
      <c r="YI710" s="34"/>
      <c r="YJ710" s="34"/>
      <c r="YK710" s="34"/>
      <c r="YL710" s="34"/>
      <c r="YM710" s="34"/>
      <c r="YN710" s="34"/>
      <c r="YO710" s="34"/>
      <c r="YP710" s="34"/>
      <c r="YQ710" s="34"/>
      <c r="YR710" s="34"/>
      <c r="YS710" s="34"/>
      <c r="YT710" s="34"/>
      <c r="YU710" s="34"/>
      <c r="YV710" s="34"/>
      <c r="YW710" s="34"/>
      <c r="YX710" s="34"/>
      <c r="YY710" s="34"/>
      <c r="YZ710" s="34"/>
      <c r="ZA710" s="34"/>
      <c r="ZB710" s="34"/>
      <c r="ZC710" s="34"/>
      <c r="ZD710" s="34"/>
      <c r="ZE710" s="34"/>
      <c r="ZF710" s="34"/>
      <c r="ZG710" s="34"/>
      <c r="ZH710" s="34"/>
      <c r="ZI710" s="34"/>
      <c r="ZJ710" s="34"/>
      <c r="ZK710" s="34"/>
      <c r="ZL710" s="34"/>
      <c r="ZM710" s="34"/>
      <c r="ZN710" s="34"/>
      <c r="ZO710" s="34"/>
      <c r="ZP710" s="34"/>
      <c r="ZQ710" s="34"/>
      <c r="ZR710" s="34"/>
      <c r="ZS710" s="34"/>
      <c r="ZT710" s="34"/>
      <c r="ZU710" s="34"/>
      <c r="ZV710" s="34"/>
      <c r="ZW710" s="34"/>
      <c r="ZX710" s="34"/>
      <c r="ZY710" s="34"/>
      <c r="ZZ710" s="34"/>
      <c r="AAA710" s="34"/>
      <c r="AAB710" s="34"/>
      <c r="AAC710" s="34"/>
      <c r="AAD710" s="34"/>
      <c r="AAE710" s="34"/>
      <c r="AAF710" s="34"/>
      <c r="AAG710" s="34"/>
      <c r="AAH710" s="34"/>
      <c r="AAI710" s="34"/>
      <c r="AAJ710" s="34"/>
      <c r="AAK710" s="34"/>
      <c r="AAL710" s="34"/>
      <c r="AAM710" s="34"/>
      <c r="AAN710" s="34"/>
      <c r="AAO710" s="34"/>
      <c r="AAP710" s="34"/>
      <c r="AAQ710" s="34"/>
      <c r="AAR710" s="34"/>
      <c r="AAS710" s="34"/>
      <c r="AAT710" s="34"/>
      <c r="AAU710" s="34"/>
      <c r="AAV710" s="34"/>
      <c r="AAW710" s="34"/>
      <c r="AAX710" s="34"/>
      <c r="AAY710" s="34"/>
      <c r="AAZ710" s="34"/>
      <c r="ABA710" s="34"/>
      <c r="ABB710" s="34"/>
      <c r="ABC710" s="34"/>
      <c r="ABD710" s="34"/>
      <c r="ABE710" s="34"/>
      <c r="ABF710" s="34"/>
      <c r="ABG710" s="34"/>
      <c r="ABH710" s="34"/>
      <c r="ABI710" s="34"/>
      <c r="ABJ710" s="34"/>
      <c r="ABK710" s="34"/>
      <c r="ABL710" s="34"/>
      <c r="ABM710" s="34"/>
      <c r="ABN710" s="34"/>
      <c r="ABO710" s="34"/>
      <c r="ABP710" s="34"/>
      <c r="ABQ710" s="34"/>
      <c r="ABR710" s="34"/>
      <c r="ABS710" s="34"/>
      <c r="ABT710" s="34"/>
      <c r="ABU710" s="34"/>
      <c r="ABV710" s="34"/>
      <c r="ABW710" s="34"/>
      <c r="ABX710" s="34"/>
      <c r="ABY710" s="34"/>
      <c r="ABZ710" s="34"/>
      <c r="ACA710" s="34"/>
      <c r="ACB710" s="34"/>
      <c r="ACC710" s="34"/>
    </row>
    <row r="711" spans="1:757" x14ac:dyDescent="0.2">
      <c r="A711" s="37" t="s">
        <v>682</v>
      </c>
      <c r="B711" s="37" t="s">
        <v>683</v>
      </c>
      <c r="C711" s="155" t="s">
        <v>684</v>
      </c>
      <c r="D711" s="37" t="s">
        <v>685</v>
      </c>
      <c r="E711" s="66" t="s">
        <v>64</v>
      </c>
      <c r="F711" s="66" t="s">
        <v>65</v>
      </c>
      <c r="G711" s="137" t="s">
        <v>70</v>
      </c>
      <c r="H711" s="67">
        <v>60</v>
      </c>
      <c r="I711" s="67" t="s">
        <v>25</v>
      </c>
      <c r="J711" s="67" t="s">
        <v>26</v>
      </c>
      <c r="K711" s="67">
        <v>1</v>
      </c>
      <c r="L711" s="70">
        <v>8</v>
      </c>
      <c r="M711" s="70">
        <f>H711*K711</f>
        <v>60</v>
      </c>
      <c r="N711" s="67" t="str">
        <f>I711</f>
        <v>mg</v>
      </c>
      <c r="O711" s="67" t="s">
        <v>71</v>
      </c>
      <c r="P711" s="67" t="s">
        <v>28</v>
      </c>
      <c r="Q711" s="286" t="s">
        <v>69</v>
      </c>
      <c r="R711" s="286"/>
      <c r="S711" s="58" t="s">
        <v>1031</v>
      </c>
      <c r="T711" s="80" t="s">
        <v>30</v>
      </c>
      <c r="U711" s="80">
        <v>3</v>
      </c>
      <c r="V711" s="80" t="s">
        <v>31</v>
      </c>
      <c r="W711" s="58"/>
    </row>
    <row r="712" spans="1:757" s="2" customFormat="1" x14ac:dyDescent="0.2">
      <c r="A712" s="36" t="s">
        <v>686</v>
      </c>
      <c r="B712" s="36" t="s">
        <v>687</v>
      </c>
      <c r="C712" s="154"/>
      <c r="D712" s="36" t="s">
        <v>688</v>
      </c>
      <c r="E712" s="50" t="s">
        <v>988</v>
      </c>
      <c r="F712" s="128" t="s">
        <v>987</v>
      </c>
      <c r="G712" s="62" t="s">
        <v>689</v>
      </c>
      <c r="H712" s="63" t="s">
        <v>996</v>
      </c>
      <c r="I712" s="61" t="s">
        <v>25</v>
      </c>
      <c r="J712" s="61" t="s">
        <v>26</v>
      </c>
      <c r="K712" s="63">
        <v>3</v>
      </c>
      <c r="L712" s="180"/>
      <c r="M712" s="129" t="s">
        <v>1001</v>
      </c>
      <c r="N712" s="61" t="s">
        <v>25</v>
      </c>
      <c r="O712" s="61" t="s">
        <v>690</v>
      </c>
      <c r="P712" s="128" t="s">
        <v>28</v>
      </c>
      <c r="Q712" s="61" t="s">
        <v>691</v>
      </c>
      <c r="R712" s="128"/>
      <c r="S712" s="50" t="s">
        <v>1031</v>
      </c>
      <c r="T712" s="75" t="s">
        <v>30</v>
      </c>
      <c r="U712" s="75">
        <v>3</v>
      </c>
      <c r="V712" s="50" t="s">
        <v>31</v>
      </c>
      <c r="W712" s="50"/>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c r="BH712" s="34"/>
      <c r="BI712" s="34"/>
      <c r="BJ712" s="34"/>
      <c r="BK712" s="34"/>
      <c r="BL712" s="34"/>
      <c r="BM712" s="34"/>
      <c r="BN712" s="34"/>
      <c r="BO712" s="34"/>
      <c r="BP712" s="34"/>
      <c r="BQ712" s="34"/>
      <c r="BR712" s="34"/>
      <c r="BS712" s="34"/>
      <c r="BT712" s="34"/>
      <c r="BU712" s="34"/>
      <c r="BV712" s="34"/>
      <c r="BW712" s="34"/>
      <c r="BX712" s="34"/>
      <c r="BY712" s="34"/>
      <c r="BZ712" s="34"/>
      <c r="CA712" s="34"/>
      <c r="CB712" s="34"/>
      <c r="CC712" s="34"/>
      <c r="CD712" s="34"/>
      <c r="CE712" s="34"/>
      <c r="CF712" s="34"/>
      <c r="CG712" s="34"/>
      <c r="CH712" s="34"/>
      <c r="CI712" s="34"/>
      <c r="CJ712" s="34"/>
      <c r="CK712" s="34"/>
      <c r="CL712" s="34"/>
      <c r="CM712" s="34"/>
      <c r="CN712" s="34"/>
      <c r="CO712" s="34"/>
      <c r="CP712" s="34"/>
      <c r="CQ712" s="34"/>
      <c r="CR712" s="34"/>
      <c r="CS712" s="34"/>
      <c r="CT712" s="34"/>
      <c r="CU712" s="34"/>
      <c r="CV712" s="34"/>
      <c r="CW712" s="34"/>
      <c r="CX712" s="34"/>
      <c r="CY712" s="34"/>
      <c r="CZ712" s="34"/>
      <c r="DA712" s="34"/>
      <c r="DB712" s="34"/>
      <c r="DC712" s="34"/>
      <c r="DD712" s="34"/>
      <c r="DE712" s="34"/>
      <c r="DF712" s="34"/>
      <c r="DG712" s="34"/>
      <c r="DH712" s="34"/>
      <c r="DI712" s="34"/>
      <c r="DJ712" s="34"/>
      <c r="DK712" s="34"/>
      <c r="DL712" s="34"/>
      <c r="DM712" s="34"/>
      <c r="DN712" s="34"/>
      <c r="DO712" s="34"/>
      <c r="DP712" s="34"/>
      <c r="DQ712" s="34"/>
      <c r="DR712" s="34"/>
      <c r="DS712" s="34"/>
      <c r="DT712" s="34"/>
      <c r="DU712" s="34"/>
      <c r="DV712" s="34"/>
      <c r="DW712" s="34"/>
      <c r="DX712" s="34"/>
      <c r="DY712" s="34"/>
      <c r="DZ712" s="34"/>
      <c r="EA712" s="34"/>
      <c r="EB712" s="34"/>
      <c r="EC712" s="34"/>
      <c r="ED712" s="34"/>
      <c r="EE712" s="34"/>
      <c r="EF712" s="34"/>
      <c r="EG712" s="34"/>
      <c r="EH712" s="34"/>
      <c r="EI712" s="34"/>
      <c r="EJ712" s="34"/>
      <c r="EK712" s="34"/>
      <c r="EL712" s="34"/>
      <c r="EM712" s="34"/>
      <c r="EN712" s="34"/>
      <c r="EO712" s="34"/>
      <c r="EP712" s="34"/>
      <c r="EQ712" s="34"/>
      <c r="ER712" s="34"/>
      <c r="ES712" s="34"/>
      <c r="ET712" s="34"/>
      <c r="EU712" s="34"/>
      <c r="EV712" s="34"/>
      <c r="EW712" s="34"/>
      <c r="EX712" s="34"/>
      <c r="EY712" s="34"/>
      <c r="EZ712" s="34"/>
      <c r="FA712" s="34"/>
      <c r="FB712" s="34"/>
      <c r="FC712" s="34"/>
      <c r="FD712" s="34"/>
      <c r="FE712" s="34"/>
      <c r="FF712" s="34"/>
      <c r="FG712" s="34"/>
      <c r="FH712" s="34"/>
      <c r="FI712" s="34"/>
      <c r="FJ712" s="34"/>
      <c r="FK712" s="34"/>
      <c r="FL712" s="34"/>
      <c r="FM712" s="34"/>
      <c r="FN712" s="34"/>
      <c r="FO712" s="34"/>
      <c r="FP712" s="34"/>
      <c r="FQ712" s="34"/>
      <c r="FR712" s="34"/>
      <c r="FS712" s="34"/>
      <c r="FT712" s="34"/>
      <c r="FU712" s="34"/>
      <c r="FV712" s="34"/>
      <c r="FW712" s="34"/>
      <c r="FX712" s="34"/>
      <c r="FY712" s="34"/>
      <c r="FZ712" s="34"/>
      <c r="GA712" s="34"/>
      <c r="GB712" s="34"/>
      <c r="GC712" s="34"/>
      <c r="GD712" s="34"/>
      <c r="GE712" s="34"/>
      <c r="GF712" s="34"/>
      <c r="GG712" s="34"/>
      <c r="GH712" s="34"/>
      <c r="GI712" s="34"/>
      <c r="GJ712" s="34"/>
      <c r="GK712" s="34"/>
      <c r="GL712" s="34"/>
      <c r="GM712" s="34"/>
      <c r="GN712" s="34"/>
      <c r="GO712" s="34"/>
      <c r="GP712" s="34"/>
      <c r="GQ712" s="34"/>
      <c r="GR712" s="34"/>
      <c r="GS712" s="34"/>
      <c r="GT712" s="34"/>
      <c r="GU712" s="34"/>
      <c r="GV712" s="34"/>
      <c r="GW712" s="34"/>
      <c r="GX712" s="34"/>
      <c r="GY712" s="34"/>
      <c r="GZ712" s="34"/>
      <c r="HA712" s="34"/>
      <c r="HB712" s="34"/>
      <c r="HC712" s="34"/>
      <c r="HD712" s="34"/>
      <c r="HE712" s="34"/>
      <c r="HF712" s="34"/>
      <c r="HG712" s="34"/>
      <c r="HH712" s="34"/>
      <c r="HI712" s="34"/>
      <c r="HJ712" s="34"/>
      <c r="HK712" s="34"/>
      <c r="HL712" s="34"/>
      <c r="HM712" s="34"/>
      <c r="HN712" s="34"/>
      <c r="HO712" s="34"/>
      <c r="HP712" s="34"/>
      <c r="HQ712" s="34"/>
      <c r="HR712" s="34"/>
      <c r="HS712" s="34"/>
      <c r="HT712" s="34"/>
      <c r="HU712" s="34"/>
      <c r="HV712" s="34"/>
      <c r="HW712" s="34"/>
      <c r="HX712" s="34"/>
      <c r="HY712" s="34"/>
      <c r="HZ712" s="34"/>
      <c r="IA712" s="34"/>
      <c r="IB712" s="34"/>
      <c r="IC712" s="34"/>
      <c r="ID712" s="34"/>
      <c r="IE712" s="34"/>
      <c r="IF712" s="34"/>
      <c r="IG712" s="34"/>
      <c r="IH712" s="34"/>
      <c r="II712" s="34"/>
      <c r="IJ712" s="34"/>
      <c r="IK712" s="34"/>
      <c r="IL712" s="34"/>
      <c r="IM712" s="34"/>
      <c r="IN712" s="34"/>
      <c r="IO712" s="34"/>
      <c r="IP712" s="34"/>
      <c r="IQ712" s="34"/>
      <c r="IR712" s="34"/>
      <c r="IS712" s="34"/>
      <c r="IT712" s="34"/>
      <c r="IU712" s="34"/>
      <c r="IV712" s="34"/>
      <c r="IW712" s="34"/>
      <c r="IX712" s="34"/>
      <c r="IY712" s="34"/>
      <c r="IZ712" s="34"/>
      <c r="JA712" s="34"/>
      <c r="JB712" s="34"/>
      <c r="JC712" s="34"/>
      <c r="JD712" s="34"/>
      <c r="JE712" s="34"/>
      <c r="JF712" s="34"/>
      <c r="JG712" s="34"/>
      <c r="JH712" s="34"/>
      <c r="JI712" s="34"/>
      <c r="JJ712" s="34"/>
      <c r="JK712" s="34"/>
      <c r="JL712" s="34"/>
      <c r="JM712" s="34"/>
      <c r="JN712" s="34"/>
      <c r="JO712" s="34"/>
      <c r="JP712" s="34"/>
      <c r="JQ712" s="34"/>
      <c r="JR712" s="34"/>
      <c r="JS712" s="34"/>
      <c r="JT712" s="34"/>
      <c r="JU712" s="34"/>
      <c r="JV712" s="34"/>
      <c r="JW712" s="34"/>
      <c r="JX712" s="34"/>
      <c r="JY712" s="34"/>
      <c r="JZ712" s="34"/>
      <c r="KA712" s="34"/>
      <c r="KB712" s="34"/>
      <c r="KC712" s="34"/>
      <c r="KD712" s="34"/>
      <c r="KE712" s="34"/>
      <c r="KF712" s="34"/>
      <c r="KG712" s="34"/>
      <c r="KH712" s="34"/>
      <c r="KI712" s="34"/>
      <c r="KJ712" s="34"/>
      <c r="KK712" s="34"/>
      <c r="KL712" s="34"/>
      <c r="KM712" s="34"/>
      <c r="KN712" s="34"/>
      <c r="KO712" s="34"/>
      <c r="KP712" s="34"/>
      <c r="KQ712" s="34"/>
      <c r="KR712" s="34"/>
      <c r="KS712" s="34"/>
      <c r="KT712" s="34"/>
      <c r="KU712" s="34"/>
      <c r="KV712" s="34"/>
      <c r="KW712" s="34"/>
      <c r="KX712" s="34"/>
      <c r="KY712" s="34"/>
      <c r="KZ712" s="34"/>
      <c r="LA712" s="34"/>
      <c r="LB712" s="34"/>
      <c r="LC712" s="34"/>
      <c r="LD712" s="34"/>
      <c r="LE712" s="34"/>
      <c r="LF712" s="34"/>
      <c r="LG712" s="34"/>
      <c r="LH712" s="34"/>
      <c r="LI712" s="34"/>
      <c r="LJ712" s="34"/>
      <c r="LK712" s="34"/>
      <c r="LL712" s="34"/>
      <c r="LM712" s="34"/>
      <c r="LN712" s="34"/>
      <c r="LO712" s="34"/>
      <c r="LP712" s="34"/>
      <c r="LQ712" s="34"/>
      <c r="LR712" s="34"/>
      <c r="LS712" s="34"/>
      <c r="LT712" s="34"/>
      <c r="LU712" s="34"/>
      <c r="LV712" s="34"/>
      <c r="LW712" s="34"/>
      <c r="LX712" s="34"/>
      <c r="LY712" s="34"/>
      <c r="LZ712" s="34"/>
      <c r="MA712" s="34"/>
      <c r="MB712" s="34"/>
      <c r="MC712" s="34"/>
      <c r="MD712" s="34"/>
      <c r="ME712" s="34"/>
      <c r="MF712" s="34"/>
      <c r="MG712" s="34"/>
      <c r="MH712" s="34"/>
      <c r="MI712" s="34"/>
      <c r="MJ712" s="34"/>
      <c r="MK712" s="34"/>
      <c r="ML712" s="34"/>
      <c r="MM712" s="34"/>
      <c r="MN712" s="34"/>
      <c r="MO712" s="34"/>
      <c r="MP712" s="34"/>
      <c r="MQ712" s="34"/>
      <c r="MR712" s="34"/>
      <c r="MS712" s="34"/>
      <c r="MT712" s="34"/>
      <c r="MU712" s="34"/>
      <c r="MV712" s="34"/>
      <c r="MW712" s="34"/>
      <c r="MX712" s="34"/>
      <c r="MY712" s="34"/>
      <c r="MZ712" s="34"/>
      <c r="NA712" s="34"/>
      <c r="NB712" s="34"/>
      <c r="NC712" s="34"/>
      <c r="ND712" s="34"/>
      <c r="NE712" s="34"/>
      <c r="NF712" s="34"/>
      <c r="NG712" s="34"/>
      <c r="NH712" s="34"/>
      <c r="NI712" s="34"/>
      <c r="NJ712" s="34"/>
      <c r="NK712" s="34"/>
      <c r="NL712" s="34"/>
      <c r="NM712" s="34"/>
      <c r="NN712" s="34"/>
      <c r="NO712" s="34"/>
      <c r="NP712" s="34"/>
      <c r="NQ712" s="34"/>
      <c r="NR712" s="34"/>
      <c r="NS712" s="34"/>
      <c r="NT712" s="34"/>
      <c r="NU712" s="34"/>
      <c r="NV712" s="34"/>
      <c r="NW712" s="34"/>
      <c r="NX712" s="34"/>
      <c r="NY712" s="34"/>
      <c r="NZ712" s="34"/>
      <c r="OA712" s="34"/>
      <c r="OB712" s="34"/>
      <c r="OC712" s="34"/>
      <c r="OD712" s="34"/>
      <c r="OE712" s="34"/>
      <c r="OF712" s="34"/>
      <c r="OG712" s="34"/>
      <c r="OH712" s="34"/>
      <c r="OI712" s="34"/>
      <c r="OJ712" s="34"/>
      <c r="OK712" s="34"/>
      <c r="OL712" s="34"/>
      <c r="OM712" s="34"/>
      <c r="ON712" s="34"/>
      <c r="OO712" s="34"/>
      <c r="OP712" s="34"/>
      <c r="OQ712" s="34"/>
      <c r="OR712" s="34"/>
      <c r="OS712" s="34"/>
      <c r="OT712" s="34"/>
      <c r="OU712" s="34"/>
      <c r="OV712" s="34"/>
      <c r="OW712" s="34"/>
      <c r="OX712" s="34"/>
      <c r="OY712" s="34"/>
      <c r="OZ712" s="34"/>
      <c r="PA712" s="34"/>
      <c r="PB712" s="34"/>
      <c r="PC712" s="34"/>
      <c r="PD712" s="34"/>
      <c r="PE712" s="34"/>
      <c r="PF712" s="34"/>
      <c r="PG712" s="34"/>
      <c r="PH712" s="34"/>
      <c r="PI712" s="34"/>
      <c r="PJ712" s="34"/>
      <c r="PK712" s="34"/>
      <c r="PL712" s="34"/>
      <c r="PM712" s="34"/>
      <c r="PN712" s="34"/>
      <c r="PO712" s="34"/>
      <c r="PP712" s="34"/>
      <c r="PQ712" s="34"/>
      <c r="PR712" s="34"/>
      <c r="PS712" s="34"/>
      <c r="PT712" s="34"/>
      <c r="PU712" s="34"/>
      <c r="PV712" s="34"/>
      <c r="PW712" s="34"/>
      <c r="PX712" s="34"/>
      <c r="PY712" s="34"/>
      <c r="PZ712" s="34"/>
      <c r="QA712" s="34"/>
      <c r="QB712" s="34"/>
      <c r="QC712" s="34"/>
      <c r="QD712" s="34"/>
      <c r="QE712" s="34"/>
      <c r="QF712" s="34"/>
      <c r="QG712" s="34"/>
      <c r="QH712" s="34"/>
      <c r="QI712" s="34"/>
      <c r="QJ712" s="34"/>
      <c r="QK712" s="34"/>
      <c r="QL712" s="34"/>
      <c r="QM712" s="34"/>
      <c r="QN712" s="34"/>
      <c r="QO712" s="34"/>
      <c r="QP712" s="34"/>
      <c r="QQ712" s="34"/>
      <c r="QR712" s="34"/>
      <c r="QS712" s="34"/>
      <c r="QT712" s="34"/>
      <c r="QU712" s="34"/>
      <c r="QV712" s="34"/>
      <c r="QW712" s="34"/>
      <c r="QX712" s="34"/>
      <c r="QY712" s="34"/>
      <c r="QZ712" s="34"/>
      <c r="RA712" s="34"/>
      <c r="RB712" s="34"/>
      <c r="RC712" s="34"/>
      <c r="RD712" s="34"/>
      <c r="RE712" s="34"/>
      <c r="RF712" s="34"/>
      <c r="RG712" s="34"/>
      <c r="RH712" s="34"/>
      <c r="RI712" s="34"/>
      <c r="RJ712" s="34"/>
      <c r="RK712" s="34"/>
      <c r="RL712" s="34"/>
      <c r="RM712" s="34"/>
      <c r="RN712" s="34"/>
      <c r="RO712" s="34"/>
      <c r="RP712" s="34"/>
      <c r="RQ712" s="34"/>
      <c r="RR712" s="34"/>
      <c r="RS712" s="34"/>
      <c r="RT712" s="34"/>
      <c r="RU712" s="34"/>
      <c r="RV712" s="34"/>
      <c r="RW712" s="34"/>
      <c r="RX712" s="34"/>
      <c r="RY712" s="34"/>
      <c r="RZ712" s="34"/>
      <c r="SA712" s="34"/>
      <c r="SB712" s="34"/>
      <c r="SC712" s="34"/>
      <c r="SD712" s="34"/>
      <c r="SE712" s="34"/>
      <c r="SF712" s="34"/>
      <c r="SG712" s="34"/>
      <c r="SH712" s="34"/>
      <c r="SI712" s="34"/>
      <c r="SJ712" s="34"/>
      <c r="SK712" s="34"/>
      <c r="SL712" s="34"/>
      <c r="SM712" s="34"/>
      <c r="SN712" s="34"/>
      <c r="SO712" s="34"/>
      <c r="SP712" s="34"/>
      <c r="SQ712" s="34"/>
      <c r="SR712" s="34"/>
      <c r="SS712" s="34"/>
      <c r="ST712" s="34"/>
      <c r="SU712" s="34"/>
      <c r="SV712" s="34"/>
      <c r="SW712" s="34"/>
      <c r="SX712" s="34"/>
      <c r="SY712" s="34"/>
      <c r="SZ712" s="34"/>
      <c r="TA712" s="34"/>
      <c r="TB712" s="34"/>
      <c r="TC712" s="34"/>
      <c r="TD712" s="34"/>
      <c r="TE712" s="34"/>
      <c r="TF712" s="34"/>
      <c r="TG712" s="34"/>
      <c r="TH712" s="34"/>
      <c r="TI712" s="34"/>
      <c r="TJ712" s="34"/>
      <c r="TK712" s="34"/>
      <c r="TL712" s="34"/>
      <c r="TM712" s="34"/>
      <c r="TN712" s="34"/>
      <c r="TO712" s="34"/>
      <c r="TP712" s="34"/>
      <c r="TQ712" s="34"/>
      <c r="TR712" s="34"/>
      <c r="TS712" s="34"/>
      <c r="TT712" s="34"/>
      <c r="TU712" s="34"/>
      <c r="TV712" s="34"/>
      <c r="TW712" s="34"/>
      <c r="TX712" s="34"/>
      <c r="TY712" s="34"/>
      <c r="TZ712" s="34"/>
      <c r="UA712" s="34"/>
      <c r="UB712" s="34"/>
      <c r="UC712" s="34"/>
      <c r="UD712" s="34"/>
      <c r="UE712" s="34"/>
      <c r="UF712" s="34"/>
      <c r="UG712" s="34"/>
      <c r="UH712" s="34"/>
      <c r="UI712" s="34"/>
      <c r="UJ712" s="34"/>
      <c r="UK712" s="34"/>
      <c r="UL712" s="34"/>
      <c r="UM712" s="34"/>
      <c r="UN712" s="34"/>
      <c r="UO712" s="34"/>
      <c r="UP712" s="34"/>
      <c r="UQ712" s="34"/>
      <c r="UR712" s="34"/>
      <c r="US712" s="34"/>
      <c r="UT712" s="34"/>
      <c r="UU712" s="34"/>
      <c r="UV712" s="34"/>
      <c r="UW712" s="34"/>
      <c r="UX712" s="34"/>
      <c r="UY712" s="34"/>
      <c r="UZ712" s="34"/>
      <c r="VA712" s="34"/>
      <c r="VB712" s="34"/>
      <c r="VC712" s="34"/>
      <c r="VD712" s="34"/>
      <c r="VE712" s="34"/>
      <c r="VF712" s="34"/>
      <c r="VG712" s="34"/>
      <c r="VH712" s="34"/>
      <c r="VI712" s="34"/>
      <c r="VJ712" s="34"/>
      <c r="VK712" s="34"/>
      <c r="VL712" s="34"/>
      <c r="VM712" s="34"/>
      <c r="VN712" s="34"/>
      <c r="VO712" s="34"/>
      <c r="VP712" s="34"/>
      <c r="VQ712" s="34"/>
      <c r="VR712" s="34"/>
      <c r="VS712" s="34"/>
      <c r="VT712" s="34"/>
      <c r="VU712" s="34"/>
      <c r="VV712" s="34"/>
      <c r="VW712" s="34"/>
      <c r="VX712" s="34"/>
      <c r="VY712" s="34"/>
      <c r="VZ712" s="34"/>
      <c r="WA712" s="34"/>
      <c r="WB712" s="34"/>
      <c r="WC712" s="34"/>
      <c r="WD712" s="34"/>
      <c r="WE712" s="34"/>
      <c r="WF712" s="34"/>
      <c r="WG712" s="34"/>
      <c r="WH712" s="34"/>
      <c r="WI712" s="34"/>
      <c r="WJ712" s="34"/>
      <c r="WK712" s="34"/>
      <c r="WL712" s="34"/>
      <c r="WM712" s="34"/>
      <c r="WN712" s="34"/>
      <c r="WO712" s="34"/>
      <c r="WP712" s="34"/>
      <c r="WQ712" s="34"/>
      <c r="WR712" s="34"/>
      <c r="WS712" s="34"/>
      <c r="WT712" s="34"/>
      <c r="WU712" s="34"/>
      <c r="WV712" s="34"/>
      <c r="WW712" s="34"/>
      <c r="WX712" s="34"/>
      <c r="WY712" s="34"/>
      <c r="WZ712" s="34"/>
      <c r="XA712" s="34"/>
      <c r="XB712" s="34"/>
      <c r="XC712" s="34"/>
      <c r="XD712" s="34"/>
      <c r="XE712" s="34"/>
      <c r="XF712" s="34"/>
      <c r="XG712" s="34"/>
      <c r="XH712" s="34"/>
      <c r="XI712" s="34"/>
      <c r="XJ712" s="34"/>
      <c r="XK712" s="34"/>
      <c r="XL712" s="34"/>
      <c r="XM712" s="34"/>
      <c r="XN712" s="34"/>
      <c r="XO712" s="34"/>
      <c r="XP712" s="34"/>
      <c r="XQ712" s="34"/>
      <c r="XR712" s="34"/>
      <c r="XS712" s="34"/>
      <c r="XT712" s="34"/>
      <c r="XU712" s="34"/>
      <c r="XV712" s="34"/>
      <c r="XW712" s="34"/>
      <c r="XX712" s="34"/>
      <c r="XY712" s="34"/>
      <c r="XZ712" s="34"/>
      <c r="YA712" s="34"/>
      <c r="YB712" s="34"/>
      <c r="YC712" s="34"/>
      <c r="YD712" s="34"/>
      <c r="YE712" s="34"/>
      <c r="YF712" s="34"/>
      <c r="YG712" s="34"/>
      <c r="YH712" s="34"/>
      <c r="YI712" s="34"/>
      <c r="YJ712" s="34"/>
      <c r="YK712" s="34"/>
      <c r="YL712" s="34"/>
      <c r="YM712" s="34"/>
      <c r="YN712" s="34"/>
      <c r="YO712" s="34"/>
      <c r="YP712" s="34"/>
      <c r="YQ712" s="34"/>
      <c r="YR712" s="34"/>
      <c r="YS712" s="34"/>
      <c r="YT712" s="34"/>
      <c r="YU712" s="34"/>
      <c r="YV712" s="34"/>
      <c r="YW712" s="34"/>
      <c r="YX712" s="34"/>
      <c r="YY712" s="34"/>
      <c r="YZ712" s="34"/>
      <c r="ZA712" s="34"/>
      <c r="ZB712" s="34"/>
      <c r="ZC712" s="34"/>
      <c r="ZD712" s="34"/>
      <c r="ZE712" s="34"/>
      <c r="ZF712" s="34"/>
      <c r="ZG712" s="34"/>
      <c r="ZH712" s="34"/>
      <c r="ZI712" s="34"/>
      <c r="ZJ712" s="34"/>
      <c r="ZK712" s="34"/>
      <c r="ZL712" s="34"/>
      <c r="ZM712" s="34"/>
      <c r="ZN712" s="34"/>
      <c r="ZO712" s="34"/>
      <c r="ZP712" s="34"/>
      <c r="ZQ712" s="34"/>
      <c r="ZR712" s="34"/>
      <c r="ZS712" s="34"/>
      <c r="ZT712" s="34"/>
      <c r="ZU712" s="34"/>
      <c r="ZV712" s="34"/>
      <c r="ZW712" s="34"/>
      <c r="ZX712" s="34"/>
      <c r="ZY712" s="34"/>
      <c r="ZZ712" s="34"/>
      <c r="AAA712" s="34"/>
      <c r="AAB712" s="34"/>
      <c r="AAC712" s="34"/>
      <c r="AAD712" s="34"/>
      <c r="AAE712" s="34"/>
      <c r="AAF712" s="34"/>
      <c r="AAG712" s="34"/>
      <c r="AAH712" s="34"/>
      <c r="AAI712" s="34"/>
      <c r="AAJ712" s="34"/>
      <c r="AAK712" s="34"/>
      <c r="AAL712" s="34"/>
      <c r="AAM712" s="34"/>
      <c r="AAN712" s="34"/>
      <c r="AAO712" s="34"/>
      <c r="AAP712" s="34"/>
      <c r="AAQ712" s="34"/>
      <c r="AAR712" s="34"/>
      <c r="AAS712" s="34"/>
      <c r="AAT712" s="34"/>
      <c r="AAU712" s="34"/>
      <c r="AAV712" s="34"/>
      <c r="AAW712" s="34"/>
      <c r="AAX712" s="34"/>
      <c r="AAY712" s="34"/>
      <c r="AAZ712" s="34"/>
      <c r="ABA712" s="34"/>
      <c r="ABB712" s="34"/>
      <c r="ABC712" s="34"/>
      <c r="ABD712" s="34"/>
      <c r="ABE712" s="34"/>
      <c r="ABF712" s="34"/>
      <c r="ABG712" s="34"/>
      <c r="ABH712" s="34"/>
      <c r="ABI712" s="34"/>
      <c r="ABJ712" s="34"/>
      <c r="ABK712" s="34"/>
      <c r="ABL712" s="34"/>
      <c r="ABM712" s="34"/>
      <c r="ABN712" s="34"/>
      <c r="ABO712" s="34"/>
      <c r="ABP712" s="34"/>
      <c r="ABQ712" s="34"/>
      <c r="ABR712" s="34"/>
      <c r="ABS712" s="34"/>
      <c r="ABT712" s="34"/>
      <c r="ABU712" s="34"/>
      <c r="ABV712" s="34"/>
      <c r="ABW712" s="34"/>
      <c r="ABX712" s="34"/>
      <c r="ABY712" s="34"/>
      <c r="ABZ712" s="34"/>
      <c r="ACA712" s="34"/>
      <c r="ACB712" s="34"/>
      <c r="ACC712" s="34"/>
    </row>
    <row r="713" spans="1:757" s="2" customFormat="1" x14ac:dyDescent="0.2">
      <c r="A713" s="36" t="s">
        <v>686</v>
      </c>
      <c r="B713" s="36" t="s">
        <v>687</v>
      </c>
      <c r="C713" s="154" t="s">
        <v>692</v>
      </c>
      <c r="D713" s="36" t="s">
        <v>688</v>
      </c>
      <c r="E713" s="50" t="s">
        <v>988</v>
      </c>
      <c r="F713" s="50" t="s">
        <v>987</v>
      </c>
      <c r="G713" s="62" t="s">
        <v>689</v>
      </c>
      <c r="H713" s="63" t="s">
        <v>996</v>
      </c>
      <c r="I713" s="61" t="s">
        <v>25</v>
      </c>
      <c r="J713" s="61" t="s">
        <v>26</v>
      </c>
      <c r="K713" s="63">
        <v>3</v>
      </c>
      <c r="L713" s="49"/>
      <c r="M713" s="63">
        <v>150</v>
      </c>
      <c r="N713" s="61" t="s">
        <v>25</v>
      </c>
      <c r="O713" s="61" t="s">
        <v>690</v>
      </c>
      <c r="P713" s="50" t="s">
        <v>28</v>
      </c>
      <c r="Q713" s="36" t="s">
        <v>691</v>
      </c>
      <c r="R713" s="50"/>
      <c r="S713" s="50" t="s">
        <v>1031</v>
      </c>
      <c r="T713" s="75" t="s">
        <v>30</v>
      </c>
      <c r="U713" s="75">
        <v>3</v>
      </c>
      <c r="V713" s="50" t="s">
        <v>31</v>
      </c>
      <c r="W713" s="50"/>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4"/>
      <c r="BF713" s="34"/>
      <c r="BG713" s="34"/>
      <c r="BH713" s="34"/>
      <c r="BI713" s="34"/>
      <c r="BJ713" s="34"/>
      <c r="BK713" s="34"/>
      <c r="BL713" s="34"/>
      <c r="BM713" s="34"/>
      <c r="BN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c r="CX713" s="34"/>
      <c r="CY713" s="34"/>
      <c r="CZ713" s="34"/>
      <c r="DA713" s="34"/>
      <c r="DB713" s="34"/>
      <c r="DC713" s="34"/>
      <c r="DD713" s="34"/>
      <c r="DE713" s="34"/>
      <c r="DF713" s="34"/>
      <c r="DG713" s="34"/>
      <c r="DH713" s="34"/>
      <c r="DI713" s="34"/>
      <c r="DJ713" s="34"/>
      <c r="DK713" s="34"/>
      <c r="DL713" s="34"/>
      <c r="DM713" s="34"/>
      <c r="DN713" s="34"/>
      <c r="DO713" s="34"/>
      <c r="DP713" s="34"/>
      <c r="DQ713" s="34"/>
      <c r="DR713" s="34"/>
      <c r="DS713" s="34"/>
      <c r="DT713" s="34"/>
      <c r="DU713" s="34"/>
      <c r="DV713" s="34"/>
      <c r="DW713" s="34"/>
      <c r="DX713" s="34"/>
      <c r="DY713" s="34"/>
      <c r="DZ713" s="34"/>
      <c r="EA713" s="34"/>
      <c r="EB713" s="34"/>
      <c r="EC713" s="34"/>
      <c r="ED713" s="34"/>
      <c r="EE713" s="34"/>
      <c r="EF713" s="34"/>
      <c r="EG713" s="34"/>
      <c r="EH713" s="34"/>
      <c r="EI713" s="34"/>
      <c r="EJ713" s="34"/>
      <c r="EK713" s="34"/>
      <c r="EL713" s="34"/>
      <c r="EM713" s="34"/>
      <c r="EN713" s="34"/>
      <c r="EO713" s="34"/>
      <c r="EP713" s="34"/>
      <c r="EQ713" s="34"/>
      <c r="ER713" s="34"/>
      <c r="ES713" s="34"/>
      <c r="ET713" s="34"/>
      <c r="EU713" s="34"/>
      <c r="EV713" s="34"/>
      <c r="EW713" s="34"/>
      <c r="EX713" s="34"/>
      <c r="EY713" s="34"/>
      <c r="EZ713" s="34"/>
      <c r="FA713" s="34"/>
      <c r="FB713" s="34"/>
      <c r="FC713" s="34"/>
      <c r="FD713" s="34"/>
      <c r="FE713" s="34"/>
      <c r="FF713" s="34"/>
      <c r="FG713" s="34"/>
      <c r="FH713" s="34"/>
      <c r="FI713" s="34"/>
      <c r="FJ713" s="34"/>
      <c r="FK713" s="34"/>
      <c r="FL713" s="34"/>
      <c r="FM713" s="34"/>
      <c r="FN713" s="34"/>
      <c r="FO713" s="34"/>
      <c r="FP713" s="34"/>
      <c r="FQ713" s="34"/>
      <c r="FR713" s="34"/>
      <c r="FS713" s="34"/>
      <c r="FT713" s="34"/>
      <c r="FU713" s="34"/>
      <c r="FV713" s="34"/>
      <c r="FW713" s="34"/>
      <c r="FX713" s="34"/>
      <c r="FY713" s="34"/>
      <c r="FZ713" s="34"/>
      <c r="GA713" s="34"/>
      <c r="GB713" s="34"/>
      <c r="GC713" s="34"/>
      <c r="GD713" s="34"/>
      <c r="GE713" s="34"/>
      <c r="GF713" s="34"/>
      <c r="GG713" s="34"/>
      <c r="GH713" s="34"/>
      <c r="GI713" s="34"/>
      <c r="GJ713" s="34"/>
      <c r="GK713" s="34"/>
      <c r="GL713" s="34"/>
      <c r="GM713" s="34"/>
      <c r="GN713" s="34"/>
      <c r="GO713" s="34"/>
      <c r="GP713" s="34"/>
      <c r="GQ713" s="34"/>
      <c r="GR713" s="34"/>
      <c r="GS713" s="34"/>
      <c r="GT713" s="34"/>
      <c r="GU713" s="34"/>
      <c r="GV713" s="34"/>
      <c r="GW713" s="34"/>
      <c r="GX713" s="34"/>
      <c r="GY713" s="34"/>
      <c r="GZ713" s="34"/>
      <c r="HA713" s="34"/>
      <c r="HB713" s="34"/>
      <c r="HC713" s="34"/>
      <c r="HD713" s="34"/>
      <c r="HE713" s="34"/>
      <c r="HF713" s="34"/>
      <c r="HG713" s="34"/>
      <c r="HH713" s="34"/>
      <c r="HI713" s="34"/>
      <c r="HJ713" s="34"/>
      <c r="HK713" s="34"/>
      <c r="HL713" s="34"/>
      <c r="HM713" s="34"/>
      <c r="HN713" s="34"/>
      <c r="HO713" s="34"/>
      <c r="HP713" s="34"/>
      <c r="HQ713" s="34"/>
      <c r="HR713" s="34"/>
      <c r="HS713" s="34"/>
      <c r="HT713" s="34"/>
      <c r="HU713" s="34"/>
      <c r="HV713" s="34"/>
      <c r="HW713" s="34"/>
      <c r="HX713" s="34"/>
      <c r="HY713" s="34"/>
      <c r="HZ713" s="34"/>
      <c r="IA713" s="34"/>
      <c r="IB713" s="34"/>
      <c r="IC713" s="34"/>
      <c r="ID713" s="34"/>
      <c r="IE713" s="34"/>
      <c r="IF713" s="34"/>
      <c r="IG713" s="34"/>
      <c r="IH713" s="34"/>
      <c r="II713" s="34"/>
      <c r="IJ713" s="34"/>
      <c r="IK713" s="34"/>
      <c r="IL713" s="34"/>
      <c r="IM713" s="34"/>
      <c r="IN713" s="34"/>
      <c r="IO713" s="34"/>
      <c r="IP713" s="34"/>
      <c r="IQ713" s="34"/>
      <c r="IR713" s="34"/>
      <c r="IS713" s="34"/>
      <c r="IT713" s="34"/>
      <c r="IU713" s="34"/>
      <c r="IV713" s="34"/>
      <c r="IW713" s="34"/>
      <c r="IX713" s="34"/>
      <c r="IY713" s="34"/>
      <c r="IZ713" s="34"/>
      <c r="JA713" s="34"/>
      <c r="JB713" s="34"/>
      <c r="JC713" s="34"/>
      <c r="JD713" s="34"/>
      <c r="JE713" s="34"/>
      <c r="JF713" s="34"/>
      <c r="JG713" s="34"/>
      <c r="JH713" s="34"/>
      <c r="JI713" s="34"/>
      <c r="JJ713" s="34"/>
      <c r="JK713" s="34"/>
      <c r="JL713" s="34"/>
      <c r="JM713" s="34"/>
      <c r="JN713" s="34"/>
      <c r="JO713" s="34"/>
      <c r="JP713" s="34"/>
      <c r="JQ713" s="34"/>
      <c r="JR713" s="34"/>
      <c r="JS713" s="34"/>
      <c r="JT713" s="34"/>
      <c r="JU713" s="34"/>
      <c r="JV713" s="34"/>
      <c r="JW713" s="34"/>
      <c r="JX713" s="34"/>
      <c r="JY713" s="34"/>
      <c r="JZ713" s="34"/>
      <c r="KA713" s="34"/>
      <c r="KB713" s="34"/>
      <c r="KC713" s="34"/>
      <c r="KD713" s="34"/>
      <c r="KE713" s="34"/>
      <c r="KF713" s="34"/>
      <c r="KG713" s="34"/>
      <c r="KH713" s="34"/>
      <c r="KI713" s="34"/>
      <c r="KJ713" s="34"/>
      <c r="KK713" s="34"/>
      <c r="KL713" s="34"/>
      <c r="KM713" s="34"/>
      <c r="KN713" s="34"/>
      <c r="KO713" s="34"/>
      <c r="KP713" s="34"/>
      <c r="KQ713" s="34"/>
      <c r="KR713" s="34"/>
      <c r="KS713" s="34"/>
      <c r="KT713" s="34"/>
      <c r="KU713" s="34"/>
      <c r="KV713" s="34"/>
      <c r="KW713" s="34"/>
      <c r="KX713" s="34"/>
      <c r="KY713" s="34"/>
      <c r="KZ713" s="34"/>
      <c r="LA713" s="34"/>
      <c r="LB713" s="34"/>
      <c r="LC713" s="34"/>
      <c r="LD713" s="34"/>
      <c r="LE713" s="34"/>
      <c r="LF713" s="34"/>
      <c r="LG713" s="34"/>
      <c r="LH713" s="34"/>
      <c r="LI713" s="34"/>
      <c r="LJ713" s="34"/>
      <c r="LK713" s="34"/>
      <c r="LL713" s="34"/>
      <c r="LM713" s="34"/>
      <c r="LN713" s="34"/>
      <c r="LO713" s="34"/>
      <c r="LP713" s="34"/>
      <c r="LQ713" s="34"/>
      <c r="LR713" s="34"/>
      <c r="LS713" s="34"/>
      <c r="LT713" s="34"/>
      <c r="LU713" s="34"/>
      <c r="LV713" s="34"/>
      <c r="LW713" s="34"/>
      <c r="LX713" s="34"/>
      <c r="LY713" s="34"/>
      <c r="LZ713" s="34"/>
      <c r="MA713" s="34"/>
      <c r="MB713" s="34"/>
      <c r="MC713" s="34"/>
      <c r="MD713" s="34"/>
      <c r="ME713" s="34"/>
      <c r="MF713" s="34"/>
      <c r="MG713" s="34"/>
      <c r="MH713" s="34"/>
      <c r="MI713" s="34"/>
      <c r="MJ713" s="34"/>
      <c r="MK713" s="34"/>
      <c r="ML713" s="34"/>
      <c r="MM713" s="34"/>
      <c r="MN713" s="34"/>
      <c r="MO713" s="34"/>
      <c r="MP713" s="34"/>
      <c r="MQ713" s="34"/>
      <c r="MR713" s="34"/>
      <c r="MS713" s="34"/>
      <c r="MT713" s="34"/>
      <c r="MU713" s="34"/>
      <c r="MV713" s="34"/>
      <c r="MW713" s="34"/>
      <c r="MX713" s="34"/>
      <c r="MY713" s="34"/>
      <c r="MZ713" s="34"/>
      <c r="NA713" s="34"/>
      <c r="NB713" s="34"/>
      <c r="NC713" s="34"/>
      <c r="ND713" s="34"/>
      <c r="NE713" s="34"/>
      <c r="NF713" s="34"/>
      <c r="NG713" s="34"/>
      <c r="NH713" s="34"/>
      <c r="NI713" s="34"/>
      <c r="NJ713" s="34"/>
      <c r="NK713" s="34"/>
      <c r="NL713" s="34"/>
      <c r="NM713" s="34"/>
      <c r="NN713" s="34"/>
      <c r="NO713" s="34"/>
      <c r="NP713" s="34"/>
      <c r="NQ713" s="34"/>
      <c r="NR713" s="34"/>
      <c r="NS713" s="34"/>
      <c r="NT713" s="34"/>
      <c r="NU713" s="34"/>
      <c r="NV713" s="34"/>
      <c r="NW713" s="34"/>
      <c r="NX713" s="34"/>
      <c r="NY713" s="34"/>
      <c r="NZ713" s="34"/>
      <c r="OA713" s="34"/>
      <c r="OB713" s="34"/>
      <c r="OC713" s="34"/>
      <c r="OD713" s="34"/>
      <c r="OE713" s="34"/>
      <c r="OF713" s="34"/>
      <c r="OG713" s="34"/>
      <c r="OH713" s="34"/>
      <c r="OI713" s="34"/>
      <c r="OJ713" s="34"/>
      <c r="OK713" s="34"/>
      <c r="OL713" s="34"/>
      <c r="OM713" s="34"/>
      <c r="ON713" s="34"/>
      <c r="OO713" s="34"/>
      <c r="OP713" s="34"/>
      <c r="OQ713" s="34"/>
      <c r="OR713" s="34"/>
      <c r="OS713" s="34"/>
      <c r="OT713" s="34"/>
      <c r="OU713" s="34"/>
      <c r="OV713" s="34"/>
      <c r="OW713" s="34"/>
      <c r="OX713" s="34"/>
      <c r="OY713" s="34"/>
      <c r="OZ713" s="34"/>
      <c r="PA713" s="34"/>
      <c r="PB713" s="34"/>
      <c r="PC713" s="34"/>
      <c r="PD713" s="34"/>
      <c r="PE713" s="34"/>
      <c r="PF713" s="34"/>
      <c r="PG713" s="34"/>
      <c r="PH713" s="34"/>
      <c r="PI713" s="34"/>
      <c r="PJ713" s="34"/>
      <c r="PK713" s="34"/>
      <c r="PL713" s="34"/>
      <c r="PM713" s="34"/>
      <c r="PN713" s="34"/>
      <c r="PO713" s="34"/>
      <c r="PP713" s="34"/>
      <c r="PQ713" s="34"/>
      <c r="PR713" s="34"/>
      <c r="PS713" s="34"/>
      <c r="PT713" s="34"/>
      <c r="PU713" s="34"/>
      <c r="PV713" s="34"/>
      <c r="PW713" s="34"/>
      <c r="PX713" s="34"/>
      <c r="PY713" s="34"/>
      <c r="PZ713" s="34"/>
      <c r="QA713" s="34"/>
      <c r="QB713" s="34"/>
      <c r="QC713" s="34"/>
      <c r="QD713" s="34"/>
      <c r="QE713" s="34"/>
      <c r="QF713" s="34"/>
      <c r="QG713" s="34"/>
      <c r="QH713" s="34"/>
      <c r="QI713" s="34"/>
      <c r="QJ713" s="34"/>
      <c r="QK713" s="34"/>
      <c r="QL713" s="34"/>
      <c r="QM713" s="34"/>
      <c r="QN713" s="34"/>
      <c r="QO713" s="34"/>
      <c r="QP713" s="34"/>
      <c r="QQ713" s="34"/>
      <c r="QR713" s="34"/>
      <c r="QS713" s="34"/>
      <c r="QT713" s="34"/>
      <c r="QU713" s="34"/>
      <c r="QV713" s="34"/>
      <c r="QW713" s="34"/>
      <c r="QX713" s="34"/>
      <c r="QY713" s="34"/>
      <c r="QZ713" s="34"/>
      <c r="RA713" s="34"/>
      <c r="RB713" s="34"/>
      <c r="RC713" s="34"/>
      <c r="RD713" s="34"/>
      <c r="RE713" s="34"/>
      <c r="RF713" s="34"/>
      <c r="RG713" s="34"/>
      <c r="RH713" s="34"/>
      <c r="RI713" s="34"/>
      <c r="RJ713" s="34"/>
      <c r="RK713" s="34"/>
      <c r="RL713" s="34"/>
      <c r="RM713" s="34"/>
      <c r="RN713" s="34"/>
      <c r="RO713" s="34"/>
      <c r="RP713" s="34"/>
      <c r="RQ713" s="34"/>
      <c r="RR713" s="34"/>
      <c r="RS713" s="34"/>
      <c r="RT713" s="34"/>
      <c r="RU713" s="34"/>
      <c r="RV713" s="34"/>
      <c r="RW713" s="34"/>
      <c r="RX713" s="34"/>
      <c r="RY713" s="34"/>
      <c r="RZ713" s="34"/>
      <c r="SA713" s="34"/>
      <c r="SB713" s="34"/>
      <c r="SC713" s="34"/>
      <c r="SD713" s="34"/>
      <c r="SE713" s="34"/>
      <c r="SF713" s="34"/>
      <c r="SG713" s="34"/>
      <c r="SH713" s="34"/>
      <c r="SI713" s="34"/>
      <c r="SJ713" s="34"/>
      <c r="SK713" s="34"/>
      <c r="SL713" s="34"/>
      <c r="SM713" s="34"/>
      <c r="SN713" s="34"/>
      <c r="SO713" s="34"/>
      <c r="SP713" s="34"/>
      <c r="SQ713" s="34"/>
      <c r="SR713" s="34"/>
      <c r="SS713" s="34"/>
      <c r="ST713" s="34"/>
      <c r="SU713" s="34"/>
      <c r="SV713" s="34"/>
      <c r="SW713" s="34"/>
      <c r="SX713" s="34"/>
      <c r="SY713" s="34"/>
      <c r="SZ713" s="34"/>
      <c r="TA713" s="34"/>
      <c r="TB713" s="34"/>
      <c r="TC713" s="34"/>
      <c r="TD713" s="34"/>
      <c r="TE713" s="34"/>
      <c r="TF713" s="34"/>
      <c r="TG713" s="34"/>
      <c r="TH713" s="34"/>
      <c r="TI713" s="34"/>
      <c r="TJ713" s="34"/>
      <c r="TK713" s="34"/>
      <c r="TL713" s="34"/>
      <c r="TM713" s="34"/>
      <c r="TN713" s="34"/>
      <c r="TO713" s="34"/>
      <c r="TP713" s="34"/>
      <c r="TQ713" s="34"/>
      <c r="TR713" s="34"/>
      <c r="TS713" s="34"/>
      <c r="TT713" s="34"/>
      <c r="TU713" s="34"/>
      <c r="TV713" s="34"/>
      <c r="TW713" s="34"/>
      <c r="TX713" s="34"/>
      <c r="TY713" s="34"/>
      <c r="TZ713" s="34"/>
      <c r="UA713" s="34"/>
      <c r="UB713" s="34"/>
      <c r="UC713" s="34"/>
      <c r="UD713" s="34"/>
      <c r="UE713" s="34"/>
      <c r="UF713" s="34"/>
      <c r="UG713" s="34"/>
      <c r="UH713" s="34"/>
      <c r="UI713" s="34"/>
      <c r="UJ713" s="34"/>
      <c r="UK713" s="34"/>
      <c r="UL713" s="34"/>
      <c r="UM713" s="34"/>
      <c r="UN713" s="34"/>
      <c r="UO713" s="34"/>
      <c r="UP713" s="34"/>
      <c r="UQ713" s="34"/>
      <c r="UR713" s="34"/>
      <c r="US713" s="34"/>
      <c r="UT713" s="34"/>
      <c r="UU713" s="34"/>
      <c r="UV713" s="34"/>
      <c r="UW713" s="34"/>
      <c r="UX713" s="34"/>
      <c r="UY713" s="34"/>
      <c r="UZ713" s="34"/>
      <c r="VA713" s="34"/>
      <c r="VB713" s="34"/>
      <c r="VC713" s="34"/>
      <c r="VD713" s="34"/>
      <c r="VE713" s="34"/>
      <c r="VF713" s="34"/>
      <c r="VG713" s="34"/>
      <c r="VH713" s="34"/>
      <c r="VI713" s="34"/>
      <c r="VJ713" s="34"/>
      <c r="VK713" s="34"/>
      <c r="VL713" s="34"/>
      <c r="VM713" s="34"/>
      <c r="VN713" s="34"/>
      <c r="VO713" s="34"/>
      <c r="VP713" s="34"/>
      <c r="VQ713" s="34"/>
      <c r="VR713" s="34"/>
      <c r="VS713" s="34"/>
      <c r="VT713" s="34"/>
      <c r="VU713" s="34"/>
      <c r="VV713" s="34"/>
      <c r="VW713" s="34"/>
      <c r="VX713" s="34"/>
      <c r="VY713" s="34"/>
      <c r="VZ713" s="34"/>
      <c r="WA713" s="34"/>
      <c r="WB713" s="34"/>
      <c r="WC713" s="34"/>
      <c r="WD713" s="34"/>
      <c r="WE713" s="34"/>
      <c r="WF713" s="34"/>
      <c r="WG713" s="34"/>
      <c r="WH713" s="34"/>
      <c r="WI713" s="34"/>
      <c r="WJ713" s="34"/>
      <c r="WK713" s="34"/>
      <c r="WL713" s="34"/>
      <c r="WM713" s="34"/>
      <c r="WN713" s="34"/>
      <c r="WO713" s="34"/>
      <c r="WP713" s="34"/>
      <c r="WQ713" s="34"/>
      <c r="WR713" s="34"/>
      <c r="WS713" s="34"/>
      <c r="WT713" s="34"/>
      <c r="WU713" s="34"/>
      <c r="WV713" s="34"/>
      <c r="WW713" s="34"/>
      <c r="WX713" s="34"/>
      <c r="WY713" s="34"/>
      <c r="WZ713" s="34"/>
      <c r="XA713" s="34"/>
      <c r="XB713" s="34"/>
      <c r="XC713" s="34"/>
      <c r="XD713" s="34"/>
      <c r="XE713" s="34"/>
      <c r="XF713" s="34"/>
      <c r="XG713" s="34"/>
      <c r="XH713" s="34"/>
      <c r="XI713" s="34"/>
      <c r="XJ713" s="34"/>
      <c r="XK713" s="34"/>
      <c r="XL713" s="34"/>
      <c r="XM713" s="34"/>
      <c r="XN713" s="34"/>
      <c r="XO713" s="34"/>
      <c r="XP713" s="34"/>
      <c r="XQ713" s="34"/>
      <c r="XR713" s="34"/>
      <c r="XS713" s="34"/>
      <c r="XT713" s="34"/>
      <c r="XU713" s="34"/>
      <c r="XV713" s="34"/>
      <c r="XW713" s="34"/>
      <c r="XX713" s="34"/>
      <c r="XY713" s="34"/>
      <c r="XZ713" s="34"/>
      <c r="YA713" s="34"/>
      <c r="YB713" s="34"/>
      <c r="YC713" s="34"/>
      <c r="YD713" s="34"/>
      <c r="YE713" s="34"/>
      <c r="YF713" s="34"/>
      <c r="YG713" s="34"/>
      <c r="YH713" s="34"/>
      <c r="YI713" s="34"/>
      <c r="YJ713" s="34"/>
      <c r="YK713" s="34"/>
      <c r="YL713" s="34"/>
      <c r="YM713" s="34"/>
      <c r="YN713" s="34"/>
      <c r="YO713" s="34"/>
      <c r="YP713" s="34"/>
      <c r="YQ713" s="34"/>
      <c r="YR713" s="34"/>
      <c r="YS713" s="34"/>
      <c r="YT713" s="34"/>
      <c r="YU713" s="34"/>
      <c r="YV713" s="34"/>
      <c r="YW713" s="34"/>
      <c r="YX713" s="34"/>
      <c r="YY713" s="34"/>
      <c r="YZ713" s="34"/>
      <c r="ZA713" s="34"/>
      <c r="ZB713" s="34"/>
      <c r="ZC713" s="34"/>
      <c r="ZD713" s="34"/>
      <c r="ZE713" s="34"/>
      <c r="ZF713" s="34"/>
      <c r="ZG713" s="34"/>
      <c r="ZH713" s="34"/>
      <c r="ZI713" s="34"/>
      <c r="ZJ713" s="34"/>
      <c r="ZK713" s="34"/>
      <c r="ZL713" s="34"/>
      <c r="ZM713" s="34"/>
      <c r="ZN713" s="34"/>
      <c r="ZO713" s="34"/>
      <c r="ZP713" s="34"/>
      <c r="ZQ713" s="34"/>
      <c r="ZR713" s="34"/>
      <c r="ZS713" s="34"/>
      <c r="ZT713" s="34"/>
      <c r="ZU713" s="34"/>
      <c r="ZV713" s="34"/>
      <c r="ZW713" s="34"/>
      <c r="ZX713" s="34"/>
      <c r="ZY713" s="34"/>
      <c r="ZZ713" s="34"/>
      <c r="AAA713" s="34"/>
      <c r="AAB713" s="34"/>
      <c r="AAC713" s="34"/>
      <c r="AAD713" s="34"/>
      <c r="AAE713" s="34"/>
      <c r="AAF713" s="34"/>
      <c r="AAG713" s="34"/>
      <c r="AAH713" s="34"/>
      <c r="AAI713" s="34"/>
      <c r="AAJ713" s="34"/>
      <c r="AAK713" s="34"/>
      <c r="AAL713" s="34"/>
      <c r="AAM713" s="34"/>
      <c r="AAN713" s="34"/>
      <c r="AAO713" s="34"/>
      <c r="AAP713" s="34"/>
      <c r="AAQ713" s="34"/>
      <c r="AAR713" s="34"/>
      <c r="AAS713" s="34"/>
      <c r="AAT713" s="34"/>
      <c r="AAU713" s="34"/>
      <c r="AAV713" s="34"/>
      <c r="AAW713" s="34"/>
      <c r="AAX713" s="34"/>
      <c r="AAY713" s="34"/>
      <c r="AAZ713" s="34"/>
      <c r="ABA713" s="34"/>
      <c r="ABB713" s="34"/>
      <c r="ABC713" s="34"/>
      <c r="ABD713" s="34"/>
      <c r="ABE713" s="34"/>
      <c r="ABF713" s="34"/>
      <c r="ABG713" s="34"/>
      <c r="ABH713" s="34"/>
      <c r="ABI713" s="34"/>
      <c r="ABJ713" s="34"/>
      <c r="ABK713" s="34"/>
      <c r="ABL713" s="34"/>
      <c r="ABM713" s="34"/>
      <c r="ABN713" s="34"/>
      <c r="ABO713" s="34"/>
      <c r="ABP713" s="34"/>
      <c r="ABQ713" s="34"/>
      <c r="ABR713" s="34"/>
      <c r="ABS713" s="34"/>
      <c r="ABT713" s="34"/>
      <c r="ABU713" s="34"/>
      <c r="ABV713" s="34"/>
      <c r="ABW713" s="34"/>
      <c r="ABX713" s="34"/>
      <c r="ABY713" s="34"/>
      <c r="ABZ713" s="34"/>
      <c r="ACA713" s="34"/>
      <c r="ACB713" s="34"/>
      <c r="ACC713" s="34"/>
    </row>
    <row r="714" spans="1:757" s="2" customFormat="1" ht="11.25" customHeight="1" x14ac:dyDescent="0.2">
      <c r="A714" s="36" t="s">
        <v>686</v>
      </c>
      <c r="B714" s="36" t="s">
        <v>687</v>
      </c>
      <c r="C714" s="154" t="s">
        <v>692</v>
      </c>
      <c r="D714" s="36" t="s">
        <v>688</v>
      </c>
      <c r="E714" s="50" t="s">
        <v>988</v>
      </c>
      <c r="F714" s="50" t="s">
        <v>987</v>
      </c>
      <c r="G714" s="154" t="s">
        <v>693</v>
      </c>
      <c r="H714" s="178">
        <v>2</v>
      </c>
      <c r="I714" s="36" t="s">
        <v>25</v>
      </c>
      <c r="J714" s="36" t="s">
        <v>95</v>
      </c>
      <c r="K714" s="63"/>
      <c r="L714" s="49"/>
      <c r="M714" s="142">
        <v>2</v>
      </c>
      <c r="N714" s="36" t="s">
        <v>25</v>
      </c>
      <c r="O714" s="36" t="s">
        <v>694</v>
      </c>
      <c r="P714" s="50" t="s">
        <v>28</v>
      </c>
      <c r="Q714" s="36" t="s">
        <v>691</v>
      </c>
      <c r="R714" s="50"/>
      <c r="S714" s="50" t="s">
        <v>1031</v>
      </c>
      <c r="T714" s="75" t="s">
        <v>30</v>
      </c>
      <c r="U714" s="75">
        <v>3</v>
      </c>
      <c r="V714" s="50" t="s">
        <v>31</v>
      </c>
      <c r="W714" s="50"/>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4"/>
      <c r="BF714" s="34"/>
      <c r="BG714" s="34"/>
      <c r="BH714" s="34"/>
      <c r="BI714" s="34"/>
      <c r="BJ714" s="34"/>
      <c r="BK714" s="34"/>
      <c r="BL714" s="34"/>
      <c r="BM714" s="34"/>
      <c r="BN714" s="34"/>
      <c r="BO714" s="34"/>
      <c r="BP714" s="34"/>
      <c r="BQ714" s="34"/>
      <c r="BR714" s="34"/>
      <c r="BS714" s="34"/>
      <c r="BT714" s="34"/>
      <c r="BU714" s="34"/>
      <c r="BV714" s="34"/>
      <c r="BW714" s="34"/>
      <c r="BX714" s="34"/>
      <c r="BY714" s="34"/>
      <c r="BZ714" s="34"/>
      <c r="CA714" s="34"/>
      <c r="CB714" s="34"/>
      <c r="CC714" s="34"/>
      <c r="CD714" s="34"/>
      <c r="CE714" s="34"/>
      <c r="CF714" s="34"/>
      <c r="CG714" s="34"/>
      <c r="CH714" s="34"/>
      <c r="CI714" s="34"/>
      <c r="CJ714" s="34"/>
      <c r="CK714" s="34"/>
      <c r="CL714" s="34"/>
      <c r="CM714" s="34"/>
      <c r="CN714" s="34"/>
      <c r="CO714" s="34"/>
      <c r="CP714" s="34"/>
      <c r="CQ714" s="34"/>
      <c r="CR714" s="34"/>
      <c r="CS714" s="34"/>
      <c r="CT714" s="34"/>
      <c r="CU714" s="34"/>
      <c r="CV714" s="34"/>
      <c r="CW714" s="34"/>
      <c r="CX714" s="34"/>
      <c r="CY714" s="34"/>
      <c r="CZ714" s="34"/>
      <c r="DA714" s="34"/>
      <c r="DB714" s="34"/>
      <c r="DC714" s="34"/>
      <c r="DD714" s="34"/>
      <c r="DE714" s="34"/>
      <c r="DF714" s="34"/>
      <c r="DG714" s="34"/>
      <c r="DH714" s="34"/>
      <c r="DI714" s="34"/>
      <c r="DJ714" s="34"/>
      <c r="DK714" s="34"/>
      <c r="DL714" s="34"/>
      <c r="DM714" s="34"/>
      <c r="DN714" s="34"/>
      <c r="DO714" s="34"/>
      <c r="DP714" s="34"/>
      <c r="DQ714" s="34"/>
      <c r="DR714" s="34"/>
      <c r="DS714" s="34"/>
      <c r="DT714" s="34"/>
      <c r="DU714" s="34"/>
      <c r="DV714" s="34"/>
      <c r="DW714" s="34"/>
      <c r="DX714" s="34"/>
      <c r="DY714" s="34"/>
      <c r="DZ714" s="34"/>
      <c r="EA714" s="34"/>
      <c r="EB714" s="34"/>
      <c r="EC714" s="34"/>
      <c r="ED714" s="34"/>
      <c r="EE714" s="34"/>
      <c r="EF714" s="34"/>
      <c r="EG714" s="34"/>
      <c r="EH714" s="34"/>
      <c r="EI714" s="34"/>
      <c r="EJ714" s="34"/>
      <c r="EK714" s="34"/>
      <c r="EL714" s="34"/>
      <c r="EM714" s="34"/>
      <c r="EN714" s="34"/>
      <c r="EO714" s="34"/>
      <c r="EP714" s="34"/>
      <c r="EQ714" s="34"/>
      <c r="ER714" s="34"/>
      <c r="ES714" s="34"/>
      <c r="ET714" s="34"/>
      <c r="EU714" s="34"/>
      <c r="EV714" s="34"/>
      <c r="EW714" s="34"/>
      <c r="EX714" s="34"/>
      <c r="EY714" s="34"/>
      <c r="EZ714" s="34"/>
      <c r="FA714" s="34"/>
      <c r="FB714" s="34"/>
      <c r="FC714" s="34"/>
      <c r="FD714" s="34"/>
      <c r="FE714" s="34"/>
      <c r="FF714" s="34"/>
      <c r="FG714" s="34"/>
      <c r="FH714" s="34"/>
      <c r="FI714" s="34"/>
      <c r="FJ714" s="34"/>
      <c r="FK714" s="34"/>
      <c r="FL714" s="34"/>
      <c r="FM714" s="34"/>
      <c r="FN714" s="34"/>
      <c r="FO714" s="34"/>
      <c r="FP714" s="34"/>
      <c r="FQ714" s="34"/>
      <c r="FR714" s="34"/>
      <c r="FS714" s="34"/>
      <c r="FT714" s="34"/>
      <c r="FU714" s="34"/>
      <c r="FV714" s="34"/>
      <c r="FW714" s="34"/>
      <c r="FX714" s="34"/>
      <c r="FY714" s="34"/>
      <c r="FZ714" s="34"/>
      <c r="GA714" s="34"/>
      <c r="GB714" s="34"/>
      <c r="GC714" s="34"/>
      <c r="GD714" s="34"/>
      <c r="GE714" s="34"/>
      <c r="GF714" s="34"/>
      <c r="GG714" s="34"/>
      <c r="GH714" s="34"/>
      <c r="GI714" s="34"/>
      <c r="GJ714" s="34"/>
      <c r="GK714" s="34"/>
      <c r="GL714" s="34"/>
      <c r="GM714" s="34"/>
      <c r="GN714" s="34"/>
      <c r="GO714" s="34"/>
      <c r="GP714" s="34"/>
      <c r="GQ714" s="34"/>
      <c r="GR714" s="34"/>
      <c r="GS714" s="34"/>
      <c r="GT714" s="34"/>
      <c r="GU714" s="34"/>
      <c r="GV714" s="34"/>
      <c r="GW714" s="34"/>
      <c r="GX714" s="34"/>
      <c r="GY714" s="34"/>
      <c r="GZ714" s="34"/>
      <c r="HA714" s="34"/>
      <c r="HB714" s="34"/>
      <c r="HC714" s="34"/>
      <c r="HD714" s="34"/>
      <c r="HE714" s="34"/>
      <c r="HF714" s="34"/>
      <c r="HG714" s="34"/>
      <c r="HH714" s="34"/>
      <c r="HI714" s="34"/>
      <c r="HJ714" s="34"/>
      <c r="HK714" s="34"/>
      <c r="HL714" s="34"/>
      <c r="HM714" s="34"/>
      <c r="HN714" s="34"/>
      <c r="HO714" s="34"/>
      <c r="HP714" s="34"/>
      <c r="HQ714" s="34"/>
      <c r="HR714" s="34"/>
      <c r="HS714" s="34"/>
      <c r="HT714" s="34"/>
      <c r="HU714" s="34"/>
      <c r="HV714" s="34"/>
      <c r="HW714" s="34"/>
      <c r="HX714" s="34"/>
      <c r="HY714" s="34"/>
      <c r="HZ714" s="34"/>
      <c r="IA714" s="34"/>
      <c r="IB714" s="34"/>
      <c r="IC714" s="34"/>
      <c r="ID714" s="34"/>
      <c r="IE714" s="34"/>
      <c r="IF714" s="34"/>
      <c r="IG714" s="34"/>
      <c r="IH714" s="34"/>
      <c r="II714" s="34"/>
      <c r="IJ714" s="34"/>
      <c r="IK714" s="34"/>
      <c r="IL714" s="34"/>
      <c r="IM714" s="34"/>
      <c r="IN714" s="34"/>
      <c r="IO714" s="34"/>
      <c r="IP714" s="34"/>
      <c r="IQ714" s="34"/>
      <c r="IR714" s="34"/>
      <c r="IS714" s="34"/>
      <c r="IT714" s="34"/>
      <c r="IU714" s="34"/>
      <c r="IV714" s="34"/>
      <c r="IW714" s="34"/>
      <c r="IX714" s="34"/>
      <c r="IY714" s="34"/>
      <c r="IZ714" s="34"/>
      <c r="JA714" s="34"/>
      <c r="JB714" s="34"/>
      <c r="JC714" s="34"/>
      <c r="JD714" s="34"/>
      <c r="JE714" s="34"/>
      <c r="JF714" s="34"/>
      <c r="JG714" s="34"/>
      <c r="JH714" s="34"/>
      <c r="JI714" s="34"/>
      <c r="JJ714" s="34"/>
      <c r="JK714" s="34"/>
      <c r="JL714" s="34"/>
      <c r="JM714" s="34"/>
      <c r="JN714" s="34"/>
      <c r="JO714" s="34"/>
      <c r="JP714" s="34"/>
      <c r="JQ714" s="34"/>
      <c r="JR714" s="34"/>
      <c r="JS714" s="34"/>
      <c r="JT714" s="34"/>
      <c r="JU714" s="34"/>
      <c r="JV714" s="34"/>
      <c r="JW714" s="34"/>
      <c r="JX714" s="34"/>
      <c r="JY714" s="34"/>
      <c r="JZ714" s="34"/>
      <c r="KA714" s="34"/>
      <c r="KB714" s="34"/>
      <c r="KC714" s="34"/>
      <c r="KD714" s="34"/>
      <c r="KE714" s="34"/>
      <c r="KF714" s="34"/>
      <c r="KG714" s="34"/>
      <c r="KH714" s="34"/>
      <c r="KI714" s="34"/>
      <c r="KJ714" s="34"/>
      <c r="KK714" s="34"/>
      <c r="KL714" s="34"/>
      <c r="KM714" s="34"/>
      <c r="KN714" s="34"/>
      <c r="KO714" s="34"/>
      <c r="KP714" s="34"/>
      <c r="KQ714" s="34"/>
      <c r="KR714" s="34"/>
      <c r="KS714" s="34"/>
      <c r="KT714" s="34"/>
      <c r="KU714" s="34"/>
      <c r="KV714" s="34"/>
      <c r="KW714" s="34"/>
      <c r="KX714" s="34"/>
      <c r="KY714" s="34"/>
      <c r="KZ714" s="34"/>
      <c r="LA714" s="34"/>
      <c r="LB714" s="34"/>
      <c r="LC714" s="34"/>
      <c r="LD714" s="34"/>
      <c r="LE714" s="34"/>
      <c r="LF714" s="34"/>
      <c r="LG714" s="34"/>
      <c r="LH714" s="34"/>
      <c r="LI714" s="34"/>
      <c r="LJ714" s="34"/>
      <c r="LK714" s="34"/>
      <c r="LL714" s="34"/>
      <c r="LM714" s="34"/>
      <c r="LN714" s="34"/>
      <c r="LO714" s="34"/>
      <c r="LP714" s="34"/>
      <c r="LQ714" s="34"/>
      <c r="LR714" s="34"/>
      <c r="LS714" s="34"/>
      <c r="LT714" s="34"/>
      <c r="LU714" s="34"/>
      <c r="LV714" s="34"/>
      <c r="LW714" s="34"/>
      <c r="LX714" s="34"/>
      <c r="LY714" s="34"/>
      <c r="LZ714" s="34"/>
      <c r="MA714" s="34"/>
      <c r="MB714" s="34"/>
      <c r="MC714" s="34"/>
      <c r="MD714" s="34"/>
      <c r="ME714" s="34"/>
      <c r="MF714" s="34"/>
      <c r="MG714" s="34"/>
      <c r="MH714" s="34"/>
      <c r="MI714" s="34"/>
      <c r="MJ714" s="34"/>
      <c r="MK714" s="34"/>
      <c r="ML714" s="34"/>
      <c r="MM714" s="34"/>
      <c r="MN714" s="34"/>
      <c r="MO714" s="34"/>
      <c r="MP714" s="34"/>
      <c r="MQ714" s="34"/>
      <c r="MR714" s="34"/>
      <c r="MS714" s="34"/>
      <c r="MT714" s="34"/>
      <c r="MU714" s="34"/>
      <c r="MV714" s="34"/>
      <c r="MW714" s="34"/>
      <c r="MX714" s="34"/>
      <c r="MY714" s="34"/>
      <c r="MZ714" s="34"/>
      <c r="NA714" s="34"/>
      <c r="NB714" s="34"/>
      <c r="NC714" s="34"/>
      <c r="ND714" s="34"/>
      <c r="NE714" s="34"/>
      <c r="NF714" s="34"/>
      <c r="NG714" s="34"/>
      <c r="NH714" s="34"/>
      <c r="NI714" s="34"/>
      <c r="NJ714" s="34"/>
      <c r="NK714" s="34"/>
      <c r="NL714" s="34"/>
      <c r="NM714" s="34"/>
      <c r="NN714" s="34"/>
      <c r="NO714" s="34"/>
      <c r="NP714" s="34"/>
      <c r="NQ714" s="34"/>
      <c r="NR714" s="34"/>
      <c r="NS714" s="34"/>
      <c r="NT714" s="34"/>
      <c r="NU714" s="34"/>
      <c r="NV714" s="34"/>
      <c r="NW714" s="34"/>
      <c r="NX714" s="34"/>
      <c r="NY714" s="34"/>
      <c r="NZ714" s="34"/>
      <c r="OA714" s="34"/>
      <c r="OB714" s="34"/>
      <c r="OC714" s="34"/>
      <c r="OD714" s="34"/>
      <c r="OE714" s="34"/>
      <c r="OF714" s="34"/>
      <c r="OG714" s="34"/>
      <c r="OH714" s="34"/>
      <c r="OI714" s="34"/>
      <c r="OJ714" s="34"/>
      <c r="OK714" s="34"/>
      <c r="OL714" s="34"/>
      <c r="OM714" s="34"/>
      <c r="ON714" s="34"/>
      <c r="OO714" s="34"/>
      <c r="OP714" s="34"/>
      <c r="OQ714" s="34"/>
      <c r="OR714" s="34"/>
      <c r="OS714" s="34"/>
      <c r="OT714" s="34"/>
      <c r="OU714" s="34"/>
      <c r="OV714" s="34"/>
      <c r="OW714" s="34"/>
      <c r="OX714" s="34"/>
      <c r="OY714" s="34"/>
      <c r="OZ714" s="34"/>
      <c r="PA714" s="34"/>
      <c r="PB714" s="34"/>
      <c r="PC714" s="34"/>
      <c r="PD714" s="34"/>
      <c r="PE714" s="34"/>
      <c r="PF714" s="34"/>
      <c r="PG714" s="34"/>
      <c r="PH714" s="34"/>
      <c r="PI714" s="34"/>
      <c r="PJ714" s="34"/>
      <c r="PK714" s="34"/>
      <c r="PL714" s="34"/>
      <c r="PM714" s="34"/>
      <c r="PN714" s="34"/>
      <c r="PO714" s="34"/>
      <c r="PP714" s="34"/>
      <c r="PQ714" s="34"/>
      <c r="PR714" s="34"/>
      <c r="PS714" s="34"/>
      <c r="PT714" s="34"/>
      <c r="PU714" s="34"/>
      <c r="PV714" s="34"/>
      <c r="PW714" s="34"/>
      <c r="PX714" s="34"/>
      <c r="PY714" s="34"/>
      <c r="PZ714" s="34"/>
      <c r="QA714" s="34"/>
      <c r="QB714" s="34"/>
      <c r="QC714" s="34"/>
      <c r="QD714" s="34"/>
      <c r="QE714" s="34"/>
      <c r="QF714" s="34"/>
      <c r="QG714" s="34"/>
      <c r="QH714" s="34"/>
      <c r="QI714" s="34"/>
      <c r="QJ714" s="34"/>
      <c r="QK714" s="34"/>
      <c r="QL714" s="34"/>
      <c r="QM714" s="34"/>
      <c r="QN714" s="34"/>
      <c r="QO714" s="34"/>
      <c r="QP714" s="34"/>
      <c r="QQ714" s="34"/>
      <c r="QR714" s="34"/>
      <c r="QS714" s="34"/>
      <c r="QT714" s="34"/>
      <c r="QU714" s="34"/>
      <c r="QV714" s="34"/>
      <c r="QW714" s="34"/>
      <c r="QX714" s="34"/>
      <c r="QY714" s="34"/>
      <c r="QZ714" s="34"/>
      <c r="RA714" s="34"/>
      <c r="RB714" s="34"/>
      <c r="RC714" s="34"/>
      <c r="RD714" s="34"/>
      <c r="RE714" s="34"/>
      <c r="RF714" s="34"/>
      <c r="RG714" s="34"/>
      <c r="RH714" s="34"/>
      <c r="RI714" s="34"/>
      <c r="RJ714" s="34"/>
      <c r="RK714" s="34"/>
      <c r="RL714" s="34"/>
      <c r="RM714" s="34"/>
      <c r="RN714" s="34"/>
      <c r="RO714" s="34"/>
      <c r="RP714" s="34"/>
      <c r="RQ714" s="34"/>
      <c r="RR714" s="34"/>
      <c r="RS714" s="34"/>
      <c r="RT714" s="34"/>
      <c r="RU714" s="34"/>
      <c r="RV714" s="34"/>
      <c r="RW714" s="34"/>
      <c r="RX714" s="34"/>
      <c r="RY714" s="34"/>
      <c r="RZ714" s="34"/>
      <c r="SA714" s="34"/>
      <c r="SB714" s="34"/>
      <c r="SC714" s="34"/>
      <c r="SD714" s="34"/>
      <c r="SE714" s="34"/>
      <c r="SF714" s="34"/>
      <c r="SG714" s="34"/>
      <c r="SH714" s="34"/>
      <c r="SI714" s="34"/>
      <c r="SJ714" s="34"/>
      <c r="SK714" s="34"/>
      <c r="SL714" s="34"/>
      <c r="SM714" s="34"/>
      <c r="SN714" s="34"/>
      <c r="SO714" s="34"/>
      <c r="SP714" s="34"/>
      <c r="SQ714" s="34"/>
      <c r="SR714" s="34"/>
      <c r="SS714" s="34"/>
      <c r="ST714" s="34"/>
      <c r="SU714" s="34"/>
      <c r="SV714" s="34"/>
      <c r="SW714" s="34"/>
      <c r="SX714" s="34"/>
      <c r="SY714" s="34"/>
      <c r="SZ714" s="34"/>
      <c r="TA714" s="34"/>
      <c r="TB714" s="34"/>
      <c r="TC714" s="34"/>
      <c r="TD714" s="34"/>
      <c r="TE714" s="34"/>
      <c r="TF714" s="34"/>
      <c r="TG714" s="34"/>
      <c r="TH714" s="34"/>
      <c r="TI714" s="34"/>
      <c r="TJ714" s="34"/>
      <c r="TK714" s="34"/>
      <c r="TL714" s="34"/>
      <c r="TM714" s="34"/>
      <c r="TN714" s="34"/>
      <c r="TO714" s="34"/>
      <c r="TP714" s="34"/>
      <c r="TQ714" s="34"/>
      <c r="TR714" s="34"/>
      <c r="TS714" s="34"/>
      <c r="TT714" s="34"/>
      <c r="TU714" s="34"/>
      <c r="TV714" s="34"/>
      <c r="TW714" s="34"/>
      <c r="TX714" s="34"/>
      <c r="TY714" s="34"/>
      <c r="TZ714" s="34"/>
      <c r="UA714" s="34"/>
      <c r="UB714" s="34"/>
      <c r="UC714" s="34"/>
      <c r="UD714" s="34"/>
      <c r="UE714" s="34"/>
      <c r="UF714" s="34"/>
      <c r="UG714" s="34"/>
      <c r="UH714" s="34"/>
      <c r="UI714" s="34"/>
      <c r="UJ714" s="34"/>
      <c r="UK714" s="34"/>
      <c r="UL714" s="34"/>
      <c r="UM714" s="34"/>
      <c r="UN714" s="34"/>
      <c r="UO714" s="34"/>
      <c r="UP714" s="34"/>
      <c r="UQ714" s="34"/>
      <c r="UR714" s="34"/>
      <c r="US714" s="34"/>
      <c r="UT714" s="34"/>
      <c r="UU714" s="34"/>
      <c r="UV714" s="34"/>
      <c r="UW714" s="34"/>
      <c r="UX714" s="34"/>
      <c r="UY714" s="34"/>
      <c r="UZ714" s="34"/>
      <c r="VA714" s="34"/>
      <c r="VB714" s="34"/>
      <c r="VC714" s="34"/>
      <c r="VD714" s="34"/>
      <c r="VE714" s="34"/>
      <c r="VF714" s="34"/>
      <c r="VG714" s="34"/>
      <c r="VH714" s="34"/>
      <c r="VI714" s="34"/>
      <c r="VJ714" s="34"/>
      <c r="VK714" s="34"/>
      <c r="VL714" s="34"/>
      <c r="VM714" s="34"/>
      <c r="VN714" s="34"/>
      <c r="VO714" s="34"/>
      <c r="VP714" s="34"/>
      <c r="VQ714" s="34"/>
      <c r="VR714" s="34"/>
      <c r="VS714" s="34"/>
      <c r="VT714" s="34"/>
      <c r="VU714" s="34"/>
      <c r="VV714" s="34"/>
      <c r="VW714" s="34"/>
      <c r="VX714" s="34"/>
      <c r="VY714" s="34"/>
      <c r="VZ714" s="34"/>
      <c r="WA714" s="34"/>
      <c r="WB714" s="34"/>
      <c r="WC714" s="34"/>
      <c r="WD714" s="34"/>
      <c r="WE714" s="34"/>
      <c r="WF714" s="34"/>
      <c r="WG714" s="34"/>
      <c r="WH714" s="34"/>
      <c r="WI714" s="34"/>
      <c r="WJ714" s="34"/>
      <c r="WK714" s="34"/>
      <c r="WL714" s="34"/>
      <c r="WM714" s="34"/>
      <c r="WN714" s="34"/>
      <c r="WO714" s="34"/>
      <c r="WP714" s="34"/>
      <c r="WQ714" s="34"/>
      <c r="WR714" s="34"/>
      <c r="WS714" s="34"/>
      <c r="WT714" s="34"/>
      <c r="WU714" s="34"/>
      <c r="WV714" s="34"/>
      <c r="WW714" s="34"/>
      <c r="WX714" s="34"/>
      <c r="WY714" s="34"/>
      <c r="WZ714" s="34"/>
      <c r="XA714" s="34"/>
      <c r="XB714" s="34"/>
      <c r="XC714" s="34"/>
      <c r="XD714" s="34"/>
      <c r="XE714" s="34"/>
      <c r="XF714" s="34"/>
      <c r="XG714" s="34"/>
      <c r="XH714" s="34"/>
      <c r="XI714" s="34"/>
      <c r="XJ714" s="34"/>
      <c r="XK714" s="34"/>
      <c r="XL714" s="34"/>
      <c r="XM714" s="34"/>
      <c r="XN714" s="34"/>
      <c r="XO714" s="34"/>
      <c r="XP714" s="34"/>
      <c r="XQ714" s="34"/>
      <c r="XR714" s="34"/>
      <c r="XS714" s="34"/>
      <c r="XT714" s="34"/>
      <c r="XU714" s="34"/>
      <c r="XV714" s="34"/>
      <c r="XW714" s="34"/>
      <c r="XX714" s="34"/>
      <c r="XY714" s="34"/>
      <c r="XZ714" s="34"/>
      <c r="YA714" s="34"/>
      <c r="YB714" s="34"/>
      <c r="YC714" s="34"/>
      <c r="YD714" s="34"/>
      <c r="YE714" s="34"/>
      <c r="YF714" s="34"/>
      <c r="YG714" s="34"/>
      <c r="YH714" s="34"/>
      <c r="YI714" s="34"/>
      <c r="YJ714" s="34"/>
      <c r="YK714" s="34"/>
      <c r="YL714" s="34"/>
      <c r="YM714" s="34"/>
      <c r="YN714" s="34"/>
      <c r="YO714" s="34"/>
      <c r="YP714" s="34"/>
      <c r="YQ714" s="34"/>
      <c r="YR714" s="34"/>
      <c r="YS714" s="34"/>
      <c r="YT714" s="34"/>
      <c r="YU714" s="34"/>
      <c r="YV714" s="34"/>
      <c r="YW714" s="34"/>
      <c r="YX714" s="34"/>
      <c r="YY714" s="34"/>
      <c r="YZ714" s="34"/>
      <c r="ZA714" s="34"/>
      <c r="ZB714" s="34"/>
      <c r="ZC714" s="34"/>
      <c r="ZD714" s="34"/>
      <c r="ZE714" s="34"/>
      <c r="ZF714" s="34"/>
      <c r="ZG714" s="34"/>
      <c r="ZH714" s="34"/>
      <c r="ZI714" s="34"/>
      <c r="ZJ714" s="34"/>
      <c r="ZK714" s="34"/>
      <c r="ZL714" s="34"/>
      <c r="ZM714" s="34"/>
      <c r="ZN714" s="34"/>
      <c r="ZO714" s="34"/>
      <c r="ZP714" s="34"/>
      <c r="ZQ714" s="34"/>
      <c r="ZR714" s="34"/>
      <c r="ZS714" s="34"/>
      <c r="ZT714" s="34"/>
      <c r="ZU714" s="34"/>
      <c r="ZV714" s="34"/>
      <c r="ZW714" s="34"/>
      <c r="ZX714" s="34"/>
      <c r="ZY714" s="34"/>
      <c r="ZZ714" s="34"/>
      <c r="AAA714" s="34"/>
      <c r="AAB714" s="34"/>
      <c r="AAC714" s="34"/>
      <c r="AAD714" s="34"/>
      <c r="AAE714" s="34"/>
      <c r="AAF714" s="34"/>
      <c r="AAG714" s="34"/>
      <c r="AAH714" s="34"/>
      <c r="AAI714" s="34"/>
      <c r="AAJ714" s="34"/>
      <c r="AAK714" s="34"/>
      <c r="AAL714" s="34"/>
      <c r="AAM714" s="34"/>
      <c r="AAN714" s="34"/>
      <c r="AAO714" s="34"/>
      <c r="AAP714" s="34"/>
      <c r="AAQ714" s="34"/>
      <c r="AAR714" s="34"/>
      <c r="AAS714" s="34"/>
      <c r="AAT714" s="34"/>
      <c r="AAU714" s="34"/>
      <c r="AAV714" s="34"/>
      <c r="AAW714" s="34"/>
      <c r="AAX714" s="34"/>
      <c r="AAY714" s="34"/>
      <c r="AAZ714" s="34"/>
      <c r="ABA714" s="34"/>
      <c r="ABB714" s="34"/>
      <c r="ABC714" s="34"/>
      <c r="ABD714" s="34"/>
      <c r="ABE714" s="34"/>
      <c r="ABF714" s="34"/>
      <c r="ABG714" s="34"/>
      <c r="ABH714" s="34"/>
      <c r="ABI714" s="34"/>
      <c r="ABJ714" s="34"/>
      <c r="ABK714" s="34"/>
      <c r="ABL714" s="34"/>
      <c r="ABM714" s="34"/>
      <c r="ABN714" s="34"/>
      <c r="ABO714" s="34"/>
      <c r="ABP714" s="34"/>
      <c r="ABQ714" s="34"/>
      <c r="ABR714" s="34"/>
      <c r="ABS714" s="34"/>
      <c r="ABT714" s="34"/>
      <c r="ABU714" s="34"/>
      <c r="ABV714" s="34"/>
      <c r="ABW714" s="34"/>
      <c r="ABX714" s="34"/>
      <c r="ABY714" s="34"/>
      <c r="ABZ714" s="34"/>
      <c r="ACA714" s="34"/>
      <c r="ACB714" s="34"/>
      <c r="ACC714" s="34"/>
    </row>
    <row r="715" spans="1:757" s="248" customFormat="1" ht="22.5" customHeight="1" x14ac:dyDescent="0.2">
      <c r="A715" s="249" t="s">
        <v>695</v>
      </c>
      <c r="B715" s="240"/>
      <c r="C715" s="240"/>
      <c r="D715" s="241"/>
      <c r="E715" s="240"/>
      <c r="F715" s="240"/>
      <c r="G715" s="242"/>
      <c r="H715" s="243"/>
      <c r="I715" s="240"/>
      <c r="J715" s="240"/>
      <c r="K715" s="240"/>
      <c r="L715" s="240"/>
      <c r="M715" s="242"/>
      <c r="N715" s="240"/>
      <c r="O715" s="242"/>
      <c r="P715" s="240"/>
      <c r="Q715" s="244"/>
      <c r="R715" s="244"/>
      <c r="S715" s="244"/>
      <c r="T715" s="244"/>
      <c r="U715" s="244"/>
      <c r="V715" s="245"/>
      <c r="W715" s="246"/>
      <c r="X715" s="246"/>
      <c r="Y715" s="246"/>
      <c r="Z715" s="246"/>
      <c r="AA715" s="246"/>
      <c r="AB715" s="246"/>
      <c r="AC715" s="247"/>
      <c r="AD715" s="247"/>
      <c r="AE715" s="247"/>
      <c r="AF715" s="247"/>
      <c r="AG715" s="247"/>
      <c r="AH715" s="247"/>
      <c r="AI715" s="247"/>
      <c r="AJ715" s="247"/>
      <c r="AK715" s="247"/>
      <c r="AL715" s="247"/>
      <c r="AM715" s="247"/>
      <c r="AN715" s="247"/>
      <c r="AO715" s="247"/>
      <c r="AP715" s="247"/>
      <c r="AQ715" s="247"/>
      <c r="AR715" s="247"/>
      <c r="AS715" s="247"/>
      <c r="AT715" s="247"/>
      <c r="AU715" s="247"/>
      <c r="AV715" s="247"/>
      <c r="AW715" s="247"/>
      <c r="AX715" s="247"/>
      <c r="AY715" s="247"/>
      <c r="AZ715" s="247"/>
      <c r="BA715" s="247"/>
      <c r="BB715" s="247"/>
      <c r="BC715" s="247"/>
      <c r="BD715" s="247"/>
      <c r="BE715" s="247"/>
      <c r="BF715" s="247"/>
      <c r="BG715" s="247"/>
      <c r="BH715" s="247"/>
      <c r="BI715" s="247"/>
      <c r="BJ715" s="247"/>
      <c r="BK715" s="247"/>
      <c r="BL715" s="247"/>
      <c r="BM715" s="247"/>
      <c r="BN715" s="247"/>
      <c r="BO715" s="247"/>
      <c r="BP715" s="247"/>
      <c r="BQ715" s="247"/>
      <c r="BR715" s="247"/>
      <c r="BS715" s="247"/>
      <c r="BT715" s="247"/>
      <c r="BU715" s="247"/>
      <c r="BV715" s="247"/>
      <c r="BW715" s="247"/>
      <c r="BX715" s="247"/>
      <c r="BY715" s="247"/>
      <c r="BZ715" s="247"/>
      <c r="CA715" s="247"/>
      <c r="CB715" s="247"/>
      <c r="CC715" s="247"/>
      <c r="CD715" s="247"/>
      <c r="CE715" s="247"/>
      <c r="CF715" s="247"/>
      <c r="CG715" s="247"/>
      <c r="CH715" s="247"/>
      <c r="CI715" s="247"/>
      <c r="CJ715" s="247"/>
      <c r="CK715" s="247"/>
      <c r="CL715" s="247"/>
      <c r="CM715" s="247"/>
      <c r="CN715" s="247"/>
      <c r="CO715" s="247"/>
      <c r="CP715" s="247"/>
      <c r="CQ715" s="247"/>
      <c r="CR715" s="247"/>
      <c r="CS715" s="247"/>
      <c r="CT715" s="247"/>
      <c r="CU715" s="247"/>
      <c r="CV715" s="247"/>
      <c r="CW715" s="247"/>
      <c r="CX715" s="247"/>
      <c r="CY715" s="247"/>
      <c r="CZ715" s="247"/>
      <c r="DA715" s="247"/>
      <c r="DB715" s="247"/>
      <c r="DC715" s="247"/>
      <c r="DD715" s="247"/>
      <c r="DE715" s="247"/>
      <c r="DF715" s="247"/>
      <c r="DG715" s="247"/>
      <c r="DH715" s="247"/>
      <c r="DI715" s="247"/>
      <c r="DJ715" s="247"/>
      <c r="DK715" s="247"/>
      <c r="DL715" s="247"/>
      <c r="DM715" s="247"/>
      <c r="DN715" s="247"/>
      <c r="DO715" s="247"/>
      <c r="DP715" s="247"/>
      <c r="DQ715" s="247"/>
      <c r="DR715" s="247"/>
      <c r="DS715" s="247"/>
      <c r="DT715" s="247"/>
      <c r="DU715" s="247"/>
      <c r="DV715" s="247"/>
      <c r="DW715" s="247"/>
      <c r="DX715" s="247"/>
      <c r="DY715" s="247"/>
      <c r="DZ715" s="247"/>
      <c r="EA715" s="247"/>
      <c r="EB715" s="247"/>
      <c r="EC715" s="247"/>
      <c r="ED715" s="247"/>
      <c r="EE715" s="247"/>
      <c r="EF715" s="247"/>
      <c r="EG715" s="247"/>
      <c r="EH715" s="247"/>
      <c r="EI715" s="247"/>
      <c r="EJ715" s="247"/>
      <c r="EK715" s="247"/>
      <c r="EL715" s="247"/>
      <c r="EM715" s="247"/>
      <c r="EN715" s="247"/>
      <c r="EO715" s="247"/>
      <c r="EP715" s="247"/>
      <c r="EQ715" s="247"/>
      <c r="ER715" s="247"/>
      <c r="ES715" s="247"/>
      <c r="ET715" s="247"/>
      <c r="EU715" s="247"/>
      <c r="EV715" s="247"/>
      <c r="EW715" s="247"/>
      <c r="EX715" s="247"/>
      <c r="EY715" s="247"/>
      <c r="EZ715" s="247"/>
      <c r="FA715" s="247"/>
      <c r="FB715" s="247"/>
      <c r="FC715" s="247"/>
      <c r="FD715" s="247"/>
      <c r="FE715" s="247"/>
      <c r="FF715" s="247"/>
      <c r="FG715" s="247"/>
      <c r="FH715" s="247"/>
      <c r="FI715" s="247"/>
      <c r="FJ715" s="247"/>
      <c r="FK715" s="247"/>
      <c r="FL715" s="247"/>
      <c r="FM715" s="247"/>
      <c r="FN715" s="247"/>
      <c r="FO715" s="247"/>
      <c r="FP715" s="247"/>
      <c r="FQ715" s="247"/>
      <c r="FR715" s="247"/>
      <c r="FS715" s="247"/>
      <c r="FT715" s="247"/>
      <c r="FU715" s="247"/>
      <c r="FV715" s="247"/>
      <c r="FW715" s="247"/>
      <c r="FX715" s="247"/>
      <c r="FY715" s="247"/>
      <c r="FZ715" s="247"/>
      <c r="GA715" s="247"/>
      <c r="GB715" s="247"/>
      <c r="GC715" s="247"/>
      <c r="GD715" s="247"/>
      <c r="GE715" s="247"/>
      <c r="GF715" s="247"/>
      <c r="GG715" s="247"/>
      <c r="GH715" s="247"/>
      <c r="GI715" s="247"/>
      <c r="GJ715" s="247"/>
      <c r="GK715" s="247"/>
      <c r="GL715" s="247"/>
      <c r="GM715" s="247"/>
      <c r="GN715" s="247"/>
      <c r="GO715" s="247"/>
      <c r="GP715" s="247"/>
      <c r="GQ715" s="247"/>
      <c r="GR715" s="247"/>
      <c r="GS715" s="247"/>
      <c r="GT715" s="247"/>
      <c r="GU715" s="247"/>
      <c r="GV715" s="247"/>
      <c r="GW715" s="247"/>
      <c r="GX715" s="247"/>
      <c r="GY715" s="247"/>
      <c r="GZ715" s="247"/>
      <c r="HA715" s="247"/>
      <c r="HB715" s="247"/>
      <c r="HC715" s="247"/>
      <c r="HD715" s="247"/>
      <c r="HE715" s="247"/>
      <c r="HF715" s="247"/>
      <c r="HG715" s="247"/>
      <c r="HH715" s="247"/>
      <c r="HI715" s="247"/>
      <c r="HJ715" s="247"/>
      <c r="HK715" s="247"/>
      <c r="HL715" s="247"/>
      <c r="HM715" s="247"/>
      <c r="HN715" s="247"/>
      <c r="HO715" s="247"/>
      <c r="HP715" s="247"/>
      <c r="HQ715" s="247"/>
      <c r="HR715" s="247"/>
      <c r="HS715" s="247"/>
      <c r="HT715" s="247"/>
      <c r="HU715" s="247"/>
      <c r="HV715" s="247"/>
      <c r="HW715" s="247"/>
      <c r="HX715" s="247"/>
      <c r="HY715" s="247"/>
      <c r="HZ715" s="247"/>
      <c r="IA715" s="247"/>
      <c r="IB715" s="247"/>
      <c r="IC715" s="247"/>
      <c r="ID715" s="247"/>
      <c r="IE715" s="247"/>
      <c r="IF715" s="247"/>
      <c r="IG715" s="247"/>
      <c r="IH715" s="247"/>
      <c r="II715" s="247"/>
      <c r="IJ715" s="247"/>
      <c r="IK715" s="247"/>
      <c r="IL715" s="247"/>
      <c r="IM715" s="247"/>
      <c r="IN715" s="247"/>
      <c r="IO715" s="247"/>
      <c r="IP715" s="247"/>
      <c r="IQ715" s="247"/>
      <c r="IR715" s="247"/>
      <c r="IS715" s="247"/>
      <c r="IT715" s="247"/>
      <c r="IU715" s="247"/>
      <c r="IV715" s="247"/>
      <c r="IW715" s="247"/>
      <c r="IX715" s="247"/>
      <c r="IY715" s="247"/>
      <c r="IZ715" s="247"/>
      <c r="JA715" s="247"/>
      <c r="JB715" s="247"/>
      <c r="JC715" s="247"/>
      <c r="JD715" s="247"/>
      <c r="JE715" s="247"/>
      <c r="JF715" s="247"/>
      <c r="JG715" s="247"/>
      <c r="JH715" s="247"/>
      <c r="JI715" s="247"/>
      <c r="JJ715" s="247"/>
      <c r="JK715" s="247"/>
      <c r="JL715" s="247"/>
      <c r="JM715" s="247"/>
      <c r="JN715" s="247"/>
      <c r="JO715" s="247"/>
      <c r="JP715" s="247"/>
      <c r="JQ715" s="247"/>
      <c r="JR715" s="247"/>
      <c r="JS715" s="247"/>
      <c r="JT715" s="247"/>
      <c r="JU715" s="247"/>
      <c r="JV715" s="247"/>
      <c r="JW715" s="247"/>
      <c r="JX715" s="247"/>
      <c r="JY715" s="247"/>
      <c r="JZ715" s="247"/>
      <c r="KA715" s="247"/>
      <c r="KB715" s="247"/>
      <c r="KC715" s="247"/>
      <c r="KD715" s="247"/>
      <c r="KE715" s="247"/>
      <c r="KF715" s="247"/>
      <c r="KG715" s="247"/>
      <c r="KH715" s="247"/>
      <c r="KI715" s="247"/>
      <c r="KJ715" s="247"/>
      <c r="KK715" s="247"/>
      <c r="KL715" s="247"/>
      <c r="KM715" s="247"/>
      <c r="KN715" s="247"/>
      <c r="KO715" s="247"/>
      <c r="KP715" s="247"/>
      <c r="KQ715" s="247"/>
      <c r="KR715" s="247"/>
      <c r="KS715" s="247"/>
      <c r="KT715" s="247"/>
      <c r="KU715" s="247"/>
      <c r="KV715" s="247"/>
      <c r="KW715" s="247"/>
      <c r="KX715" s="247"/>
      <c r="KY715" s="247"/>
      <c r="KZ715" s="247"/>
      <c r="LA715" s="247"/>
      <c r="LB715" s="247"/>
      <c r="LC715" s="247"/>
      <c r="LD715" s="247"/>
      <c r="LE715" s="247"/>
      <c r="LF715" s="247"/>
      <c r="LG715" s="247"/>
      <c r="LH715" s="247"/>
      <c r="LI715" s="247"/>
      <c r="LJ715" s="247"/>
      <c r="LK715" s="247"/>
      <c r="LL715" s="247"/>
      <c r="LM715" s="247"/>
      <c r="LN715" s="247"/>
      <c r="LO715" s="247"/>
      <c r="LP715" s="247"/>
      <c r="LQ715" s="247"/>
      <c r="LR715" s="247"/>
      <c r="LS715" s="247"/>
      <c r="LT715" s="247"/>
      <c r="LU715" s="247"/>
      <c r="LV715" s="247"/>
      <c r="LW715" s="247"/>
      <c r="LX715" s="247"/>
      <c r="LY715" s="247"/>
      <c r="LZ715" s="247"/>
      <c r="MA715" s="247"/>
      <c r="MB715" s="247"/>
      <c r="MC715" s="247"/>
      <c r="MD715" s="247"/>
      <c r="ME715" s="247"/>
      <c r="MF715" s="247"/>
      <c r="MG715" s="247"/>
      <c r="MH715" s="247"/>
      <c r="MI715" s="247"/>
      <c r="MJ715" s="247"/>
      <c r="MK715" s="247"/>
      <c r="ML715" s="247"/>
      <c r="MM715" s="247"/>
      <c r="MN715" s="247"/>
      <c r="MO715" s="247"/>
      <c r="MP715" s="247"/>
      <c r="MQ715" s="247"/>
      <c r="MR715" s="247"/>
      <c r="MS715" s="247"/>
      <c r="MT715" s="247"/>
      <c r="MU715" s="247"/>
      <c r="MV715" s="247"/>
      <c r="MW715" s="247"/>
      <c r="MX715" s="247"/>
      <c r="MY715" s="247"/>
      <c r="MZ715" s="247"/>
      <c r="NA715" s="247"/>
      <c r="NB715" s="247"/>
      <c r="NC715" s="247"/>
      <c r="ND715" s="247"/>
      <c r="NE715" s="247"/>
      <c r="NF715" s="247"/>
      <c r="NG715" s="247"/>
      <c r="NH715" s="247"/>
      <c r="NI715" s="247"/>
      <c r="NJ715" s="247"/>
      <c r="NK715" s="247"/>
      <c r="NL715" s="247"/>
      <c r="NM715" s="247"/>
      <c r="NN715" s="247"/>
      <c r="NO715" s="247"/>
      <c r="NP715" s="247"/>
      <c r="NQ715" s="247"/>
      <c r="NR715" s="247"/>
      <c r="NS715" s="247"/>
      <c r="NT715" s="247"/>
      <c r="NU715" s="247"/>
      <c r="NV715" s="247"/>
      <c r="NW715" s="247"/>
      <c r="NX715" s="247"/>
      <c r="NY715" s="247"/>
      <c r="NZ715" s="247"/>
      <c r="OA715" s="247"/>
      <c r="OB715" s="247"/>
      <c r="OC715" s="247"/>
      <c r="OD715" s="247"/>
      <c r="OE715" s="247"/>
      <c r="OF715" s="247"/>
      <c r="OG715" s="247"/>
      <c r="OH715" s="247"/>
      <c r="OI715" s="247"/>
      <c r="OJ715" s="247"/>
      <c r="OK715" s="247"/>
      <c r="OL715" s="247"/>
      <c r="OM715" s="247"/>
      <c r="ON715" s="247"/>
      <c r="OO715" s="247"/>
      <c r="OP715" s="247"/>
      <c r="OQ715" s="247"/>
      <c r="OR715" s="247"/>
      <c r="OS715" s="247"/>
      <c r="OT715" s="247"/>
      <c r="OU715" s="247"/>
      <c r="OV715" s="247"/>
      <c r="OW715" s="247"/>
      <c r="OX715" s="247"/>
      <c r="OY715" s="247"/>
      <c r="OZ715" s="247"/>
      <c r="PA715" s="247"/>
      <c r="PB715" s="247"/>
      <c r="PC715" s="247"/>
      <c r="PD715" s="247"/>
      <c r="PE715" s="247"/>
      <c r="PF715" s="247"/>
      <c r="PG715" s="247"/>
      <c r="PH715" s="247"/>
      <c r="PI715" s="247"/>
      <c r="PJ715" s="247"/>
      <c r="PK715" s="247"/>
      <c r="PL715" s="247"/>
      <c r="PM715" s="247"/>
      <c r="PN715" s="247"/>
      <c r="PO715" s="247"/>
      <c r="PP715" s="247"/>
      <c r="PQ715" s="247"/>
      <c r="PR715" s="247"/>
      <c r="PS715" s="247"/>
      <c r="PT715" s="247"/>
      <c r="PU715" s="247"/>
      <c r="PV715" s="247"/>
      <c r="PW715" s="247"/>
      <c r="PX715" s="247"/>
      <c r="PY715" s="247"/>
      <c r="PZ715" s="247"/>
      <c r="QA715" s="247"/>
      <c r="QB715" s="247"/>
      <c r="QC715" s="247"/>
      <c r="QD715" s="247"/>
      <c r="QE715" s="247"/>
      <c r="QF715" s="247"/>
      <c r="QG715" s="247"/>
      <c r="QH715" s="247"/>
      <c r="QI715" s="247"/>
      <c r="QJ715" s="247"/>
      <c r="QK715" s="247"/>
      <c r="QL715" s="247"/>
      <c r="QM715" s="247"/>
      <c r="QN715" s="247"/>
      <c r="QO715" s="247"/>
      <c r="QP715" s="247"/>
      <c r="QQ715" s="247"/>
      <c r="QR715" s="247"/>
      <c r="QS715" s="247"/>
      <c r="QT715" s="247"/>
      <c r="QU715" s="247"/>
      <c r="QV715" s="247"/>
      <c r="QW715" s="247"/>
      <c r="QX715" s="247"/>
      <c r="QY715" s="247"/>
      <c r="QZ715" s="247"/>
      <c r="RA715" s="247"/>
      <c r="RB715" s="247"/>
      <c r="RC715" s="247"/>
      <c r="RD715" s="247"/>
      <c r="RE715" s="247"/>
      <c r="RF715" s="247"/>
      <c r="RG715" s="247"/>
      <c r="RH715" s="247"/>
      <c r="RI715" s="247"/>
      <c r="RJ715" s="247"/>
      <c r="RK715" s="247"/>
      <c r="RL715" s="247"/>
      <c r="RM715" s="247"/>
      <c r="RN715" s="247"/>
      <c r="RO715" s="247"/>
      <c r="RP715" s="247"/>
      <c r="RQ715" s="247"/>
      <c r="RR715" s="247"/>
      <c r="RS715" s="247"/>
      <c r="RT715" s="247"/>
      <c r="RU715" s="247"/>
      <c r="RV715" s="247"/>
      <c r="RW715" s="247"/>
      <c r="RX715" s="247"/>
      <c r="RY715" s="247"/>
      <c r="RZ715" s="247"/>
      <c r="SA715" s="247"/>
      <c r="SB715" s="247"/>
      <c r="SC715" s="247"/>
      <c r="SD715" s="247"/>
      <c r="SE715" s="247"/>
      <c r="SF715" s="247"/>
      <c r="SG715" s="247"/>
      <c r="SH715" s="247"/>
      <c r="SI715" s="247"/>
      <c r="SJ715" s="247"/>
      <c r="SK715" s="247"/>
      <c r="SL715" s="247"/>
      <c r="SM715" s="247"/>
      <c r="SN715" s="247"/>
      <c r="SO715" s="247"/>
      <c r="SP715" s="247"/>
      <c r="SQ715" s="247"/>
      <c r="SR715" s="247"/>
      <c r="SS715" s="247"/>
      <c r="ST715" s="247"/>
      <c r="SU715" s="247"/>
      <c r="SV715" s="247"/>
      <c r="SW715" s="247"/>
      <c r="SX715" s="247"/>
      <c r="SY715" s="247"/>
      <c r="SZ715" s="247"/>
      <c r="TA715" s="247"/>
      <c r="TB715" s="247"/>
      <c r="TC715" s="247"/>
      <c r="TD715" s="247"/>
      <c r="TE715" s="247"/>
      <c r="TF715" s="247"/>
      <c r="TG715" s="247"/>
      <c r="TH715" s="247"/>
      <c r="TI715" s="247"/>
      <c r="TJ715" s="247"/>
      <c r="TK715" s="247"/>
      <c r="TL715" s="247"/>
      <c r="TM715" s="247"/>
      <c r="TN715" s="247"/>
      <c r="TO715" s="247"/>
      <c r="TP715" s="247"/>
      <c r="TQ715" s="247"/>
      <c r="TR715" s="247"/>
      <c r="TS715" s="247"/>
      <c r="TT715" s="247"/>
      <c r="TU715" s="247"/>
      <c r="TV715" s="247"/>
      <c r="TW715" s="247"/>
      <c r="TX715" s="247"/>
      <c r="TY715" s="247"/>
      <c r="TZ715" s="247"/>
      <c r="UA715" s="247"/>
      <c r="UB715" s="247"/>
      <c r="UC715" s="247"/>
      <c r="UD715" s="247"/>
      <c r="UE715" s="247"/>
      <c r="UF715" s="247"/>
      <c r="UG715" s="247"/>
      <c r="UH715" s="247"/>
      <c r="UI715" s="247"/>
      <c r="UJ715" s="247"/>
      <c r="UK715" s="247"/>
      <c r="UL715" s="247"/>
      <c r="UM715" s="247"/>
      <c r="UN715" s="247"/>
      <c r="UO715" s="247"/>
      <c r="UP715" s="247"/>
      <c r="UQ715" s="247"/>
      <c r="UR715" s="247"/>
      <c r="US715" s="247"/>
      <c r="UT715" s="247"/>
      <c r="UU715" s="247"/>
      <c r="UV715" s="247"/>
      <c r="UW715" s="247"/>
      <c r="UX715" s="247"/>
      <c r="UY715" s="247"/>
      <c r="UZ715" s="247"/>
      <c r="VA715" s="247"/>
      <c r="VB715" s="247"/>
      <c r="VC715" s="247"/>
      <c r="VD715" s="247"/>
      <c r="VE715" s="247"/>
      <c r="VF715" s="247"/>
      <c r="VG715" s="247"/>
      <c r="VH715" s="247"/>
      <c r="VI715" s="247"/>
      <c r="VJ715" s="247"/>
      <c r="VK715" s="247"/>
      <c r="VL715" s="247"/>
      <c r="VM715" s="247"/>
      <c r="VN715" s="247"/>
      <c r="VO715" s="247"/>
      <c r="VP715" s="247"/>
      <c r="VQ715" s="247"/>
      <c r="VR715" s="247"/>
      <c r="VS715" s="247"/>
      <c r="VT715" s="247"/>
      <c r="VU715" s="247"/>
      <c r="VV715" s="247"/>
      <c r="VW715" s="247"/>
      <c r="VX715" s="247"/>
      <c r="VY715" s="247"/>
      <c r="VZ715" s="247"/>
      <c r="WA715" s="247"/>
      <c r="WB715" s="247"/>
      <c r="WC715" s="247"/>
      <c r="WD715" s="247"/>
      <c r="WE715" s="247"/>
      <c r="WF715" s="247"/>
      <c r="WG715" s="247"/>
      <c r="WH715" s="247"/>
      <c r="WI715" s="247"/>
      <c r="WJ715" s="247"/>
      <c r="WK715" s="247"/>
      <c r="WL715" s="247"/>
      <c r="WM715" s="247"/>
      <c r="WN715" s="247"/>
      <c r="WO715" s="247"/>
      <c r="WP715" s="247"/>
      <c r="WQ715" s="247"/>
      <c r="WR715" s="247"/>
      <c r="WS715" s="247"/>
      <c r="WT715" s="247"/>
      <c r="WU715" s="247"/>
      <c r="WV715" s="247"/>
      <c r="WW715" s="247"/>
      <c r="WX715" s="247"/>
      <c r="WY715" s="247"/>
      <c r="WZ715" s="247"/>
      <c r="XA715" s="247"/>
      <c r="XB715" s="247"/>
      <c r="XC715" s="247"/>
      <c r="XD715" s="247"/>
      <c r="XE715" s="247"/>
      <c r="XF715" s="247"/>
      <c r="XG715" s="247"/>
      <c r="XH715" s="247"/>
      <c r="XI715" s="247"/>
      <c r="XJ715" s="247"/>
      <c r="XK715" s="247"/>
      <c r="XL715" s="247"/>
      <c r="XM715" s="247"/>
      <c r="XN715" s="247"/>
      <c r="XO715" s="247"/>
      <c r="XP715" s="247"/>
      <c r="XQ715" s="247"/>
      <c r="XR715" s="247"/>
      <c r="XS715" s="247"/>
      <c r="XT715" s="247"/>
      <c r="XU715" s="247"/>
      <c r="XV715" s="247"/>
      <c r="XW715" s="247"/>
      <c r="XX715" s="247"/>
      <c r="XY715" s="247"/>
      <c r="XZ715" s="247"/>
      <c r="YA715" s="247"/>
      <c r="YB715" s="247"/>
      <c r="YC715" s="247"/>
      <c r="YD715" s="247"/>
      <c r="YE715" s="247"/>
      <c r="YF715" s="247"/>
      <c r="YG715" s="247"/>
      <c r="YH715" s="247"/>
      <c r="YI715" s="247"/>
      <c r="YJ715" s="247"/>
      <c r="YK715" s="247"/>
      <c r="YL715" s="247"/>
      <c r="YM715" s="247"/>
      <c r="YN715" s="247"/>
      <c r="YO715" s="247"/>
      <c r="YP715" s="247"/>
      <c r="YQ715" s="247"/>
      <c r="YR715" s="247"/>
      <c r="YS715" s="247"/>
      <c r="YT715" s="247"/>
      <c r="YU715" s="247"/>
      <c r="YV715" s="247"/>
      <c r="YW715" s="247"/>
      <c r="YX715" s="247"/>
      <c r="YY715" s="247"/>
      <c r="YZ715" s="247"/>
      <c r="ZA715" s="247"/>
      <c r="ZB715" s="247"/>
      <c r="ZC715" s="247"/>
      <c r="ZD715" s="247"/>
      <c r="ZE715" s="247"/>
      <c r="ZF715" s="247"/>
      <c r="ZG715" s="247"/>
      <c r="ZH715" s="247"/>
      <c r="ZI715" s="247"/>
      <c r="ZJ715" s="247"/>
      <c r="ZK715" s="247"/>
      <c r="ZL715" s="247"/>
      <c r="ZM715" s="247"/>
      <c r="ZN715" s="247"/>
      <c r="ZO715" s="247"/>
      <c r="ZP715" s="247"/>
      <c r="ZQ715" s="247"/>
      <c r="ZR715" s="247"/>
      <c r="ZS715" s="247"/>
      <c r="ZT715" s="247"/>
      <c r="ZU715" s="247"/>
      <c r="ZV715" s="247"/>
      <c r="ZW715" s="247"/>
      <c r="ZX715" s="247"/>
      <c r="ZY715" s="247"/>
      <c r="ZZ715" s="247"/>
      <c r="AAA715" s="247"/>
      <c r="AAB715" s="247"/>
      <c r="AAC715" s="247"/>
      <c r="AAD715" s="247"/>
      <c r="AAE715" s="247"/>
      <c r="AAF715" s="247"/>
      <c r="AAG715" s="247"/>
      <c r="AAH715" s="247"/>
      <c r="AAI715" s="247"/>
      <c r="AAJ715" s="247"/>
      <c r="AAK715" s="247"/>
      <c r="AAL715" s="247"/>
      <c r="AAM715" s="247"/>
      <c r="AAN715" s="247"/>
      <c r="AAO715" s="247"/>
      <c r="AAP715" s="247"/>
      <c r="AAQ715" s="247"/>
      <c r="AAR715" s="247"/>
      <c r="AAS715" s="247"/>
      <c r="AAT715" s="247"/>
      <c r="AAU715" s="247"/>
      <c r="AAV715" s="247"/>
      <c r="AAW715" s="247"/>
      <c r="AAX715" s="247"/>
      <c r="AAY715" s="247"/>
      <c r="AAZ715" s="247"/>
      <c r="ABA715" s="247"/>
      <c r="ABB715" s="247"/>
      <c r="ABC715" s="247"/>
      <c r="ABD715" s="247"/>
      <c r="ABE715" s="247"/>
      <c r="ABF715" s="247"/>
      <c r="ABG715" s="247"/>
      <c r="ABH715" s="247"/>
      <c r="ABI715" s="247"/>
      <c r="ABJ715" s="247"/>
      <c r="ABK715" s="247"/>
      <c r="ABL715" s="247"/>
      <c r="ABM715" s="247"/>
      <c r="ABN715" s="247"/>
      <c r="ABO715" s="247"/>
      <c r="ABP715" s="247"/>
      <c r="ABQ715" s="247"/>
      <c r="ABR715" s="247"/>
      <c r="ABS715" s="247"/>
      <c r="ABT715" s="247"/>
      <c r="ABU715" s="247"/>
      <c r="ABV715" s="247"/>
      <c r="ABW715" s="247"/>
      <c r="ABX715" s="247"/>
      <c r="ABY715" s="247"/>
      <c r="ABZ715" s="247"/>
      <c r="ACA715" s="247"/>
      <c r="ACB715" s="247"/>
      <c r="ACC715" s="247"/>
    </row>
    <row r="716" spans="1:757" s="2" customFormat="1" x14ac:dyDescent="0.2">
      <c r="A716" s="187" t="s">
        <v>1119</v>
      </c>
      <c r="B716" s="128" t="s">
        <v>1120</v>
      </c>
      <c r="C716" s="112"/>
      <c r="D716" s="44" t="s">
        <v>1121</v>
      </c>
      <c r="E716" s="44" t="s">
        <v>1130</v>
      </c>
      <c r="F716" s="44" t="s">
        <v>1128</v>
      </c>
      <c r="G716" s="112" t="s">
        <v>1122</v>
      </c>
      <c r="H716" s="104" t="s">
        <v>953</v>
      </c>
      <c r="I716" s="45" t="s">
        <v>25</v>
      </c>
      <c r="J716" s="45" t="s">
        <v>95</v>
      </c>
      <c r="K716" s="104">
        <v>1</v>
      </c>
      <c r="L716" s="104"/>
      <c r="M716" s="104" t="s">
        <v>953</v>
      </c>
      <c r="N716" s="45" t="s">
        <v>25</v>
      </c>
      <c r="O716" s="44" t="s">
        <v>1126</v>
      </c>
      <c r="P716" s="44" t="s">
        <v>28</v>
      </c>
      <c r="Q716" s="289" t="s">
        <v>1124</v>
      </c>
      <c r="R716" s="289"/>
      <c r="S716" s="50" t="s">
        <v>1035</v>
      </c>
      <c r="T716" s="44" t="s">
        <v>30</v>
      </c>
      <c r="U716" s="44">
        <v>2</v>
      </c>
      <c r="V716" s="44" t="s">
        <v>31</v>
      </c>
      <c r="W716" s="50" t="s">
        <v>1125</v>
      </c>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c r="BH716" s="34"/>
      <c r="BI716" s="34"/>
      <c r="BJ716" s="34"/>
      <c r="BK716" s="34"/>
      <c r="BL716" s="34"/>
      <c r="BM716" s="34"/>
      <c r="BN716" s="34"/>
      <c r="BO716" s="34"/>
      <c r="BP716" s="34"/>
      <c r="BQ716" s="34"/>
      <c r="BR716" s="34"/>
      <c r="BS716" s="34"/>
      <c r="BT716" s="34"/>
      <c r="BU716" s="34"/>
      <c r="BV716" s="34"/>
      <c r="BW716" s="34"/>
      <c r="BX716" s="34"/>
      <c r="BY716" s="34"/>
      <c r="BZ716" s="34"/>
      <c r="CA716" s="34"/>
      <c r="CB716" s="34"/>
      <c r="CC716" s="34"/>
      <c r="CD716" s="34"/>
      <c r="CE716" s="34"/>
      <c r="CF716" s="34"/>
      <c r="CG716" s="34"/>
      <c r="CH716" s="34"/>
      <c r="CI716" s="34"/>
      <c r="CJ716" s="34"/>
      <c r="CK716" s="34"/>
      <c r="CL716" s="34"/>
      <c r="CM716" s="34"/>
      <c r="CN716" s="34"/>
      <c r="CO716" s="34"/>
      <c r="CP716" s="34"/>
      <c r="CQ716" s="34"/>
      <c r="CR716" s="34"/>
      <c r="CS716" s="34"/>
      <c r="CT716" s="34"/>
      <c r="CU716" s="34"/>
      <c r="CV716" s="34"/>
      <c r="CW716" s="34"/>
      <c r="CX716" s="34"/>
      <c r="CY716" s="34"/>
      <c r="CZ716" s="34"/>
      <c r="DA716" s="34"/>
      <c r="DB716" s="34"/>
      <c r="DC716" s="34"/>
      <c r="DD716" s="34"/>
      <c r="DE716" s="34"/>
      <c r="DF716" s="34"/>
      <c r="DG716" s="34"/>
      <c r="DH716" s="34"/>
      <c r="DI716" s="34"/>
      <c r="DJ716" s="34"/>
      <c r="DK716" s="34"/>
      <c r="DL716" s="34"/>
      <c r="DM716" s="34"/>
      <c r="DN716" s="34"/>
      <c r="DO716" s="34"/>
      <c r="DP716" s="34"/>
      <c r="DQ716" s="34"/>
      <c r="DR716" s="34"/>
      <c r="DS716" s="34"/>
      <c r="DT716" s="34"/>
      <c r="DU716" s="34"/>
      <c r="DV716" s="34"/>
      <c r="DW716" s="34"/>
      <c r="DX716" s="34"/>
      <c r="DY716" s="34"/>
      <c r="DZ716" s="34"/>
      <c r="EA716" s="34"/>
      <c r="EB716" s="34"/>
      <c r="EC716" s="34"/>
      <c r="ED716" s="34"/>
      <c r="EE716" s="34"/>
      <c r="EF716" s="34"/>
      <c r="EG716" s="34"/>
      <c r="EH716" s="34"/>
      <c r="EI716" s="34"/>
      <c r="EJ716" s="34"/>
      <c r="EK716" s="34"/>
      <c r="EL716" s="34"/>
      <c r="EM716" s="34"/>
      <c r="EN716" s="34"/>
      <c r="EO716" s="34"/>
      <c r="EP716" s="34"/>
      <c r="EQ716" s="34"/>
      <c r="ER716" s="34"/>
      <c r="ES716" s="34"/>
      <c r="ET716" s="34"/>
      <c r="EU716" s="34"/>
      <c r="EV716" s="34"/>
      <c r="EW716" s="34"/>
      <c r="EX716" s="34"/>
      <c r="EY716" s="34"/>
      <c r="EZ716" s="34"/>
      <c r="FA716" s="34"/>
      <c r="FB716" s="34"/>
      <c r="FC716" s="34"/>
      <c r="FD716" s="34"/>
      <c r="FE716" s="34"/>
      <c r="FF716" s="34"/>
      <c r="FG716" s="34"/>
      <c r="FH716" s="34"/>
      <c r="FI716" s="34"/>
      <c r="FJ716" s="34"/>
      <c r="FK716" s="34"/>
      <c r="FL716" s="34"/>
      <c r="FM716" s="34"/>
      <c r="FN716" s="34"/>
      <c r="FO716" s="34"/>
      <c r="FP716" s="34"/>
      <c r="FQ716" s="34"/>
      <c r="FR716" s="34"/>
      <c r="FS716" s="34"/>
      <c r="FT716" s="34"/>
      <c r="FU716" s="34"/>
      <c r="FV716" s="34"/>
      <c r="FW716" s="34"/>
      <c r="FX716" s="34"/>
      <c r="FY716" s="34"/>
      <c r="FZ716" s="34"/>
      <c r="GA716" s="34"/>
      <c r="GB716" s="34"/>
      <c r="GC716" s="34"/>
      <c r="GD716" s="34"/>
      <c r="GE716" s="34"/>
      <c r="GF716" s="34"/>
      <c r="GG716" s="34"/>
      <c r="GH716" s="34"/>
      <c r="GI716" s="34"/>
      <c r="GJ716" s="34"/>
      <c r="GK716" s="34"/>
      <c r="GL716" s="34"/>
      <c r="GM716" s="34"/>
      <c r="GN716" s="34"/>
      <c r="GO716" s="34"/>
      <c r="GP716" s="34"/>
      <c r="GQ716" s="34"/>
      <c r="GR716" s="34"/>
      <c r="GS716" s="34"/>
      <c r="GT716" s="34"/>
      <c r="GU716" s="34"/>
      <c r="GV716" s="34"/>
      <c r="GW716" s="34"/>
      <c r="GX716" s="34"/>
      <c r="GY716" s="34"/>
      <c r="GZ716" s="34"/>
      <c r="HA716" s="34"/>
      <c r="HB716" s="34"/>
      <c r="HC716" s="34"/>
      <c r="HD716" s="34"/>
      <c r="HE716" s="34"/>
      <c r="HF716" s="34"/>
      <c r="HG716" s="34"/>
      <c r="HH716" s="34"/>
      <c r="HI716" s="34"/>
      <c r="HJ716" s="34"/>
      <c r="HK716" s="34"/>
      <c r="HL716" s="34"/>
      <c r="HM716" s="34"/>
      <c r="HN716" s="34"/>
      <c r="HO716" s="34"/>
      <c r="HP716" s="34"/>
      <c r="HQ716" s="34"/>
      <c r="HR716" s="34"/>
      <c r="HS716" s="34"/>
      <c r="HT716" s="34"/>
      <c r="HU716" s="34"/>
      <c r="HV716" s="34"/>
      <c r="HW716" s="34"/>
      <c r="HX716" s="34"/>
      <c r="HY716" s="34"/>
      <c r="HZ716" s="34"/>
      <c r="IA716" s="34"/>
      <c r="IB716" s="34"/>
      <c r="IC716" s="34"/>
      <c r="ID716" s="34"/>
      <c r="IE716" s="34"/>
      <c r="IF716" s="34"/>
      <c r="IG716" s="34"/>
      <c r="IH716" s="34"/>
      <c r="II716" s="34"/>
      <c r="IJ716" s="34"/>
      <c r="IK716" s="34"/>
      <c r="IL716" s="34"/>
      <c r="IM716" s="34"/>
      <c r="IN716" s="34"/>
      <c r="IO716" s="34"/>
      <c r="IP716" s="34"/>
      <c r="IQ716" s="34"/>
      <c r="IR716" s="34"/>
      <c r="IS716" s="34"/>
      <c r="IT716" s="34"/>
      <c r="IU716" s="34"/>
      <c r="IV716" s="34"/>
      <c r="IW716" s="34"/>
      <c r="IX716" s="34"/>
      <c r="IY716" s="34"/>
      <c r="IZ716" s="34"/>
      <c r="JA716" s="34"/>
      <c r="JB716" s="34"/>
      <c r="JC716" s="34"/>
      <c r="JD716" s="34"/>
      <c r="JE716" s="34"/>
      <c r="JF716" s="34"/>
      <c r="JG716" s="34"/>
      <c r="JH716" s="34"/>
      <c r="JI716" s="34"/>
      <c r="JJ716" s="34"/>
      <c r="JK716" s="34"/>
      <c r="JL716" s="34"/>
      <c r="JM716" s="34"/>
      <c r="JN716" s="34"/>
      <c r="JO716" s="34"/>
      <c r="JP716" s="34"/>
      <c r="JQ716" s="34"/>
      <c r="JR716" s="34"/>
      <c r="JS716" s="34"/>
      <c r="JT716" s="34"/>
      <c r="JU716" s="34"/>
      <c r="JV716" s="34"/>
      <c r="JW716" s="34"/>
      <c r="JX716" s="34"/>
      <c r="JY716" s="34"/>
      <c r="JZ716" s="34"/>
      <c r="KA716" s="34"/>
      <c r="KB716" s="34"/>
      <c r="KC716" s="34"/>
      <c r="KD716" s="34"/>
      <c r="KE716" s="34"/>
      <c r="KF716" s="34"/>
      <c r="KG716" s="34"/>
      <c r="KH716" s="34"/>
      <c r="KI716" s="34"/>
      <c r="KJ716" s="34"/>
      <c r="KK716" s="34"/>
      <c r="KL716" s="34"/>
      <c r="KM716" s="34"/>
      <c r="KN716" s="34"/>
      <c r="KO716" s="34"/>
      <c r="KP716" s="34"/>
      <c r="KQ716" s="34"/>
      <c r="KR716" s="34"/>
      <c r="KS716" s="34"/>
      <c r="KT716" s="34"/>
      <c r="KU716" s="34"/>
      <c r="KV716" s="34"/>
      <c r="KW716" s="34"/>
      <c r="KX716" s="34"/>
      <c r="KY716" s="34"/>
      <c r="KZ716" s="34"/>
      <c r="LA716" s="34"/>
      <c r="LB716" s="34"/>
      <c r="LC716" s="34"/>
      <c r="LD716" s="34"/>
      <c r="LE716" s="34"/>
      <c r="LF716" s="34"/>
      <c r="LG716" s="34"/>
      <c r="LH716" s="34"/>
      <c r="LI716" s="34"/>
      <c r="LJ716" s="34"/>
      <c r="LK716" s="34"/>
      <c r="LL716" s="34"/>
      <c r="LM716" s="34"/>
      <c r="LN716" s="34"/>
      <c r="LO716" s="34"/>
      <c r="LP716" s="34"/>
      <c r="LQ716" s="34"/>
      <c r="LR716" s="34"/>
      <c r="LS716" s="34"/>
      <c r="LT716" s="34"/>
      <c r="LU716" s="34"/>
      <c r="LV716" s="34"/>
      <c r="LW716" s="34"/>
      <c r="LX716" s="34"/>
      <c r="LY716" s="34"/>
      <c r="LZ716" s="34"/>
      <c r="MA716" s="34"/>
      <c r="MB716" s="34"/>
      <c r="MC716" s="34"/>
      <c r="MD716" s="34"/>
      <c r="ME716" s="34"/>
      <c r="MF716" s="34"/>
      <c r="MG716" s="34"/>
      <c r="MH716" s="34"/>
      <c r="MI716" s="34"/>
      <c r="MJ716" s="34"/>
      <c r="MK716" s="34"/>
      <c r="ML716" s="34"/>
      <c r="MM716" s="34"/>
      <c r="MN716" s="34"/>
      <c r="MO716" s="34"/>
      <c r="MP716" s="34"/>
      <c r="MQ716" s="34"/>
      <c r="MR716" s="34"/>
      <c r="MS716" s="34"/>
      <c r="MT716" s="34"/>
      <c r="MU716" s="34"/>
      <c r="MV716" s="34"/>
      <c r="MW716" s="34"/>
      <c r="MX716" s="34"/>
      <c r="MY716" s="34"/>
      <c r="MZ716" s="34"/>
      <c r="NA716" s="34"/>
      <c r="NB716" s="34"/>
      <c r="NC716" s="34"/>
      <c r="ND716" s="34"/>
      <c r="NE716" s="34"/>
      <c r="NF716" s="34"/>
      <c r="NG716" s="34"/>
      <c r="NH716" s="34"/>
      <c r="NI716" s="34"/>
      <c r="NJ716" s="34"/>
      <c r="NK716" s="34"/>
      <c r="NL716" s="34"/>
      <c r="NM716" s="34"/>
      <c r="NN716" s="34"/>
      <c r="NO716" s="34"/>
      <c r="NP716" s="34"/>
      <c r="NQ716" s="34"/>
      <c r="NR716" s="34"/>
      <c r="NS716" s="34"/>
      <c r="NT716" s="34"/>
      <c r="NU716" s="34"/>
      <c r="NV716" s="34"/>
      <c r="NW716" s="34"/>
      <c r="NX716" s="34"/>
      <c r="NY716" s="34"/>
      <c r="NZ716" s="34"/>
      <c r="OA716" s="34"/>
      <c r="OB716" s="34"/>
      <c r="OC716" s="34"/>
      <c r="OD716" s="34"/>
      <c r="OE716" s="34"/>
      <c r="OF716" s="34"/>
      <c r="OG716" s="34"/>
      <c r="OH716" s="34"/>
      <c r="OI716" s="34"/>
      <c r="OJ716" s="34"/>
      <c r="OK716" s="34"/>
      <c r="OL716" s="34"/>
      <c r="OM716" s="34"/>
      <c r="ON716" s="34"/>
      <c r="OO716" s="34"/>
      <c r="OP716" s="34"/>
      <c r="OQ716" s="34"/>
      <c r="OR716" s="34"/>
      <c r="OS716" s="34"/>
      <c r="OT716" s="34"/>
      <c r="OU716" s="34"/>
      <c r="OV716" s="34"/>
      <c r="OW716" s="34"/>
      <c r="OX716" s="34"/>
      <c r="OY716" s="34"/>
      <c r="OZ716" s="34"/>
      <c r="PA716" s="34"/>
      <c r="PB716" s="34"/>
      <c r="PC716" s="34"/>
      <c r="PD716" s="34"/>
      <c r="PE716" s="34"/>
      <c r="PF716" s="34"/>
      <c r="PG716" s="34"/>
      <c r="PH716" s="34"/>
      <c r="PI716" s="34"/>
      <c r="PJ716" s="34"/>
      <c r="PK716" s="34"/>
      <c r="PL716" s="34"/>
      <c r="PM716" s="34"/>
      <c r="PN716" s="34"/>
      <c r="PO716" s="34"/>
      <c r="PP716" s="34"/>
      <c r="PQ716" s="34"/>
      <c r="PR716" s="34"/>
      <c r="PS716" s="34"/>
      <c r="PT716" s="34"/>
      <c r="PU716" s="34"/>
      <c r="PV716" s="34"/>
      <c r="PW716" s="34"/>
      <c r="PX716" s="34"/>
      <c r="PY716" s="34"/>
      <c r="PZ716" s="34"/>
      <c r="QA716" s="34"/>
      <c r="QB716" s="34"/>
      <c r="QC716" s="34"/>
      <c r="QD716" s="34"/>
      <c r="QE716" s="34"/>
      <c r="QF716" s="34"/>
      <c r="QG716" s="34"/>
      <c r="QH716" s="34"/>
      <c r="QI716" s="34"/>
      <c r="QJ716" s="34"/>
      <c r="QK716" s="34"/>
      <c r="QL716" s="34"/>
      <c r="QM716" s="34"/>
      <c r="QN716" s="34"/>
      <c r="QO716" s="34"/>
      <c r="QP716" s="34"/>
      <c r="QQ716" s="34"/>
      <c r="QR716" s="34"/>
      <c r="QS716" s="34"/>
      <c r="QT716" s="34"/>
      <c r="QU716" s="34"/>
      <c r="QV716" s="34"/>
      <c r="QW716" s="34"/>
      <c r="QX716" s="34"/>
      <c r="QY716" s="34"/>
      <c r="QZ716" s="34"/>
      <c r="RA716" s="34"/>
      <c r="RB716" s="34"/>
      <c r="RC716" s="34"/>
      <c r="RD716" s="34"/>
      <c r="RE716" s="34"/>
      <c r="RF716" s="34"/>
      <c r="RG716" s="34"/>
      <c r="RH716" s="34"/>
      <c r="RI716" s="34"/>
      <c r="RJ716" s="34"/>
      <c r="RK716" s="34"/>
      <c r="RL716" s="34"/>
      <c r="RM716" s="34"/>
      <c r="RN716" s="34"/>
      <c r="RO716" s="34"/>
      <c r="RP716" s="34"/>
      <c r="RQ716" s="34"/>
      <c r="RR716" s="34"/>
      <c r="RS716" s="34"/>
      <c r="RT716" s="34"/>
      <c r="RU716" s="34"/>
      <c r="RV716" s="34"/>
      <c r="RW716" s="34"/>
      <c r="RX716" s="34"/>
      <c r="RY716" s="34"/>
      <c r="RZ716" s="34"/>
      <c r="SA716" s="34"/>
      <c r="SB716" s="34"/>
      <c r="SC716" s="34"/>
      <c r="SD716" s="34"/>
      <c r="SE716" s="34"/>
      <c r="SF716" s="34"/>
      <c r="SG716" s="34"/>
      <c r="SH716" s="34"/>
      <c r="SI716" s="34"/>
      <c r="SJ716" s="34"/>
      <c r="SK716" s="34"/>
      <c r="SL716" s="34"/>
      <c r="SM716" s="34"/>
      <c r="SN716" s="34"/>
      <c r="SO716" s="34"/>
      <c r="SP716" s="34"/>
      <c r="SQ716" s="34"/>
      <c r="SR716" s="34"/>
      <c r="SS716" s="34"/>
      <c r="ST716" s="34"/>
      <c r="SU716" s="34"/>
      <c r="SV716" s="34"/>
      <c r="SW716" s="34"/>
      <c r="SX716" s="34"/>
      <c r="SY716" s="34"/>
      <c r="SZ716" s="34"/>
      <c r="TA716" s="34"/>
      <c r="TB716" s="34"/>
      <c r="TC716" s="34"/>
      <c r="TD716" s="34"/>
      <c r="TE716" s="34"/>
      <c r="TF716" s="34"/>
      <c r="TG716" s="34"/>
      <c r="TH716" s="34"/>
      <c r="TI716" s="34"/>
      <c r="TJ716" s="34"/>
      <c r="TK716" s="34"/>
      <c r="TL716" s="34"/>
      <c r="TM716" s="34"/>
      <c r="TN716" s="34"/>
      <c r="TO716" s="34"/>
      <c r="TP716" s="34"/>
      <c r="TQ716" s="34"/>
      <c r="TR716" s="34"/>
      <c r="TS716" s="34"/>
      <c r="TT716" s="34"/>
      <c r="TU716" s="34"/>
      <c r="TV716" s="34"/>
      <c r="TW716" s="34"/>
      <c r="TX716" s="34"/>
      <c r="TY716" s="34"/>
      <c r="TZ716" s="34"/>
      <c r="UA716" s="34"/>
      <c r="UB716" s="34"/>
      <c r="UC716" s="34"/>
      <c r="UD716" s="34"/>
      <c r="UE716" s="34"/>
      <c r="UF716" s="34"/>
      <c r="UG716" s="34"/>
      <c r="UH716" s="34"/>
      <c r="UI716" s="34"/>
      <c r="UJ716" s="34"/>
      <c r="UK716" s="34"/>
      <c r="UL716" s="34"/>
      <c r="UM716" s="34"/>
      <c r="UN716" s="34"/>
      <c r="UO716" s="34"/>
      <c r="UP716" s="34"/>
      <c r="UQ716" s="34"/>
      <c r="UR716" s="34"/>
      <c r="US716" s="34"/>
      <c r="UT716" s="34"/>
      <c r="UU716" s="34"/>
      <c r="UV716" s="34"/>
      <c r="UW716" s="34"/>
      <c r="UX716" s="34"/>
      <c r="UY716" s="34"/>
      <c r="UZ716" s="34"/>
      <c r="VA716" s="34"/>
      <c r="VB716" s="34"/>
      <c r="VC716" s="34"/>
      <c r="VD716" s="34"/>
      <c r="VE716" s="34"/>
      <c r="VF716" s="34"/>
      <c r="VG716" s="34"/>
      <c r="VH716" s="34"/>
      <c r="VI716" s="34"/>
      <c r="VJ716" s="34"/>
      <c r="VK716" s="34"/>
      <c r="VL716" s="34"/>
      <c r="VM716" s="34"/>
      <c r="VN716" s="34"/>
      <c r="VO716" s="34"/>
      <c r="VP716" s="34"/>
      <c r="VQ716" s="34"/>
      <c r="VR716" s="34"/>
      <c r="VS716" s="34"/>
      <c r="VT716" s="34"/>
      <c r="VU716" s="34"/>
      <c r="VV716" s="34"/>
      <c r="VW716" s="34"/>
      <c r="VX716" s="34"/>
      <c r="VY716" s="34"/>
      <c r="VZ716" s="34"/>
      <c r="WA716" s="34"/>
      <c r="WB716" s="34"/>
      <c r="WC716" s="34"/>
      <c r="WD716" s="34"/>
      <c r="WE716" s="34"/>
      <c r="WF716" s="34"/>
      <c r="WG716" s="34"/>
      <c r="WH716" s="34"/>
      <c r="WI716" s="34"/>
      <c r="WJ716" s="34"/>
      <c r="WK716" s="34"/>
      <c r="WL716" s="34"/>
      <c r="WM716" s="34"/>
      <c r="WN716" s="34"/>
      <c r="WO716" s="34"/>
      <c r="WP716" s="34"/>
      <c r="WQ716" s="34"/>
      <c r="WR716" s="34"/>
      <c r="WS716" s="34"/>
      <c r="WT716" s="34"/>
      <c r="WU716" s="34"/>
      <c r="WV716" s="34"/>
      <c r="WW716" s="34"/>
      <c r="WX716" s="34"/>
      <c r="WY716" s="34"/>
      <c r="WZ716" s="34"/>
      <c r="XA716" s="34"/>
      <c r="XB716" s="34"/>
      <c r="XC716" s="34"/>
      <c r="XD716" s="34"/>
      <c r="XE716" s="34"/>
      <c r="XF716" s="34"/>
      <c r="XG716" s="34"/>
      <c r="XH716" s="34"/>
      <c r="XI716" s="34"/>
      <c r="XJ716" s="34"/>
      <c r="XK716" s="34"/>
      <c r="XL716" s="34"/>
      <c r="XM716" s="34"/>
      <c r="XN716" s="34"/>
      <c r="XO716" s="34"/>
      <c r="XP716" s="34"/>
      <c r="XQ716" s="34"/>
      <c r="XR716" s="34"/>
      <c r="XS716" s="34"/>
      <c r="XT716" s="34"/>
      <c r="XU716" s="34"/>
      <c r="XV716" s="34"/>
      <c r="XW716" s="34"/>
      <c r="XX716" s="34"/>
      <c r="XY716" s="34"/>
      <c r="XZ716" s="34"/>
      <c r="YA716" s="34"/>
      <c r="YB716" s="34"/>
      <c r="YC716" s="34"/>
      <c r="YD716" s="34"/>
      <c r="YE716" s="34"/>
      <c r="YF716" s="34"/>
      <c r="YG716" s="34"/>
      <c r="YH716" s="34"/>
      <c r="YI716" s="34"/>
      <c r="YJ716" s="34"/>
      <c r="YK716" s="34"/>
      <c r="YL716" s="34"/>
      <c r="YM716" s="34"/>
      <c r="YN716" s="34"/>
      <c r="YO716" s="34"/>
      <c r="YP716" s="34"/>
      <c r="YQ716" s="34"/>
      <c r="YR716" s="34"/>
      <c r="YS716" s="34"/>
      <c r="YT716" s="34"/>
      <c r="YU716" s="34"/>
      <c r="YV716" s="34"/>
      <c r="YW716" s="34"/>
      <c r="YX716" s="34"/>
      <c r="YY716" s="34"/>
      <c r="YZ716" s="34"/>
      <c r="ZA716" s="34"/>
      <c r="ZB716" s="34"/>
      <c r="ZC716" s="34"/>
      <c r="ZD716" s="34"/>
      <c r="ZE716" s="34"/>
      <c r="ZF716" s="34"/>
      <c r="ZG716" s="34"/>
      <c r="ZH716" s="34"/>
      <c r="ZI716" s="34"/>
      <c r="ZJ716" s="34"/>
      <c r="ZK716" s="34"/>
      <c r="ZL716" s="34"/>
      <c r="ZM716" s="34"/>
      <c r="ZN716" s="34"/>
      <c r="ZO716" s="34"/>
      <c r="ZP716" s="34"/>
      <c r="ZQ716" s="34"/>
      <c r="ZR716" s="34"/>
      <c r="ZS716" s="34"/>
      <c r="ZT716" s="34"/>
      <c r="ZU716" s="34"/>
      <c r="ZV716" s="34"/>
      <c r="ZW716" s="34"/>
      <c r="ZX716" s="34"/>
      <c r="ZY716" s="34"/>
      <c r="ZZ716" s="34"/>
      <c r="AAA716" s="34"/>
      <c r="AAB716" s="34"/>
      <c r="AAC716" s="34"/>
      <c r="AAD716" s="34"/>
      <c r="AAE716" s="34"/>
      <c r="AAF716" s="34"/>
      <c r="AAG716" s="34"/>
      <c r="AAH716" s="34"/>
      <c r="AAI716" s="34"/>
      <c r="AAJ716" s="34"/>
      <c r="AAK716" s="34"/>
      <c r="AAL716" s="34"/>
      <c r="AAM716" s="34"/>
      <c r="AAN716" s="34"/>
      <c r="AAO716" s="34"/>
      <c r="AAP716" s="34"/>
      <c r="AAQ716" s="34"/>
      <c r="AAR716" s="34"/>
      <c r="AAS716" s="34"/>
      <c r="AAT716" s="34"/>
      <c r="AAU716" s="34"/>
      <c r="AAV716" s="34"/>
      <c r="AAW716" s="34"/>
      <c r="AAX716" s="34"/>
      <c r="AAY716" s="34"/>
      <c r="AAZ716" s="34"/>
      <c r="ABA716" s="34"/>
      <c r="ABB716" s="34"/>
      <c r="ABC716" s="34"/>
      <c r="ABD716" s="34"/>
      <c r="ABE716" s="34"/>
      <c r="ABF716" s="34"/>
      <c r="ABG716" s="34"/>
      <c r="ABH716" s="34"/>
      <c r="ABI716" s="34"/>
      <c r="ABJ716" s="34"/>
      <c r="ABK716" s="34"/>
      <c r="ABL716" s="34"/>
      <c r="ABM716" s="34"/>
      <c r="ABN716" s="34"/>
      <c r="ABO716" s="34"/>
      <c r="ABP716" s="34"/>
      <c r="ABQ716" s="34"/>
      <c r="ABR716" s="34"/>
      <c r="ABS716" s="34"/>
      <c r="ABT716" s="34"/>
      <c r="ABU716" s="34"/>
      <c r="ABV716" s="34"/>
      <c r="ABW716" s="34"/>
      <c r="ABX716" s="34"/>
      <c r="ABY716" s="34"/>
      <c r="ABZ716" s="34"/>
      <c r="ACA716" s="34"/>
      <c r="ACB716" s="34"/>
      <c r="ACC716" s="34"/>
    </row>
    <row r="717" spans="1:757" x14ac:dyDescent="0.2">
      <c r="A717" s="188" t="s">
        <v>1119</v>
      </c>
      <c r="B717" s="131" t="s">
        <v>1120</v>
      </c>
      <c r="C717" s="108"/>
      <c r="D717" s="52" t="s">
        <v>1121</v>
      </c>
      <c r="E717" s="52" t="s">
        <v>1130</v>
      </c>
      <c r="F717" s="52" t="s">
        <v>1129</v>
      </c>
      <c r="G717" s="108" t="s">
        <v>1123</v>
      </c>
      <c r="H717" s="109">
        <v>40</v>
      </c>
      <c r="I717" s="53" t="s">
        <v>25</v>
      </c>
      <c r="J717" s="53" t="s">
        <v>95</v>
      </c>
      <c r="K717" s="109">
        <v>1</v>
      </c>
      <c r="L717" s="109"/>
      <c r="M717" s="109">
        <v>40</v>
      </c>
      <c r="N717" s="53" t="s">
        <v>25</v>
      </c>
      <c r="O717" s="52" t="s">
        <v>1127</v>
      </c>
      <c r="P717" s="52" t="s">
        <v>28</v>
      </c>
      <c r="Q717" s="288" t="s">
        <v>1124</v>
      </c>
      <c r="R717" s="288"/>
      <c r="S717" s="58" t="s">
        <v>1035</v>
      </c>
      <c r="T717" s="52" t="s">
        <v>30</v>
      </c>
      <c r="U717" s="52">
        <v>2</v>
      </c>
      <c r="V717" s="52" t="s">
        <v>31</v>
      </c>
      <c r="W717" s="58"/>
    </row>
    <row r="718" spans="1:757" s="2" customFormat="1" x14ac:dyDescent="0.2">
      <c r="A718" s="187" t="s">
        <v>696</v>
      </c>
      <c r="B718" s="128" t="s">
        <v>697</v>
      </c>
      <c r="C718" s="112" t="s">
        <v>698</v>
      </c>
      <c r="D718" s="44" t="s">
        <v>699</v>
      </c>
      <c r="E718" s="44" t="s">
        <v>700</v>
      </c>
      <c r="F718" s="44" t="s">
        <v>701</v>
      </c>
      <c r="G718" s="112" t="s">
        <v>702</v>
      </c>
      <c r="H718" s="104" t="s">
        <v>703</v>
      </c>
      <c r="I718" s="45" t="s">
        <v>25</v>
      </c>
      <c r="J718" s="45" t="s">
        <v>704</v>
      </c>
      <c r="K718" s="104">
        <v>1</v>
      </c>
      <c r="L718" s="104">
        <v>28</v>
      </c>
      <c r="M718" s="104" t="s">
        <v>703</v>
      </c>
      <c r="N718" s="45" t="s">
        <v>25</v>
      </c>
      <c r="O718" s="44" t="s">
        <v>705</v>
      </c>
      <c r="P718" s="44" t="s">
        <v>28</v>
      </c>
      <c r="Q718" s="44" t="s">
        <v>706</v>
      </c>
      <c r="R718" s="44" t="s">
        <v>69</v>
      </c>
      <c r="S718" s="50" t="s">
        <v>1031</v>
      </c>
      <c r="T718" s="44" t="s">
        <v>30</v>
      </c>
      <c r="U718" s="44">
        <v>1</v>
      </c>
      <c r="V718" s="44" t="s">
        <v>31</v>
      </c>
      <c r="W718" s="50"/>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4"/>
      <c r="BF718" s="34"/>
      <c r="BG718" s="34"/>
      <c r="BH718" s="34"/>
      <c r="BI718" s="34"/>
      <c r="BJ718" s="34"/>
      <c r="BK718" s="34"/>
      <c r="BL718" s="34"/>
      <c r="BM718" s="34"/>
      <c r="BN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c r="CY718" s="34"/>
      <c r="CZ718" s="34"/>
      <c r="DA718" s="34"/>
      <c r="DB718" s="34"/>
      <c r="DC718" s="34"/>
      <c r="DD718" s="34"/>
      <c r="DE718" s="34"/>
      <c r="DF718" s="34"/>
      <c r="DG718" s="34"/>
      <c r="DH718" s="34"/>
      <c r="DI718" s="34"/>
      <c r="DJ718" s="34"/>
      <c r="DK718" s="34"/>
      <c r="DL718" s="34"/>
      <c r="DM718" s="34"/>
      <c r="DN718" s="34"/>
      <c r="DO718" s="34"/>
      <c r="DP718" s="34"/>
      <c r="DQ718" s="34"/>
      <c r="DR718" s="34"/>
      <c r="DS718" s="34"/>
      <c r="DT718" s="34"/>
      <c r="DU718" s="34"/>
      <c r="DV718" s="34"/>
      <c r="DW718" s="34"/>
      <c r="DX718" s="34"/>
      <c r="DY718" s="34"/>
      <c r="DZ718" s="34"/>
      <c r="EA718" s="34"/>
      <c r="EB718" s="34"/>
      <c r="EC718" s="34"/>
      <c r="ED718" s="34"/>
      <c r="EE718" s="34"/>
      <c r="EF718" s="34"/>
      <c r="EG718" s="34"/>
      <c r="EH718" s="34"/>
      <c r="EI718" s="34"/>
      <c r="EJ718" s="34"/>
      <c r="EK718" s="34"/>
      <c r="EL718" s="34"/>
      <c r="EM718" s="34"/>
      <c r="EN718" s="34"/>
      <c r="EO718" s="34"/>
      <c r="EP718" s="34"/>
      <c r="EQ718" s="34"/>
      <c r="ER718" s="34"/>
      <c r="ES718" s="34"/>
      <c r="ET718" s="34"/>
      <c r="EU718" s="34"/>
      <c r="EV718" s="34"/>
      <c r="EW718" s="34"/>
      <c r="EX718" s="34"/>
      <c r="EY718" s="34"/>
      <c r="EZ718" s="34"/>
      <c r="FA718" s="34"/>
      <c r="FB718" s="34"/>
      <c r="FC718" s="34"/>
      <c r="FD718" s="34"/>
      <c r="FE718" s="34"/>
      <c r="FF718" s="34"/>
      <c r="FG718" s="34"/>
      <c r="FH718" s="34"/>
      <c r="FI718" s="34"/>
      <c r="FJ718" s="34"/>
      <c r="FK718" s="34"/>
      <c r="FL718" s="34"/>
      <c r="FM718" s="34"/>
      <c r="FN718" s="34"/>
      <c r="FO718" s="34"/>
      <c r="FP718" s="34"/>
      <c r="FQ718" s="34"/>
      <c r="FR718" s="34"/>
      <c r="FS718" s="34"/>
      <c r="FT718" s="34"/>
      <c r="FU718" s="34"/>
      <c r="FV718" s="34"/>
      <c r="FW718" s="34"/>
      <c r="FX718" s="34"/>
      <c r="FY718" s="34"/>
      <c r="FZ718" s="34"/>
      <c r="GA718" s="34"/>
      <c r="GB718" s="34"/>
      <c r="GC718" s="34"/>
      <c r="GD718" s="34"/>
      <c r="GE718" s="34"/>
      <c r="GF718" s="34"/>
      <c r="GG718" s="34"/>
      <c r="GH718" s="34"/>
      <c r="GI718" s="34"/>
      <c r="GJ718" s="34"/>
      <c r="GK718" s="34"/>
      <c r="GL718" s="34"/>
      <c r="GM718" s="34"/>
      <c r="GN718" s="34"/>
      <c r="GO718" s="34"/>
      <c r="GP718" s="34"/>
      <c r="GQ718" s="34"/>
      <c r="GR718" s="34"/>
      <c r="GS718" s="34"/>
      <c r="GT718" s="34"/>
      <c r="GU718" s="34"/>
      <c r="GV718" s="34"/>
      <c r="GW718" s="34"/>
      <c r="GX718" s="34"/>
      <c r="GY718" s="34"/>
      <c r="GZ718" s="34"/>
      <c r="HA718" s="34"/>
      <c r="HB718" s="34"/>
      <c r="HC718" s="34"/>
      <c r="HD718" s="34"/>
      <c r="HE718" s="34"/>
      <c r="HF718" s="34"/>
      <c r="HG718" s="34"/>
      <c r="HH718" s="34"/>
      <c r="HI718" s="34"/>
      <c r="HJ718" s="34"/>
      <c r="HK718" s="34"/>
      <c r="HL718" s="34"/>
      <c r="HM718" s="34"/>
      <c r="HN718" s="34"/>
      <c r="HO718" s="34"/>
      <c r="HP718" s="34"/>
      <c r="HQ718" s="34"/>
      <c r="HR718" s="34"/>
      <c r="HS718" s="34"/>
      <c r="HT718" s="34"/>
      <c r="HU718" s="34"/>
      <c r="HV718" s="34"/>
      <c r="HW718" s="34"/>
      <c r="HX718" s="34"/>
      <c r="HY718" s="34"/>
      <c r="HZ718" s="34"/>
      <c r="IA718" s="34"/>
      <c r="IB718" s="34"/>
      <c r="IC718" s="34"/>
      <c r="ID718" s="34"/>
      <c r="IE718" s="34"/>
      <c r="IF718" s="34"/>
      <c r="IG718" s="34"/>
      <c r="IH718" s="34"/>
      <c r="II718" s="34"/>
      <c r="IJ718" s="34"/>
      <c r="IK718" s="34"/>
      <c r="IL718" s="34"/>
      <c r="IM718" s="34"/>
      <c r="IN718" s="34"/>
      <c r="IO718" s="34"/>
      <c r="IP718" s="34"/>
      <c r="IQ718" s="34"/>
      <c r="IR718" s="34"/>
      <c r="IS718" s="34"/>
      <c r="IT718" s="34"/>
      <c r="IU718" s="34"/>
      <c r="IV718" s="34"/>
      <c r="IW718" s="34"/>
      <c r="IX718" s="34"/>
      <c r="IY718" s="34"/>
      <c r="IZ718" s="34"/>
      <c r="JA718" s="34"/>
      <c r="JB718" s="34"/>
      <c r="JC718" s="34"/>
      <c r="JD718" s="34"/>
      <c r="JE718" s="34"/>
      <c r="JF718" s="34"/>
      <c r="JG718" s="34"/>
      <c r="JH718" s="34"/>
      <c r="JI718" s="34"/>
      <c r="JJ718" s="34"/>
      <c r="JK718" s="34"/>
      <c r="JL718" s="34"/>
      <c r="JM718" s="34"/>
      <c r="JN718" s="34"/>
      <c r="JO718" s="34"/>
      <c r="JP718" s="34"/>
      <c r="JQ718" s="34"/>
      <c r="JR718" s="34"/>
      <c r="JS718" s="34"/>
      <c r="JT718" s="34"/>
      <c r="JU718" s="34"/>
      <c r="JV718" s="34"/>
      <c r="JW718" s="34"/>
      <c r="JX718" s="34"/>
      <c r="JY718" s="34"/>
      <c r="JZ718" s="34"/>
      <c r="KA718" s="34"/>
      <c r="KB718" s="34"/>
      <c r="KC718" s="34"/>
      <c r="KD718" s="34"/>
      <c r="KE718" s="34"/>
      <c r="KF718" s="34"/>
      <c r="KG718" s="34"/>
      <c r="KH718" s="34"/>
      <c r="KI718" s="34"/>
      <c r="KJ718" s="34"/>
      <c r="KK718" s="34"/>
      <c r="KL718" s="34"/>
      <c r="KM718" s="34"/>
      <c r="KN718" s="34"/>
      <c r="KO718" s="34"/>
      <c r="KP718" s="34"/>
      <c r="KQ718" s="34"/>
      <c r="KR718" s="34"/>
      <c r="KS718" s="34"/>
      <c r="KT718" s="34"/>
      <c r="KU718" s="34"/>
      <c r="KV718" s="34"/>
      <c r="KW718" s="34"/>
      <c r="KX718" s="34"/>
      <c r="KY718" s="34"/>
      <c r="KZ718" s="34"/>
      <c r="LA718" s="34"/>
      <c r="LB718" s="34"/>
      <c r="LC718" s="34"/>
      <c r="LD718" s="34"/>
      <c r="LE718" s="34"/>
      <c r="LF718" s="34"/>
      <c r="LG718" s="34"/>
      <c r="LH718" s="34"/>
      <c r="LI718" s="34"/>
      <c r="LJ718" s="34"/>
      <c r="LK718" s="34"/>
      <c r="LL718" s="34"/>
      <c r="LM718" s="34"/>
      <c r="LN718" s="34"/>
      <c r="LO718" s="34"/>
      <c r="LP718" s="34"/>
      <c r="LQ718" s="34"/>
      <c r="LR718" s="34"/>
      <c r="LS718" s="34"/>
      <c r="LT718" s="34"/>
      <c r="LU718" s="34"/>
      <c r="LV718" s="34"/>
      <c r="LW718" s="34"/>
      <c r="LX718" s="34"/>
      <c r="LY718" s="34"/>
      <c r="LZ718" s="34"/>
      <c r="MA718" s="34"/>
      <c r="MB718" s="34"/>
      <c r="MC718" s="34"/>
      <c r="MD718" s="34"/>
      <c r="ME718" s="34"/>
      <c r="MF718" s="34"/>
      <c r="MG718" s="34"/>
      <c r="MH718" s="34"/>
      <c r="MI718" s="34"/>
      <c r="MJ718" s="34"/>
      <c r="MK718" s="34"/>
      <c r="ML718" s="34"/>
      <c r="MM718" s="34"/>
      <c r="MN718" s="34"/>
      <c r="MO718" s="34"/>
      <c r="MP718" s="34"/>
      <c r="MQ718" s="34"/>
      <c r="MR718" s="34"/>
      <c r="MS718" s="34"/>
      <c r="MT718" s="34"/>
      <c r="MU718" s="34"/>
      <c r="MV718" s="34"/>
      <c r="MW718" s="34"/>
      <c r="MX718" s="34"/>
      <c r="MY718" s="34"/>
      <c r="MZ718" s="34"/>
      <c r="NA718" s="34"/>
      <c r="NB718" s="34"/>
      <c r="NC718" s="34"/>
      <c r="ND718" s="34"/>
      <c r="NE718" s="34"/>
      <c r="NF718" s="34"/>
      <c r="NG718" s="34"/>
      <c r="NH718" s="34"/>
      <c r="NI718" s="34"/>
      <c r="NJ718" s="34"/>
      <c r="NK718" s="34"/>
      <c r="NL718" s="34"/>
      <c r="NM718" s="34"/>
      <c r="NN718" s="34"/>
      <c r="NO718" s="34"/>
      <c r="NP718" s="34"/>
      <c r="NQ718" s="34"/>
      <c r="NR718" s="34"/>
      <c r="NS718" s="34"/>
      <c r="NT718" s="34"/>
      <c r="NU718" s="34"/>
      <c r="NV718" s="34"/>
      <c r="NW718" s="34"/>
      <c r="NX718" s="34"/>
      <c r="NY718" s="34"/>
      <c r="NZ718" s="34"/>
      <c r="OA718" s="34"/>
      <c r="OB718" s="34"/>
      <c r="OC718" s="34"/>
      <c r="OD718" s="34"/>
      <c r="OE718" s="34"/>
      <c r="OF718" s="34"/>
      <c r="OG718" s="34"/>
      <c r="OH718" s="34"/>
      <c r="OI718" s="34"/>
      <c r="OJ718" s="34"/>
      <c r="OK718" s="34"/>
      <c r="OL718" s="34"/>
      <c r="OM718" s="34"/>
      <c r="ON718" s="34"/>
      <c r="OO718" s="34"/>
      <c r="OP718" s="34"/>
      <c r="OQ718" s="34"/>
      <c r="OR718" s="34"/>
      <c r="OS718" s="34"/>
      <c r="OT718" s="34"/>
      <c r="OU718" s="34"/>
      <c r="OV718" s="34"/>
      <c r="OW718" s="34"/>
      <c r="OX718" s="34"/>
      <c r="OY718" s="34"/>
      <c r="OZ718" s="34"/>
      <c r="PA718" s="34"/>
      <c r="PB718" s="34"/>
      <c r="PC718" s="34"/>
      <c r="PD718" s="34"/>
      <c r="PE718" s="34"/>
      <c r="PF718" s="34"/>
      <c r="PG718" s="34"/>
      <c r="PH718" s="34"/>
      <c r="PI718" s="34"/>
      <c r="PJ718" s="34"/>
      <c r="PK718" s="34"/>
      <c r="PL718" s="34"/>
      <c r="PM718" s="34"/>
      <c r="PN718" s="34"/>
      <c r="PO718" s="34"/>
      <c r="PP718" s="34"/>
      <c r="PQ718" s="34"/>
      <c r="PR718" s="34"/>
      <c r="PS718" s="34"/>
      <c r="PT718" s="34"/>
      <c r="PU718" s="34"/>
      <c r="PV718" s="34"/>
      <c r="PW718" s="34"/>
      <c r="PX718" s="34"/>
      <c r="PY718" s="34"/>
      <c r="PZ718" s="34"/>
      <c r="QA718" s="34"/>
      <c r="QB718" s="34"/>
      <c r="QC718" s="34"/>
      <c r="QD718" s="34"/>
      <c r="QE718" s="34"/>
      <c r="QF718" s="34"/>
      <c r="QG718" s="34"/>
      <c r="QH718" s="34"/>
      <c r="QI718" s="34"/>
      <c r="QJ718" s="34"/>
      <c r="QK718" s="34"/>
      <c r="QL718" s="34"/>
      <c r="QM718" s="34"/>
      <c r="QN718" s="34"/>
      <c r="QO718" s="34"/>
      <c r="QP718" s="34"/>
      <c r="QQ718" s="34"/>
      <c r="QR718" s="34"/>
      <c r="QS718" s="34"/>
      <c r="QT718" s="34"/>
      <c r="QU718" s="34"/>
      <c r="QV718" s="34"/>
      <c r="QW718" s="34"/>
      <c r="QX718" s="34"/>
      <c r="QY718" s="34"/>
      <c r="QZ718" s="34"/>
      <c r="RA718" s="34"/>
      <c r="RB718" s="34"/>
      <c r="RC718" s="34"/>
      <c r="RD718" s="34"/>
      <c r="RE718" s="34"/>
      <c r="RF718" s="34"/>
      <c r="RG718" s="34"/>
      <c r="RH718" s="34"/>
      <c r="RI718" s="34"/>
      <c r="RJ718" s="34"/>
      <c r="RK718" s="34"/>
      <c r="RL718" s="34"/>
      <c r="RM718" s="34"/>
      <c r="RN718" s="34"/>
      <c r="RO718" s="34"/>
      <c r="RP718" s="34"/>
      <c r="RQ718" s="34"/>
      <c r="RR718" s="34"/>
      <c r="RS718" s="34"/>
      <c r="RT718" s="34"/>
      <c r="RU718" s="34"/>
      <c r="RV718" s="34"/>
      <c r="RW718" s="34"/>
      <c r="RX718" s="34"/>
      <c r="RY718" s="34"/>
      <c r="RZ718" s="34"/>
      <c r="SA718" s="34"/>
      <c r="SB718" s="34"/>
      <c r="SC718" s="34"/>
      <c r="SD718" s="34"/>
      <c r="SE718" s="34"/>
      <c r="SF718" s="34"/>
      <c r="SG718" s="34"/>
      <c r="SH718" s="34"/>
      <c r="SI718" s="34"/>
      <c r="SJ718" s="34"/>
      <c r="SK718" s="34"/>
      <c r="SL718" s="34"/>
      <c r="SM718" s="34"/>
      <c r="SN718" s="34"/>
      <c r="SO718" s="34"/>
      <c r="SP718" s="34"/>
      <c r="SQ718" s="34"/>
      <c r="SR718" s="34"/>
      <c r="SS718" s="34"/>
      <c r="ST718" s="34"/>
      <c r="SU718" s="34"/>
      <c r="SV718" s="34"/>
      <c r="SW718" s="34"/>
      <c r="SX718" s="34"/>
      <c r="SY718" s="34"/>
      <c r="SZ718" s="34"/>
      <c r="TA718" s="34"/>
      <c r="TB718" s="34"/>
      <c r="TC718" s="34"/>
      <c r="TD718" s="34"/>
      <c r="TE718" s="34"/>
      <c r="TF718" s="34"/>
      <c r="TG718" s="34"/>
      <c r="TH718" s="34"/>
      <c r="TI718" s="34"/>
      <c r="TJ718" s="34"/>
      <c r="TK718" s="34"/>
      <c r="TL718" s="34"/>
      <c r="TM718" s="34"/>
      <c r="TN718" s="34"/>
      <c r="TO718" s="34"/>
      <c r="TP718" s="34"/>
      <c r="TQ718" s="34"/>
      <c r="TR718" s="34"/>
      <c r="TS718" s="34"/>
      <c r="TT718" s="34"/>
      <c r="TU718" s="34"/>
      <c r="TV718" s="34"/>
      <c r="TW718" s="34"/>
      <c r="TX718" s="34"/>
      <c r="TY718" s="34"/>
      <c r="TZ718" s="34"/>
      <c r="UA718" s="34"/>
      <c r="UB718" s="34"/>
      <c r="UC718" s="34"/>
      <c r="UD718" s="34"/>
      <c r="UE718" s="34"/>
      <c r="UF718" s="34"/>
      <c r="UG718" s="34"/>
      <c r="UH718" s="34"/>
      <c r="UI718" s="34"/>
      <c r="UJ718" s="34"/>
      <c r="UK718" s="34"/>
      <c r="UL718" s="34"/>
      <c r="UM718" s="34"/>
      <c r="UN718" s="34"/>
      <c r="UO718" s="34"/>
      <c r="UP718" s="34"/>
      <c r="UQ718" s="34"/>
      <c r="UR718" s="34"/>
      <c r="US718" s="34"/>
      <c r="UT718" s="34"/>
      <c r="UU718" s="34"/>
      <c r="UV718" s="34"/>
      <c r="UW718" s="34"/>
      <c r="UX718" s="34"/>
      <c r="UY718" s="34"/>
      <c r="UZ718" s="34"/>
      <c r="VA718" s="34"/>
      <c r="VB718" s="34"/>
      <c r="VC718" s="34"/>
      <c r="VD718" s="34"/>
      <c r="VE718" s="34"/>
      <c r="VF718" s="34"/>
      <c r="VG718" s="34"/>
      <c r="VH718" s="34"/>
      <c r="VI718" s="34"/>
      <c r="VJ718" s="34"/>
      <c r="VK718" s="34"/>
      <c r="VL718" s="34"/>
      <c r="VM718" s="34"/>
      <c r="VN718" s="34"/>
      <c r="VO718" s="34"/>
      <c r="VP718" s="34"/>
      <c r="VQ718" s="34"/>
      <c r="VR718" s="34"/>
      <c r="VS718" s="34"/>
      <c r="VT718" s="34"/>
      <c r="VU718" s="34"/>
      <c r="VV718" s="34"/>
      <c r="VW718" s="34"/>
      <c r="VX718" s="34"/>
      <c r="VY718" s="34"/>
      <c r="VZ718" s="34"/>
      <c r="WA718" s="34"/>
      <c r="WB718" s="34"/>
      <c r="WC718" s="34"/>
      <c r="WD718" s="34"/>
      <c r="WE718" s="34"/>
      <c r="WF718" s="34"/>
      <c r="WG718" s="34"/>
      <c r="WH718" s="34"/>
      <c r="WI718" s="34"/>
      <c r="WJ718" s="34"/>
      <c r="WK718" s="34"/>
      <c r="WL718" s="34"/>
      <c r="WM718" s="34"/>
      <c r="WN718" s="34"/>
      <c r="WO718" s="34"/>
      <c r="WP718" s="34"/>
      <c r="WQ718" s="34"/>
      <c r="WR718" s="34"/>
      <c r="WS718" s="34"/>
      <c r="WT718" s="34"/>
      <c r="WU718" s="34"/>
      <c r="WV718" s="34"/>
      <c r="WW718" s="34"/>
      <c r="WX718" s="34"/>
      <c r="WY718" s="34"/>
      <c r="WZ718" s="34"/>
      <c r="XA718" s="34"/>
      <c r="XB718" s="34"/>
      <c r="XC718" s="34"/>
      <c r="XD718" s="34"/>
      <c r="XE718" s="34"/>
      <c r="XF718" s="34"/>
      <c r="XG718" s="34"/>
      <c r="XH718" s="34"/>
      <c r="XI718" s="34"/>
      <c r="XJ718" s="34"/>
      <c r="XK718" s="34"/>
      <c r="XL718" s="34"/>
      <c r="XM718" s="34"/>
      <c r="XN718" s="34"/>
      <c r="XO718" s="34"/>
      <c r="XP718" s="34"/>
      <c r="XQ718" s="34"/>
      <c r="XR718" s="34"/>
      <c r="XS718" s="34"/>
      <c r="XT718" s="34"/>
      <c r="XU718" s="34"/>
      <c r="XV718" s="34"/>
      <c r="XW718" s="34"/>
      <c r="XX718" s="34"/>
      <c r="XY718" s="34"/>
      <c r="XZ718" s="34"/>
      <c r="YA718" s="34"/>
      <c r="YB718" s="34"/>
      <c r="YC718" s="34"/>
      <c r="YD718" s="34"/>
      <c r="YE718" s="34"/>
      <c r="YF718" s="34"/>
      <c r="YG718" s="34"/>
      <c r="YH718" s="34"/>
      <c r="YI718" s="34"/>
      <c r="YJ718" s="34"/>
      <c r="YK718" s="34"/>
      <c r="YL718" s="34"/>
      <c r="YM718" s="34"/>
      <c r="YN718" s="34"/>
      <c r="YO718" s="34"/>
      <c r="YP718" s="34"/>
      <c r="YQ718" s="34"/>
      <c r="YR718" s="34"/>
      <c r="YS718" s="34"/>
      <c r="YT718" s="34"/>
      <c r="YU718" s="34"/>
      <c r="YV718" s="34"/>
      <c r="YW718" s="34"/>
      <c r="YX718" s="34"/>
      <c r="YY718" s="34"/>
      <c r="YZ718" s="34"/>
      <c r="ZA718" s="34"/>
      <c r="ZB718" s="34"/>
      <c r="ZC718" s="34"/>
      <c r="ZD718" s="34"/>
      <c r="ZE718" s="34"/>
      <c r="ZF718" s="34"/>
      <c r="ZG718" s="34"/>
      <c r="ZH718" s="34"/>
      <c r="ZI718" s="34"/>
      <c r="ZJ718" s="34"/>
      <c r="ZK718" s="34"/>
      <c r="ZL718" s="34"/>
      <c r="ZM718" s="34"/>
      <c r="ZN718" s="34"/>
      <c r="ZO718" s="34"/>
      <c r="ZP718" s="34"/>
      <c r="ZQ718" s="34"/>
      <c r="ZR718" s="34"/>
      <c r="ZS718" s="34"/>
      <c r="ZT718" s="34"/>
      <c r="ZU718" s="34"/>
      <c r="ZV718" s="34"/>
      <c r="ZW718" s="34"/>
      <c r="ZX718" s="34"/>
      <c r="ZY718" s="34"/>
      <c r="ZZ718" s="34"/>
      <c r="AAA718" s="34"/>
      <c r="AAB718" s="34"/>
      <c r="AAC718" s="34"/>
      <c r="AAD718" s="34"/>
      <c r="AAE718" s="34"/>
      <c r="AAF718" s="34"/>
      <c r="AAG718" s="34"/>
      <c r="AAH718" s="34"/>
      <c r="AAI718" s="34"/>
      <c r="AAJ718" s="34"/>
      <c r="AAK718" s="34"/>
      <c r="AAL718" s="34"/>
      <c r="AAM718" s="34"/>
      <c r="AAN718" s="34"/>
      <c r="AAO718" s="34"/>
      <c r="AAP718" s="34"/>
      <c r="AAQ718" s="34"/>
      <c r="AAR718" s="34"/>
      <c r="AAS718" s="34"/>
      <c r="AAT718" s="34"/>
      <c r="AAU718" s="34"/>
      <c r="AAV718" s="34"/>
      <c r="AAW718" s="34"/>
      <c r="AAX718" s="34"/>
      <c r="AAY718" s="34"/>
      <c r="AAZ718" s="34"/>
      <c r="ABA718" s="34"/>
      <c r="ABB718" s="34"/>
      <c r="ABC718" s="34"/>
      <c r="ABD718" s="34"/>
      <c r="ABE718" s="34"/>
      <c r="ABF718" s="34"/>
      <c r="ABG718" s="34"/>
      <c r="ABH718" s="34"/>
      <c r="ABI718" s="34"/>
      <c r="ABJ718" s="34"/>
      <c r="ABK718" s="34"/>
      <c r="ABL718" s="34"/>
      <c r="ABM718" s="34"/>
      <c r="ABN718" s="34"/>
      <c r="ABO718" s="34"/>
      <c r="ABP718" s="34"/>
      <c r="ABQ718" s="34"/>
      <c r="ABR718" s="34"/>
      <c r="ABS718" s="34"/>
      <c r="ABT718" s="34"/>
      <c r="ABU718" s="34"/>
      <c r="ABV718" s="34"/>
      <c r="ABW718" s="34"/>
      <c r="ABX718" s="34"/>
      <c r="ABY718" s="34"/>
      <c r="ABZ718" s="34"/>
      <c r="ACA718" s="34"/>
      <c r="ACB718" s="34"/>
      <c r="ACC718" s="34"/>
    </row>
    <row r="719" spans="1:757" x14ac:dyDescent="0.2">
      <c r="A719" s="188" t="s">
        <v>696</v>
      </c>
      <c r="B719" s="131" t="s">
        <v>697</v>
      </c>
      <c r="C719" s="108" t="s">
        <v>698</v>
      </c>
      <c r="D719" s="52" t="s">
        <v>699</v>
      </c>
      <c r="E719" s="52" t="s">
        <v>700</v>
      </c>
      <c r="F719" s="52" t="s">
        <v>701</v>
      </c>
      <c r="G719" s="108" t="s">
        <v>707</v>
      </c>
      <c r="H719" s="109" t="s">
        <v>708</v>
      </c>
      <c r="I719" s="53" t="s">
        <v>25</v>
      </c>
      <c r="J719" s="53" t="s">
        <v>704</v>
      </c>
      <c r="K719" s="109">
        <v>1</v>
      </c>
      <c r="L719" s="109">
        <v>28</v>
      </c>
      <c r="M719" s="109" t="s">
        <v>708</v>
      </c>
      <c r="N719" s="53" t="s">
        <v>25</v>
      </c>
      <c r="O719" s="52" t="s">
        <v>709</v>
      </c>
      <c r="P719" s="52" t="s">
        <v>28</v>
      </c>
      <c r="Q719" s="52" t="s">
        <v>706</v>
      </c>
      <c r="R719" s="52" t="s">
        <v>69</v>
      </c>
      <c r="S719" s="58" t="s">
        <v>1031</v>
      </c>
      <c r="T719" s="52" t="s">
        <v>30</v>
      </c>
      <c r="U719" s="52">
        <v>1</v>
      </c>
      <c r="V719" s="52" t="s">
        <v>31</v>
      </c>
      <c r="W719" s="58"/>
    </row>
    <row r="720" spans="1:757" x14ac:dyDescent="0.2">
      <c r="A720" s="188" t="s">
        <v>696</v>
      </c>
      <c r="B720" s="131" t="s">
        <v>697</v>
      </c>
      <c r="C720" s="108" t="s">
        <v>698</v>
      </c>
      <c r="D720" s="52" t="s">
        <v>699</v>
      </c>
      <c r="E720" s="52" t="s">
        <v>700</v>
      </c>
      <c r="F720" s="52" t="s">
        <v>701</v>
      </c>
      <c r="G720" s="108" t="s">
        <v>710</v>
      </c>
      <c r="H720" s="109" t="s">
        <v>711</v>
      </c>
      <c r="I720" s="53" t="s">
        <v>25</v>
      </c>
      <c r="J720" s="53" t="s">
        <v>704</v>
      </c>
      <c r="K720" s="109">
        <v>1</v>
      </c>
      <c r="L720" s="109">
        <v>28</v>
      </c>
      <c r="M720" s="109" t="s">
        <v>711</v>
      </c>
      <c r="N720" s="53" t="s">
        <v>25</v>
      </c>
      <c r="O720" s="52" t="s">
        <v>712</v>
      </c>
      <c r="P720" s="52" t="s">
        <v>28</v>
      </c>
      <c r="Q720" s="52" t="s">
        <v>706</v>
      </c>
      <c r="R720" s="52" t="s">
        <v>69</v>
      </c>
      <c r="S720" s="58" t="s">
        <v>1031</v>
      </c>
      <c r="T720" s="52" t="s">
        <v>30</v>
      </c>
      <c r="U720" s="52">
        <v>1</v>
      </c>
      <c r="V720" s="52" t="s">
        <v>31</v>
      </c>
      <c r="W720" s="58"/>
    </row>
    <row r="721" spans="1:757" s="2" customFormat="1" x14ac:dyDescent="0.2">
      <c r="A721" s="187" t="s">
        <v>696</v>
      </c>
      <c r="B721" s="128" t="s">
        <v>697</v>
      </c>
      <c r="C721" s="112" t="s">
        <v>1154</v>
      </c>
      <c r="D721" s="44" t="s">
        <v>1155</v>
      </c>
      <c r="E721" s="44" t="s">
        <v>700</v>
      </c>
      <c r="F721" s="44" t="s">
        <v>701</v>
      </c>
      <c r="G721" s="112" t="s">
        <v>702</v>
      </c>
      <c r="H721" s="104" t="s">
        <v>703</v>
      </c>
      <c r="I721" s="251" t="s">
        <v>25</v>
      </c>
      <c r="J721" s="251" t="s">
        <v>704</v>
      </c>
      <c r="K721" s="104">
        <v>1</v>
      </c>
      <c r="L721" s="104">
        <v>28</v>
      </c>
      <c r="M721" s="104" t="s">
        <v>703</v>
      </c>
      <c r="N721" s="251" t="s">
        <v>25</v>
      </c>
      <c r="O721" s="44" t="s">
        <v>705</v>
      </c>
      <c r="P721" s="44" t="s">
        <v>28</v>
      </c>
      <c r="Q721" s="44" t="s">
        <v>1157</v>
      </c>
      <c r="R721" s="44" t="s">
        <v>69</v>
      </c>
      <c r="S721" s="253" t="s">
        <v>1031</v>
      </c>
      <c r="T721" s="44" t="s">
        <v>30</v>
      </c>
      <c r="U721" s="44">
        <v>1</v>
      </c>
      <c r="V721" s="44" t="s">
        <v>31</v>
      </c>
      <c r="W721" s="253"/>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4"/>
      <c r="BF721" s="34"/>
      <c r="BG721" s="34"/>
      <c r="BH721" s="34"/>
      <c r="BI721" s="34"/>
      <c r="BJ721" s="34"/>
      <c r="BK721" s="34"/>
      <c r="BL721" s="34"/>
      <c r="BM721" s="34"/>
      <c r="BN721" s="34"/>
      <c r="BO721" s="34"/>
      <c r="BP721" s="34"/>
      <c r="BQ721" s="34"/>
      <c r="BR721" s="34"/>
      <c r="BS721" s="34"/>
      <c r="BT721" s="34"/>
      <c r="BU721" s="34"/>
      <c r="BV721" s="34"/>
      <c r="BW721" s="34"/>
      <c r="BX721" s="34"/>
      <c r="BY721" s="34"/>
      <c r="BZ721" s="34"/>
      <c r="CA721" s="34"/>
      <c r="CB721" s="34"/>
      <c r="CC721" s="34"/>
      <c r="CD721" s="34"/>
      <c r="CE721" s="34"/>
      <c r="CF721" s="34"/>
      <c r="CG721" s="34"/>
      <c r="CH721" s="34"/>
      <c r="CI721" s="34"/>
      <c r="CJ721" s="34"/>
      <c r="CK721" s="34"/>
      <c r="CL721" s="34"/>
      <c r="CM721" s="34"/>
      <c r="CN721" s="34"/>
      <c r="CO721" s="34"/>
      <c r="CP721" s="34"/>
      <c r="CQ721" s="34"/>
      <c r="CR721" s="34"/>
      <c r="CS721" s="34"/>
      <c r="CT721" s="34"/>
      <c r="CU721" s="34"/>
      <c r="CV721" s="34"/>
      <c r="CW721" s="34"/>
      <c r="CX721" s="34"/>
      <c r="CY721" s="34"/>
      <c r="CZ721" s="34"/>
      <c r="DA721" s="34"/>
      <c r="DB721" s="34"/>
      <c r="DC721" s="34"/>
      <c r="DD721" s="34"/>
      <c r="DE721" s="34"/>
      <c r="DF721" s="34"/>
      <c r="DG721" s="34"/>
      <c r="DH721" s="34"/>
      <c r="DI721" s="34"/>
      <c r="DJ721" s="34"/>
      <c r="DK721" s="34"/>
      <c r="DL721" s="34"/>
      <c r="DM721" s="34"/>
      <c r="DN721" s="34"/>
      <c r="DO721" s="34"/>
      <c r="DP721" s="34"/>
      <c r="DQ721" s="34"/>
      <c r="DR721" s="34"/>
      <c r="DS721" s="34"/>
      <c r="DT721" s="34"/>
      <c r="DU721" s="34"/>
      <c r="DV721" s="34"/>
      <c r="DW721" s="34"/>
      <c r="DX721" s="34"/>
      <c r="DY721" s="34"/>
      <c r="DZ721" s="34"/>
      <c r="EA721" s="34"/>
      <c r="EB721" s="34"/>
      <c r="EC721" s="34"/>
      <c r="ED721" s="34"/>
      <c r="EE721" s="34"/>
      <c r="EF721" s="34"/>
      <c r="EG721" s="34"/>
      <c r="EH721" s="34"/>
      <c r="EI721" s="34"/>
      <c r="EJ721" s="34"/>
      <c r="EK721" s="34"/>
      <c r="EL721" s="34"/>
      <c r="EM721" s="34"/>
      <c r="EN721" s="34"/>
      <c r="EO721" s="34"/>
      <c r="EP721" s="34"/>
      <c r="EQ721" s="34"/>
      <c r="ER721" s="34"/>
      <c r="ES721" s="34"/>
      <c r="ET721" s="34"/>
      <c r="EU721" s="34"/>
      <c r="EV721" s="34"/>
      <c r="EW721" s="34"/>
      <c r="EX721" s="34"/>
      <c r="EY721" s="34"/>
      <c r="EZ721" s="34"/>
      <c r="FA721" s="34"/>
      <c r="FB721" s="34"/>
      <c r="FC721" s="34"/>
      <c r="FD721" s="34"/>
      <c r="FE721" s="34"/>
      <c r="FF721" s="34"/>
      <c r="FG721" s="34"/>
      <c r="FH721" s="34"/>
      <c r="FI721" s="34"/>
      <c r="FJ721" s="34"/>
      <c r="FK721" s="34"/>
      <c r="FL721" s="34"/>
      <c r="FM721" s="34"/>
      <c r="FN721" s="34"/>
      <c r="FO721" s="34"/>
      <c r="FP721" s="34"/>
      <c r="FQ721" s="34"/>
      <c r="FR721" s="34"/>
      <c r="FS721" s="34"/>
      <c r="FT721" s="34"/>
      <c r="FU721" s="34"/>
      <c r="FV721" s="34"/>
      <c r="FW721" s="34"/>
      <c r="FX721" s="34"/>
      <c r="FY721" s="34"/>
      <c r="FZ721" s="34"/>
      <c r="GA721" s="34"/>
      <c r="GB721" s="34"/>
      <c r="GC721" s="34"/>
      <c r="GD721" s="34"/>
      <c r="GE721" s="34"/>
      <c r="GF721" s="34"/>
      <c r="GG721" s="34"/>
      <c r="GH721" s="34"/>
      <c r="GI721" s="34"/>
      <c r="GJ721" s="34"/>
      <c r="GK721" s="34"/>
      <c r="GL721" s="34"/>
      <c r="GM721" s="34"/>
      <c r="GN721" s="34"/>
      <c r="GO721" s="34"/>
      <c r="GP721" s="34"/>
      <c r="GQ721" s="34"/>
      <c r="GR721" s="34"/>
      <c r="GS721" s="34"/>
      <c r="GT721" s="34"/>
      <c r="GU721" s="34"/>
      <c r="GV721" s="34"/>
      <c r="GW721" s="34"/>
      <c r="GX721" s="34"/>
      <c r="GY721" s="34"/>
      <c r="GZ721" s="34"/>
      <c r="HA721" s="34"/>
      <c r="HB721" s="34"/>
      <c r="HC721" s="34"/>
      <c r="HD721" s="34"/>
      <c r="HE721" s="34"/>
      <c r="HF721" s="34"/>
      <c r="HG721" s="34"/>
      <c r="HH721" s="34"/>
      <c r="HI721" s="34"/>
      <c r="HJ721" s="34"/>
      <c r="HK721" s="34"/>
      <c r="HL721" s="34"/>
      <c r="HM721" s="34"/>
      <c r="HN721" s="34"/>
      <c r="HO721" s="34"/>
      <c r="HP721" s="34"/>
      <c r="HQ721" s="34"/>
      <c r="HR721" s="34"/>
      <c r="HS721" s="34"/>
      <c r="HT721" s="34"/>
      <c r="HU721" s="34"/>
      <c r="HV721" s="34"/>
      <c r="HW721" s="34"/>
      <c r="HX721" s="34"/>
      <c r="HY721" s="34"/>
      <c r="HZ721" s="34"/>
      <c r="IA721" s="34"/>
      <c r="IB721" s="34"/>
      <c r="IC721" s="34"/>
      <c r="ID721" s="34"/>
      <c r="IE721" s="34"/>
      <c r="IF721" s="34"/>
      <c r="IG721" s="34"/>
      <c r="IH721" s="34"/>
      <c r="II721" s="34"/>
      <c r="IJ721" s="34"/>
      <c r="IK721" s="34"/>
      <c r="IL721" s="34"/>
      <c r="IM721" s="34"/>
      <c r="IN721" s="34"/>
      <c r="IO721" s="34"/>
      <c r="IP721" s="34"/>
      <c r="IQ721" s="34"/>
      <c r="IR721" s="34"/>
      <c r="IS721" s="34"/>
      <c r="IT721" s="34"/>
      <c r="IU721" s="34"/>
      <c r="IV721" s="34"/>
      <c r="IW721" s="34"/>
      <c r="IX721" s="34"/>
      <c r="IY721" s="34"/>
      <c r="IZ721" s="34"/>
      <c r="JA721" s="34"/>
      <c r="JB721" s="34"/>
      <c r="JC721" s="34"/>
      <c r="JD721" s="34"/>
      <c r="JE721" s="34"/>
      <c r="JF721" s="34"/>
      <c r="JG721" s="34"/>
      <c r="JH721" s="34"/>
      <c r="JI721" s="34"/>
      <c r="JJ721" s="34"/>
      <c r="JK721" s="34"/>
      <c r="JL721" s="34"/>
      <c r="JM721" s="34"/>
      <c r="JN721" s="34"/>
      <c r="JO721" s="34"/>
      <c r="JP721" s="34"/>
      <c r="JQ721" s="34"/>
      <c r="JR721" s="34"/>
      <c r="JS721" s="34"/>
      <c r="JT721" s="34"/>
      <c r="JU721" s="34"/>
      <c r="JV721" s="34"/>
      <c r="JW721" s="34"/>
      <c r="JX721" s="34"/>
      <c r="JY721" s="34"/>
      <c r="JZ721" s="34"/>
      <c r="KA721" s="34"/>
      <c r="KB721" s="34"/>
      <c r="KC721" s="34"/>
      <c r="KD721" s="34"/>
      <c r="KE721" s="34"/>
      <c r="KF721" s="34"/>
      <c r="KG721" s="34"/>
      <c r="KH721" s="34"/>
      <c r="KI721" s="34"/>
      <c r="KJ721" s="34"/>
      <c r="KK721" s="34"/>
      <c r="KL721" s="34"/>
      <c r="KM721" s="34"/>
      <c r="KN721" s="34"/>
      <c r="KO721" s="34"/>
      <c r="KP721" s="34"/>
      <c r="KQ721" s="34"/>
      <c r="KR721" s="34"/>
      <c r="KS721" s="34"/>
      <c r="KT721" s="34"/>
      <c r="KU721" s="34"/>
      <c r="KV721" s="34"/>
      <c r="KW721" s="34"/>
      <c r="KX721" s="34"/>
      <c r="KY721" s="34"/>
      <c r="KZ721" s="34"/>
      <c r="LA721" s="34"/>
      <c r="LB721" s="34"/>
      <c r="LC721" s="34"/>
      <c r="LD721" s="34"/>
      <c r="LE721" s="34"/>
      <c r="LF721" s="34"/>
      <c r="LG721" s="34"/>
      <c r="LH721" s="34"/>
      <c r="LI721" s="34"/>
      <c r="LJ721" s="34"/>
      <c r="LK721" s="34"/>
      <c r="LL721" s="34"/>
      <c r="LM721" s="34"/>
      <c r="LN721" s="34"/>
      <c r="LO721" s="34"/>
      <c r="LP721" s="34"/>
      <c r="LQ721" s="34"/>
      <c r="LR721" s="34"/>
      <c r="LS721" s="34"/>
      <c r="LT721" s="34"/>
      <c r="LU721" s="34"/>
      <c r="LV721" s="34"/>
      <c r="LW721" s="34"/>
      <c r="LX721" s="34"/>
      <c r="LY721" s="34"/>
      <c r="LZ721" s="34"/>
      <c r="MA721" s="34"/>
      <c r="MB721" s="34"/>
      <c r="MC721" s="34"/>
      <c r="MD721" s="34"/>
      <c r="ME721" s="34"/>
      <c r="MF721" s="34"/>
      <c r="MG721" s="34"/>
      <c r="MH721" s="34"/>
      <c r="MI721" s="34"/>
      <c r="MJ721" s="34"/>
      <c r="MK721" s="34"/>
      <c r="ML721" s="34"/>
      <c r="MM721" s="34"/>
      <c r="MN721" s="34"/>
      <c r="MO721" s="34"/>
      <c r="MP721" s="34"/>
      <c r="MQ721" s="34"/>
      <c r="MR721" s="34"/>
      <c r="MS721" s="34"/>
      <c r="MT721" s="34"/>
      <c r="MU721" s="34"/>
      <c r="MV721" s="34"/>
      <c r="MW721" s="34"/>
      <c r="MX721" s="34"/>
      <c r="MY721" s="34"/>
      <c r="MZ721" s="34"/>
      <c r="NA721" s="34"/>
      <c r="NB721" s="34"/>
      <c r="NC721" s="34"/>
      <c r="ND721" s="34"/>
      <c r="NE721" s="34"/>
      <c r="NF721" s="34"/>
      <c r="NG721" s="34"/>
      <c r="NH721" s="34"/>
      <c r="NI721" s="34"/>
      <c r="NJ721" s="34"/>
      <c r="NK721" s="34"/>
      <c r="NL721" s="34"/>
      <c r="NM721" s="34"/>
      <c r="NN721" s="34"/>
      <c r="NO721" s="34"/>
      <c r="NP721" s="34"/>
      <c r="NQ721" s="34"/>
      <c r="NR721" s="34"/>
      <c r="NS721" s="34"/>
      <c r="NT721" s="34"/>
      <c r="NU721" s="34"/>
      <c r="NV721" s="34"/>
      <c r="NW721" s="34"/>
      <c r="NX721" s="34"/>
      <c r="NY721" s="34"/>
      <c r="NZ721" s="34"/>
      <c r="OA721" s="34"/>
      <c r="OB721" s="34"/>
      <c r="OC721" s="34"/>
      <c r="OD721" s="34"/>
      <c r="OE721" s="34"/>
      <c r="OF721" s="34"/>
      <c r="OG721" s="34"/>
      <c r="OH721" s="34"/>
      <c r="OI721" s="34"/>
      <c r="OJ721" s="34"/>
      <c r="OK721" s="34"/>
      <c r="OL721" s="34"/>
      <c r="OM721" s="34"/>
      <c r="ON721" s="34"/>
      <c r="OO721" s="34"/>
      <c r="OP721" s="34"/>
      <c r="OQ721" s="34"/>
      <c r="OR721" s="34"/>
      <c r="OS721" s="34"/>
      <c r="OT721" s="34"/>
      <c r="OU721" s="34"/>
      <c r="OV721" s="34"/>
      <c r="OW721" s="34"/>
      <c r="OX721" s="34"/>
      <c r="OY721" s="34"/>
      <c r="OZ721" s="34"/>
      <c r="PA721" s="34"/>
      <c r="PB721" s="34"/>
      <c r="PC721" s="34"/>
      <c r="PD721" s="34"/>
      <c r="PE721" s="34"/>
      <c r="PF721" s="34"/>
      <c r="PG721" s="34"/>
      <c r="PH721" s="34"/>
      <c r="PI721" s="34"/>
      <c r="PJ721" s="34"/>
      <c r="PK721" s="34"/>
      <c r="PL721" s="34"/>
      <c r="PM721" s="34"/>
      <c r="PN721" s="34"/>
      <c r="PO721" s="34"/>
      <c r="PP721" s="34"/>
      <c r="PQ721" s="34"/>
      <c r="PR721" s="34"/>
      <c r="PS721" s="34"/>
      <c r="PT721" s="34"/>
      <c r="PU721" s="34"/>
      <c r="PV721" s="34"/>
      <c r="PW721" s="34"/>
      <c r="PX721" s="34"/>
      <c r="PY721" s="34"/>
      <c r="PZ721" s="34"/>
      <c r="QA721" s="34"/>
      <c r="QB721" s="34"/>
      <c r="QC721" s="34"/>
      <c r="QD721" s="34"/>
      <c r="QE721" s="34"/>
      <c r="QF721" s="34"/>
      <c r="QG721" s="34"/>
      <c r="QH721" s="34"/>
      <c r="QI721" s="34"/>
      <c r="QJ721" s="34"/>
      <c r="QK721" s="34"/>
      <c r="QL721" s="34"/>
      <c r="QM721" s="34"/>
      <c r="QN721" s="34"/>
      <c r="QO721" s="34"/>
      <c r="QP721" s="34"/>
      <c r="QQ721" s="34"/>
      <c r="QR721" s="34"/>
      <c r="QS721" s="34"/>
      <c r="QT721" s="34"/>
      <c r="QU721" s="34"/>
      <c r="QV721" s="34"/>
      <c r="QW721" s="34"/>
      <c r="QX721" s="34"/>
      <c r="QY721" s="34"/>
      <c r="QZ721" s="34"/>
      <c r="RA721" s="34"/>
      <c r="RB721" s="34"/>
      <c r="RC721" s="34"/>
      <c r="RD721" s="34"/>
      <c r="RE721" s="34"/>
      <c r="RF721" s="34"/>
      <c r="RG721" s="34"/>
      <c r="RH721" s="34"/>
      <c r="RI721" s="34"/>
      <c r="RJ721" s="34"/>
      <c r="RK721" s="34"/>
      <c r="RL721" s="34"/>
      <c r="RM721" s="34"/>
      <c r="RN721" s="34"/>
      <c r="RO721" s="34"/>
      <c r="RP721" s="34"/>
      <c r="RQ721" s="34"/>
      <c r="RR721" s="34"/>
      <c r="RS721" s="34"/>
      <c r="RT721" s="34"/>
      <c r="RU721" s="34"/>
      <c r="RV721" s="34"/>
      <c r="RW721" s="34"/>
      <c r="RX721" s="34"/>
      <c r="RY721" s="34"/>
      <c r="RZ721" s="34"/>
      <c r="SA721" s="34"/>
      <c r="SB721" s="34"/>
      <c r="SC721" s="34"/>
      <c r="SD721" s="34"/>
      <c r="SE721" s="34"/>
      <c r="SF721" s="34"/>
      <c r="SG721" s="34"/>
      <c r="SH721" s="34"/>
      <c r="SI721" s="34"/>
      <c r="SJ721" s="34"/>
      <c r="SK721" s="34"/>
      <c r="SL721" s="34"/>
      <c r="SM721" s="34"/>
      <c r="SN721" s="34"/>
      <c r="SO721" s="34"/>
      <c r="SP721" s="34"/>
      <c r="SQ721" s="34"/>
      <c r="SR721" s="34"/>
      <c r="SS721" s="34"/>
      <c r="ST721" s="34"/>
      <c r="SU721" s="34"/>
      <c r="SV721" s="34"/>
      <c r="SW721" s="34"/>
      <c r="SX721" s="34"/>
      <c r="SY721" s="34"/>
      <c r="SZ721" s="34"/>
      <c r="TA721" s="34"/>
      <c r="TB721" s="34"/>
      <c r="TC721" s="34"/>
      <c r="TD721" s="34"/>
      <c r="TE721" s="34"/>
      <c r="TF721" s="34"/>
      <c r="TG721" s="34"/>
      <c r="TH721" s="34"/>
      <c r="TI721" s="34"/>
      <c r="TJ721" s="34"/>
      <c r="TK721" s="34"/>
      <c r="TL721" s="34"/>
      <c r="TM721" s="34"/>
      <c r="TN721" s="34"/>
      <c r="TO721" s="34"/>
      <c r="TP721" s="34"/>
      <c r="TQ721" s="34"/>
      <c r="TR721" s="34"/>
      <c r="TS721" s="34"/>
      <c r="TT721" s="34"/>
      <c r="TU721" s="34"/>
      <c r="TV721" s="34"/>
      <c r="TW721" s="34"/>
      <c r="TX721" s="34"/>
      <c r="TY721" s="34"/>
      <c r="TZ721" s="34"/>
      <c r="UA721" s="34"/>
      <c r="UB721" s="34"/>
      <c r="UC721" s="34"/>
      <c r="UD721" s="34"/>
      <c r="UE721" s="34"/>
      <c r="UF721" s="34"/>
      <c r="UG721" s="34"/>
      <c r="UH721" s="34"/>
      <c r="UI721" s="34"/>
      <c r="UJ721" s="34"/>
      <c r="UK721" s="34"/>
      <c r="UL721" s="34"/>
      <c r="UM721" s="34"/>
      <c r="UN721" s="34"/>
      <c r="UO721" s="34"/>
      <c r="UP721" s="34"/>
      <c r="UQ721" s="34"/>
      <c r="UR721" s="34"/>
      <c r="US721" s="34"/>
      <c r="UT721" s="34"/>
      <c r="UU721" s="34"/>
      <c r="UV721" s="34"/>
      <c r="UW721" s="34"/>
      <c r="UX721" s="34"/>
      <c r="UY721" s="34"/>
      <c r="UZ721" s="34"/>
      <c r="VA721" s="34"/>
      <c r="VB721" s="34"/>
      <c r="VC721" s="34"/>
      <c r="VD721" s="34"/>
      <c r="VE721" s="34"/>
      <c r="VF721" s="34"/>
      <c r="VG721" s="34"/>
      <c r="VH721" s="34"/>
      <c r="VI721" s="34"/>
      <c r="VJ721" s="34"/>
      <c r="VK721" s="34"/>
      <c r="VL721" s="34"/>
      <c r="VM721" s="34"/>
      <c r="VN721" s="34"/>
      <c r="VO721" s="34"/>
      <c r="VP721" s="34"/>
      <c r="VQ721" s="34"/>
      <c r="VR721" s="34"/>
      <c r="VS721" s="34"/>
      <c r="VT721" s="34"/>
      <c r="VU721" s="34"/>
      <c r="VV721" s="34"/>
      <c r="VW721" s="34"/>
      <c r="VX721" s="34"/>
      <c r="VY721" s="34"/>
      <c r="VZ721" s="34"/>
      <c r="WA721" s="34"/>
      <c r="WB721" s="34"/>
      <c r="WC721" s="34"/>
      <c r="WD721" s="34"/>
      <c r="WE721" s="34"/>
      <c r="WF721" s="34"/>
      <c r="WG721" s="34"/>
      <c r="WH721" s="34"/>
      <c r="WI721" s="34"/>
      <c r="WJ721" s="34"/>
      <c r="WK721" s="34"/>
      <c r="WL721" s="34"/>
      <c r="WM721" s="34"/>
      <c r="WN721" s="34"/>
      <c r="WO721" s="34"/>
      <c r="WP721" s="34"/>
      <c r="WQ721" s="34"/>
      <c r="WR721" s="34"/>
      <c r="WS721" s="34"/>
      <c r="WT721" s="34"/>
      <c r="WU721" s="34"/>
      <c r="WV721" s="34"/>
      <c r="WW721" s="34"/>
      <c r="WX721" s="34"/>
      <c r="WY721" s="34"/>
      <c r="WZ721" s="34"/>
      <c r="XA721" s="34"/>
      <c r="XB721" s="34"/>
      <c r="XC721" s="34"/>
      <c r="XD721" s="34"/>
      <c r="XE721" s="34"/>
      <c r="XF721" s="34"/>
      <c r="XG721" s="34"/>
      <c r="XH721" s="34"/>
      <c r="XI721" s="34"/>
      <c r="XJ721" s="34"/>
      <c r="XK721" s="34"/>
      <c r="XL721" s="34"/>
      <c r="XM721" s="34"/>
      <c r="XN721" s="34"/>
      <c r="XO721" s="34"/>
      <c r="XP721" s="34"/>
      <c r="XQ721" s="34"/>
      <c r="XR721" s="34"/>
      <c r="XS721" s="34"/>
      <c r="XT721" s="34"/>
      <c r="XU721" s="34"/>
      <c r="XV721" s="34"/>
      <c r="XW721" s="34"/>
      <c r="XX721" s="34"/>
      <c r="XY721" s="34"/>
      <c r="XZ721" s="34"/>
      <c r="YA721" s="34"/>
      <c r="YB721" s="34"/>
      <c r="YC721" s="34"/>
      <c r="YD721" s="34"/>
      <c r="YE721" s="34"/>
      <c r="YF721" s="34"/>
      <c r="YG721" s="34"/>
      <c r="YH721" s="34"/>
      <c r="YI721" s="34"/>
      <c r="YJ721" s="34"/>
      <c r="YK721" s="34"/>
      <c r="YL721" s="34"/>
      <c r="YM721" s="34"/>
      <c r="YN721" s="34"/>
      <c r="YO721" s="34"/>
      <c r="YP721" s="34"/>
      <c r="YQ721" s="34"/>
      <c r="YR721" s="34"/>
      <c r="YS721" s="34"/>
      <c r="YT721" s="34"/>
      <c r="YU721" s="34"/>
      <c r="YV721" s="34"/>
      <c r="YW721" s="34"/>
      <c r="YX721" s="34"/>
      <c r="YY721" s="34"/>
      <c r="YZ721" s="34"/>
      <c r="ZA721" s="34"/>
      <c r="ZB721" s="34"/>
      <c r="ZC721" s="34"/>
      <c r="ZD721" s="34"/>
      <c r="ZE721" s="34"/>
      <c r="ZF721" s="34"/>
      <c r="ZG721" s="34"/>
      <c r="ZH721" s="34"/>
      <c r="ZI721" s="34"/>
      <c r="ZJ721" s="34"/>
      <c r="ZK721" s="34"/>
      <c r="ZL721" s="34"/>
      <c r="ZM721" s="34"/>
      <c r="ZN721" s="34"/>
      <c r="ZO721" s="34"/>
      <c r="ZP721" s="34"/>
      <c r="ZQ721" s="34"/>
      <c r="ZR721" s="34"/>
      <c r="ZS721" s="34"/>
      <c r="ZT721" s="34"/>
      <c r="ZU721" s="34"/>
      <c r="ZV721" s="34"/>
      <c r="ZW721" s="34"/>
      <c r="ZX721" s="34"/>
      <c r="ZY721" s="34"/>
      <c r="ZZ721" s="34"/>
      <c r="AAA721" s="34"/>
      <c r="AAB721" s="34"/>
      <c r="AAC721" s="34"/>
      <c r="AAD721" s="34"/>
      <c r="AAE721" s="34"/>
      <c r="AAF721" s="34"/>
      <c r="AAG721" s="34"/>
      <c r="AAH721" s="34"/>
      <c r="AAI721" s="34"/>
      <c r="AAJ721" s="34"/>
      <c r="AAK721" s="34"/>
      <c r="AAL721" s="34"/>
      <c r="AAM721" s="34"/>
      <c r="AAN721" s="34"/>
      <c r="AAO721" s="34"/>
      <c r="AAP721" s="34"/>
      <c r="AAQ721" s="34"/>
      <c r="AAR721" s="34"/>
      <c r="AAS721" s="34"/>
      <c r="AAT721" s="34"/>
      <c r="AAU721" s="34"/>
      <c r="AAV721" s="34"/>
      <c r="AAW721" s="34"/>
      <c r="AAX721" s="34"/>
      <c r="AAY721" s="34"/>
      <c r="AAZ721" s="34"/>
      <c r="ABA721" s="34"/>
      <c r="ABB721" s="34"/>
      <c r="ABC721" s="34"/>
      <c r="ABD721" s="34"/>
      <c r="ABE721" s="34"/>
      <c r="ABF721" s="34"/>
      <c r="ABG721" s="34"/>
      <c r="ABH721" s="34"/>
      <c r="ABI721" s="34"/>
      <c r="ABJ721" s="34"/>
      <c r="ABK721" s="34"/>
      <c r="ABL721" s="34"/>
      <c r="ABM721" s="34"/>
      <c r="ABN721" s="34"/>
      <c r="ABO721" s="34"/>
      <c r="ABP721" s="34"/>
      <c r="ABQ721" s="34"/>
      <c r="ABR721" s="34"/>
      <c r="ABS721" s="34"/>
      <c r="ABT721" s="34"/>
      <c r="ABU721" s="34"/>
      <c r="ABV721" s="34"/>
      <c r="ABW721" s="34"/>
      <c r="ABX721" s="34"/>
      <c r="ABY721" s="34"/>
      <c r="ABZ721" s="34"/>
      <c r="ACA721" s="34"/>
      <c r="ACB721" s="34"/>
      <c r="ACC721" s="34"/>
    </row>
    <row r="722" spans="1:757" x14ac:dyDescent="0.2">
      <c r="A722" s="188" t="s">
        <v>696</v>
      </c>
      <c r="B722" s="131" t="s">
        <v>697</v>
      </c>
      <c r="C722" s="108" t="s">
        <v>1154</v>
      </c>
      <c r="D722" s="52" t="s">
        <v>1155</v>
      </c>
      <c r="E722" s="52" t="s">
        <v>700</v>
      </c>
      <c r="F722" s="52" t="s">
        <v>701</v>
      </c>
      <c r="G722" s="108" t="s">
        <v>710</v>
      </c>
      <c r="H722" s="109" t="s">
        <v>711</v>
      </c>
      <c r="I722" s="252" t="s">
        <v>25</v>
      </c>
      <c r="J722" s="252" t="s">
        <v>704</v>
      </c>
      <c r="K722" s="109">
        <v>1</v>
      </c>
      <c r="L722" s="109">
        <v>28</v>
      </c>
      <c r="M722" s="109" t="s">
        <v>711</v>
      </c>
      <c r="N722" s="252" t="s">
        <v>25</v>
      </c>
      <c r="O722" s="52" t="s">
        <v>712</v>
      </c>
      <c r="P722" s="52" t="s">
        <v>28</v>
      </c>
      <c r="Q722" s="52" t="s">
        <v>1157</v>
      </c>
      <c r="R722" s="52" t="s">
        <v>69</v>
      </c>
      <c r="S722" s="58" t="s">
        <v>1031</v>
      </c>
      <c r="T722" s="52" t="s">
        <v>30</v>
      </c>
      <c r="U722" s="52">
        <v>1</v>
      </c>
      <c r="V722" s="52" t="s">
        <v>31</v>
      </c>
      <c r="W722" s="58"/>
    </row>
    <row r="723" spans="1:757" s="2" customFormat="1" x14ac:dyDescent="0.2">
      <c r="A723" s="187" t="s">
        <v>713</v>
      </c>
      <c r="B723" s="128" t="s">
        <v>714</v>
      </c>
      <c r="C723" s="112" t="s">
        <v>698</v>
      </c>
      <c r="D723" s="50" t="s">
        <v>715</v>
      </c>
      <c r="E723" s="44" t="s">
        <v>700</v>
      </c>
      <c r="F723" s="44" t="s">
        <v>701</v>
      </c>
      <c r="G723" s="112" t="s">
        <v>702</v>
      </c>
      <c r="H723" s="104" t="s">
        <v>703</v>
      </c>
      <c r="I723" s="45" t="s">
        <v>25</v>
      </c>
      <c r="J723" s="45" t="s">
        <v>704</v>
      </c>
      <c r="K723" s="104">
        <v>1</v>
      </c>
      <c r="L723" s="104">
        <v>28</v>
      </c>
      <c r="M723" s="104" t="s">
        <v>703</v>
      </c>
      <c r="N723" s="45" t="s">
        <v>25</v>
      </c>
      <c r="O723" s="44" t="s">
        <v>705</v>
      </c>
      <c r="P723" s="44" t="s">
        <v>28</v>
      </c>
      <c r="Q723" s="44" t="s">
        <v>706</v>
      </c>
      <c r="R723" s="44" t="s">
        <v>69</v>
      </c>
      <c r="S723" s="50" t="s">
        <v>1031</v>
      </c>
      <c r="T723" s="44" t="s">
        <v>30</v>
      </c>
      <c r="U723" s="44">
        <v>1</v>
      </c>
      <c r="V723" s="44" t="s">
        <v>31</v>
      </c>
      <c r="W723" s="50"/>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4"/>
      <c r="BF723" s="34"/>
      <c r="BG723" s="34"/>
      <c r="BH723" s="34"/>
      <c r="BI723" s="34"/>
      <c r="BJ723" s="34"/>
      <c r="BK723" s="34"/>
      <c r="BL723" s="34"/>
      <c r="BM723" s="34"/>
      <c r="BN723" s="34"/>
      <c r="BO723" s="34"/>
      <c r="BP723" s="34"/>
      <c r="BQ723" s="34"/>
      <c r="BR723" s="34"/>
      <c r="BS723" s="34"/>
      <c r="BT723" s="34"/>
      <c r="BU723" s="34"/>
      <c r="BV723" s="34"/>
      <c r="BW723" s="34"/>
      <c r="BX723" s="34"/>
      <c r="BY723" s="34"/>
      <c r="BZ723" s="34"/>
      <c r="CA723" s="34"/>
      <c r="CB723" s="34"/>
      <c r="CC723" s="34"/>
      <c r="CD723" s="34"/>
      <c r="CE723" s="34"/>
      <c r="CF723" s="34"/>
      <c r="CG723" s="34"/>
      <c r="CH723" s="34"/>
      <c r="CI723" s="34"/>
      <c r="CJ723" s="34"/>
      <c r="CK723" s="34"/>
      <c r="CL723" s="34"/>
      <c r="CM723" s="34"/>
      <c r="CN723" s="34"/>
      <c r="CO723" s="34"/>
      <c r="CP723" s="34"/>
      <c r="CQ723" s="34"/>
      <c r="CR723" s="34"/>
      <c r="CS723" s="34"/>
      <c r="CT723" s="34"/>
      <c r="CU723" s="34"/>
      <c r="CV723" s="34"/>
      <c r="CW723" s="34"/>
      <c r="CX723" s="34"/>
      <c r="CY723" s="34"/>
      <c r="CZ723" s="34"/>
      <c r="DA723" s="34"/>
      <c r="DB723" s="34"/>
      <c r="DC723" s="34"/>
      <c r="DD723" s="34"/>
      <c r="DE723" s="34"/>
      <c r="DF723" s="34"/>
      <c r="DG723" s="34"/>
      <c r="DH723" s="34"/>
      <c r="DI723" s="34"/>
      <c r="DJ723" s="34"/>
      <c r="DK723" s="34"/>
      <c r="DL723" s="34"/>
      <c r="DM723" s="34"/>
      <c r="DN723" s="34"/>
      <c r="DO723" s="34"/>
      <c r="DP723" s="34"/>
      <c r="DQ723" s="34"/>
      <c r="DR723" s="34"/>
      <c r="DS723" s="34"/>
      <c r="DT723" s="34"/>
      <c r="DU723" s="34"/>
      <c r="DV723" s="34"/>
      <c r="DW723" s="34"/>
      <c r="DX723" s="34"/>
      <c r="DY723" s="34"/>
      <c r="DZ723" s="34"/>
      <c r="EA723" s="34"/>
      <c r="EB723" s="34"/>
      <c r="EC723" s="34"/>
      <c r="ED723" s="34"/>
      <c r="EE723" s="34"/>
      <c r="EF723" s="34"/>
      <c r="EG723" s="34"/>
      <c r="EH723" s="34"/>
      <c r="EI723" s="34"/>
      <c r="EJ723" s="34"/>
      <c r="EK723" s="34"/>
      <c r="EL723" s="34"/>
      <c r="EM723" s="34"/>
      <c r="EN723" s="34"/>
      <c r="EO723" s="34"/>
      <c r="EP723" s="34"/>
      <c r="EQ723" s="34"/>
      <c r="ER723" s="34"/>
      <c r="ES723" s="34"/>
      <c r="ET723" s="34"/>
      <c r="EU723" s="34"/>
      <c r="EV723" s="34"/>
      <c r="EW723" s="34"/>
      <c r="EX723" s="34"/>
      <c r="EY723" s="34"/>
      <c r="EZ723" s="34"/>
      <c r="FA723" s="34"/>
      <c r="FB723" s="34"/>
      <c r="FC723" s="34"/>
      <c r="FD723" s="34"/>
      <c r="FE723" s="34"/>
      <c r="FF723" s="34"/>
      <c r="FG723" s="34"/>
      <c r="FH723" s="34"/>
      <c r="FI723" s="34"/>
      <c r="FJ723" s="34"/>
      <c r="FK723" s="34"/>
      <c r="FL723" s="34"/>
      <c r="FM723" s="34"/>
      <c r="FN723" s="34"/>
      <c r="FO723" s="34"/>
      <c r="FP723" s="34"/>
      <c r="FQ723" s="34"/>
      <c r="FR723" s="34"/>
      <c r="FS723" s="34"/>
      <c r="FT723" s="34"/>
      <c r="FU723" s="34"/>
      <c r="FV723" s="34"/>
      <c r="FW723" s="34"/>
      <c r="FX723" s="34"/>
      <c r="FY723" s="34"/>
      <c r="FZ723" s="34"/>
      <c r="GA723" s="34"/>
      <c r="GB723" s="34"/>
      <c r="GC723" s="34"/>
      <c r="GD723" s="34"/>
      <c r="GE723" s="34"/>
      <c r="GF723" s="34"/>
      <c r="GG723" s="34"/>
      <c r="GH723" s="34"/>
      <c r="GI723" s="34"/>
      <c r="GJ723" s="34"/>
      <c r="GK723" s="34"/>
      <c r="GL723" s="34"/>
      <c r="GM723" s="34"/>
      <c r="GN723" s="34"/>
      <c r="GO723" s="34"/>
      <c r="GP723" s="34"/>
      <c r="GQ723" s="34"/>
      <c r="GR723" s="34"/>
      <c r="GS723" s="34"/>
      <c r="GT723" s="34"/>
      <c r="GU723" s="34"/>
      <c r="GV723" s="34"/>
      <c r="GW723" s="34"/>
      <c r="GX723" s="34"/>
      <c r="GY723" s="34"/>
      <c r="GZ723" s="34"/>
      <c r="HA723" s="34"/>
      <c r="HB723" s="34"/>
      <c r="HC723" s="34"/>
      <c r="HD723" s="34"/>
      <c r="HE723" s="34"/>
      <c r="HF723" s="34"/>
      <c r="HG723" s="34"/>
      <c r="HH723" s="34"/>
      <c r="HI723" s="34"/>
      <c r="HJ723" s="34"/>
      <c r="HK723" s="34"/>
      <c r="HL723" s="34"/>
      <c r="HM723" s="34"/>
      <c r="HN723" s="34"/>
      <c r="HO723" s="34"/>
      <c r="HP723" s="34"/>
      <c r="HQ723" s="34"/>
      <c r="HR723" s="34"/>
      <c r="HS723" s="34"/>
      <c r="HT723" s="34"/>
      <c r="HU723" s="34"/>
      <c r="HV723" s="34"/>
      <c r="HW723" s="34"/>
      <c r="HX723" s="34"/>
      <c r="HY723" s="34"/>
      <c r="HZ723" s="34"/>
      <c r="IA723" s="34"/>
      <c r="IB723" s="34"/>
      <c r="IC723" s="34"/>
      <c r="ID723" s="34"/>
      <c r="IE723" s="34"/>
      <c r="IF723" s="34"/>
      <c r="IG723" s="34"/>
      <c r="IH723" s="34"/>
      <c r="II723" s="34"/>
      <c r="IJ723" s="34"/>
      <c r="IK723" s="34"/>
      <c r="IL723" s="34"/>
      <c r="IM723" s="34"/>
      <c r="IN723" s="34"/>
      <c r="IO723" s="34"/>
      <c r="IP723" s="34"/>
      <c r="IQ723" s="34"/>
      <c r="IR723" s="34"/>
      <c r="IS723" s="34"/>
      <c r="IT723" s="34"/>
      <c r="IU723" s="34"/>
      <c r="IV723" s="34"/>
      <c r="IW723" s="34"/>
      <c r="IX723" s="34"/>
      <c r="IY723" s="34"/>
      <c r="IZ723" s="34"/>
      <c r="JA723" s="34"/>
      <c r="JB723" s="34"/>
      <c r="JC723" s="34"/>
      <c r="JD723" s="34"/>
      <c r="JE723" s="34"/>
      <c r="JF723" s="34"/>
      <c r="JG723" s="34"/>
      <c r="JH723" s="34"/>
      <c r="JI723" s="34"/>
      <c r="JJ723" s="34"/>
      <c r="JK723" s="34"/>
      <c r="JL723" s="34"/>
      <c r="JM723" s="34"/>
      <c r="JN723" s="34"/>
      <c r="JO723" s="34"/>
      <c r="JP723" s="34"/>
      <c r="JQ723" s="34"/>
      <c r="JR723" s="34"/>
      <c r="JS723" s="34"/>
      <c r="JT723" s="34"/>
      <c r="JU723" s="34"/>
      <c r="JV723" s="34"/>
      <c r="JW723" s="34"/>
      <c r="JX723" s="34"/>
      <c r="JY723" s="34"/>
      <c r="JZ723" s="34"/>
      <c r="KA723" s="34"/>
      <c r="KB723" s="34"/>
      <c r="KC723" s="34"/>
      <c r="KD723" s="34"/>
      <c r="KE723" s="34"/>
      <c r="KF723" s="34"/>
      <c r="KG723" s="34"/>
      <c r="KH723" s="34"/>
      <c r="KI723" s="34"/>
      <c r="KJ723" s="34"/>
      <c r="KK723" s="34"/>
      <c r="KL723" s="34"/>
      <c r="KM723" s="34"/>
      <c r="KN723" s="34"/>
      <c r="KO723" s="34"/>
      <c r="KP723" s="34"/>
      <c r="KQ723" s="34"/>
      <c r="KR723" s="34"/>
      <c r="KS723" s="34"/>
      <c r="KT723" s="34"/>
      <c r="KU723" s="34"/>
      <c r="KV723" s="34"/>
      <c r="KW723" s="34"/>
      <c r="KX723" s="34"/>
      <c r="KY723" s="34"/>
      <c r="KZ723" s="34"/>
      <c r="LA723" s="34"/>
      <c r="LB723" s="34"/>
      <c r="LC723" s="34"/>
      <c r="LD723" s="34"/>
      <c r="LE723" s="34"/>
      <c r="LF723" s="34"/>
      <c r="LG723" s="34"/>
      <c r="LH723" s="34"/>
      <c r="LI723" s="34"/>
      <c r="LJ723" s="34"/>
      <c r="LK723" s="34"/>
      <c r="LL723" s="34"/>
      <c r="LM723" s="34"/>
      <c r="LN723" s="34"/>
      <c r="LO723" s="34"/>
      <c r="LP723" s="34"/>
      <c r="LQ723" s="34"/>
      <c r="LR723" s="34"/>
      <c r="LS723" s="34"/>
      <c r="LT723" s="34"/>
      <c r="LU723" s="34"/>
      <c r="LV723" s="34"/>
      <c r="LW723" s="34"/>
      <c r="LX723" s="34"/>
      <c r="LY723" s="34"/>
      <c r="LZ723" s="34"/>
      <c r="MA723" s="34"/>
      <c r="MB723" s="34"/>
      <c r="MC723" s="34"/>
      <c r="MD723" s="34"/>
      <c r="ME723" s="34"/>
      <c r="MF723" s="34"/>
      <c r="MG723" s="34"/>
      <c r="MH723" s="34"/>
      <c r="MI723" s="34"/>
      <c r="MJ723" s="34"/>
      <c r="MK723" s="34"/>
      <c r="ML723" s="34"/>
      <c r="MM723" s="34"/>
      <c r="MN723" s="34"/>
      <c r="MO723" s="34"/>
      <c r="MP723" s="34"/>
      <c r="MQ723" s="34"/>
      <c r="MR723" s="34"/>
      <c r="MS723" s="34"/>
      <c r="MT723" s="34"/>
      <c r="MU723" s="34"/>
      <c r="MV723" s="34"/>
      <c r="MW723" s="34"/>
      <c r="MX723" s="34"/>
      <c r="MY723" s="34"/>
      <c r="MZ723" s="34"/>
      <c r="NA723" s="34"/>
      <c r="NB723" s="34"/>
      <c r="NC723" s="34"/>
      <c r="ND723" s="34"/>
      <c r="NE723" s="34"/>
      <c r="NF723" s="34"/>
      <c r="NG723" s="34"/>
      <c r="NH723" s="34"/>
      <c r="NI723" s="34"/>
      <c r="NJ723" s="34"/>
      <c r="NK723" s="34"/>
      <c r="NL723" s="34"/>
      <c r="NM723" s="34"/>
      <c r="NN723" s="34"/>
      <c r="NO723" s="34"/>
      <c r="NP723" s="34"/>
      <c r="NQ723" s="34"/>
      <c r="NR723" s="34"/>
      <c r="NS723" s="34"/>
      <c r="NT723" s="34"/>
      <c r="NU723" s="34"/>
      <c r="NV723" s="34"/>
      <c r="NW723" s="34"/>
      <c r="NX723" s="34"/>
      <c r="NY723" s="34"/>
      <c r="NZ723" s="34"/>
      <c r="OA723" s="34"/>
      <c r="OB723" s="34"/>
      <c r="OC723" s="34"/>
      <c r="OD723" s="34"/>
      <c r="OE723" s="34"/>
      <c r="OF723" s="34"/>
      <c r="OG723" s="34"/>
      <c r="OH723" s="34"/>
      <c r="OI723" s="34"/>
      <c r="OJ723" s="34"/>
      <c r="OK723" s="34"/>
      <c r="OL723" s="34"/>
      <c r="OM723" s="34"/>
      <c r="ON723" s="34"/>
      <c r="OO723" s="34"/>
      <c r="OP723" s="34"/>
      <c r="OQ723" s="34"/>
      <c r="OR723" s="34"/>
      <c r="OS723" s="34"/>
      <c r="OT723" s="34"/>
      <c r="OU723" s="34"/>
      <c r="OV723" s="34"/>
      <c r="OW723" s="34"/>
      <c r="OX723" s="34"/>
      <c r="OY723" s="34"/>
      <c r="OZ723" s="34"/>
      <c r="PA723" s="34"/>
      <c r="PB723" s="34"/>
      <c r="PC723" s="34"/>
      <c r="PD723" s="34"/>
      <c r="PE723" s="34"/>
      <c r="PF723" s="34"/>
      <c r="PG723" s="34"/>
      <c r="PH723" s="34"/>
      <c r="PI723" s="34"/>
      <c r="PJ723" s="34"/>
      <c r="PK723" s="34"/>
      <c r="PL723" s="34"/>
      <c r="PM723" s="34"/>
      <c r="PN723" s="34"/>
      <c r="PO723" s="34"/>
      <c r="PP723" s="34"/>
      <c r="PQ723" s="34"/>
      <c r="PR723" s="34"/>
      <c r="PS723" s="34"/>
      <c r="PT723" s="34"/>
      <c r="PU723" s="34"/>
      <c r="PV723" s="34"/>
      <c r="PW723" s="34"/>
      <c r="PX723" s="34"/>
      <c r="PY723" s="34"/>
      <c r="PZ723" s="34"/>
      <c r="QA723" s="34"/>
      <c r="QB723" s="34"/>
      <c r="QC723" s="34"/>
      <c r="QD723" s="34"/>
      <c r="QE723" s="34"/>
      <c r="QF723" s="34"/>
      <c r="QG723" s="34"/>
      <c r="QH723" s="34"/>
      <c r="QI723" s="34"/>
      <c r="QJ723" s="34"/>
      <c r="QK723" s="34"/>
      <c r="QL723" s="34"/>
      <c r="QM723" s="34"/>
      <c r="QN723" s="34"/>
      <c r="QO723" s="34"/>
      <c r="QP723" s="34"/>
      <c r="QQ723" s="34"/>
      <c r="QR723" s="34"/>
      <c r="QS723" s="34"/>
      <c r="QT723" s="34"/>
      <c r="QU723" s="34"/>
      <c r="QV723" s="34"/>
      <c r="QW723" s="34"/>
      <c r="QX723" s="34"/>
      <c r="QY723" s="34"/>
      <c r="QZ723" s="34"/>
      <c r="RA723" s="34"/>
      <c r="RB723" s="34"/>
      <c r="RC723" s="34"/>
      <c r="RD723" s="34"/>
      <c r="RE723" s="34"/>
      <c r="RF723" s="34"/>
      <c r="RG723" s="34"/>
      <c r="RH723" s="34"/>
      <c r="RI723" s="34"/>
      <c r="RJ723" s="34"/>
      <c r="RK723" s="34"/>
      <c r="RL723" s="34"/>
      <c r="RM723" s="34"/>
      <c r="RN723" s="34"/>
      <c r="RO723" s="34"/>
      <c r="RP723" s="34"/>
      <c r="RQ723" s="34"/>
      <c r="RR723" s="34"/>
      <c r="RS723" s="34"/>
      <c r="RT723" s="34"/>
      <c r="RU723" s="34"/>
      <c r="RV723" s="34"/>
      <c r="RW723" s="34"/>
      <c r="RX723" s="34"/>
      <c r="RY723" s="34"/>
      <c r="RZ723" s="34"/>
      <c r="SA723" s="34"/>
      <c r="SB723" s="34"/>
      <c r="SC723" s="34"/>
      <c r="SD723" s="34"/>
      <c r="SE723" s="34"/>
      <c r="SF723" s="34"/>
      <c r="SG723" s="34"/>
      <c r="SH723" s="34"/>
      <c r="SI723" s="34"/>
      <c r="SJ723" s="34"/>
      <c r="SK723" s="34"/>
      <c r="SL723" s="34"/>
      <c r="SM723" s="34"/>
      <c r="SN723" s="34"/>
      <c r="SO723" s="34"/>
      <c r="SP723" s="34"/>
      <c r="SQ723" s="34"/>
      <c r="SR723" s="34"/>
      <c r="SS723" s="34"/>
      <c r="ST723" s="34"/>
      <c r="SU723" s="34"/>
      <c r="SV723" s="34"/>
      <c r="SW723" s="34"/>
      <c r="SX723" s="34"/>
      <c r="SY723" s="34"/>
      <c r="SZ723" s="34"/>
      <c r="TA723" s="34"/>
      <c r="TB723" s="34"/>
      <c r="TC723" s="34"/>
      <c r="TD723" s="34"/>
      <c r="TE723" s="34"/>
      <c r="TF723" s="34"/>
      <c r="TG723" s="34"/>
      <c r="TH723" s="34"/>
      <c r="TI723" s="34"/>
      <c r="TJ723" s="34"/>
      <c r="TK723" s="34"/>
      <c r="TL723" s="34"/>
      <c r="TM723" s="34"/>
      <c r="TN723" s="34"/>
      <c r="TO723" s="34"/>
      <c r="TP723" s="34"/>
      <c r="TQ723" s="34"/>
      <c r="TR723" s="34"/>
      <c r="TS723" s="34"/>
      <c r="TT723" s="34"/>
      <c r="TU723" s="34"/>
      <c r="TV723" s="34"/>
      <c r="TW723" s="34"/>
      <c r="TX723" s="34"/>
      <c r="TY723" s="34"/>
      <c r="TZ723" s="34"/>
      <c r="UA723" s="34"/>
      <c r="UB723" s="34"/>
      <c r="UC723" s="34"/>
      <c r="UD723" s="34"/>
      <c r="UE723" s="34"/>
      <c r="UF723" s="34"/>
      <c r="UG723" s="34"/>
      <c r="UH723" s="34"/>
      <c r="UI723" s="34"/>
      <c r="UJ723" s="34"/>
      <c r="UK723" s="34"/>
      <c r="UL723" s="34"/>
      <c r="UM723" s="34"/>
      <c r="UN723" s="34"/>
      <c r="UO723" s="34"/>
      <c r="UP723" s="34"/>
      <c r="UQ723" s="34"/>
      <c r="UR723" s="34"/>
      <c r="US723" s="34"/>
      <c r="UT723" s="34"/>
      <c r="UU723" s="34"/>
      <c r="UV723" s="34"/>
      <c r="UW723" s="34"/>
      <c r="UX723" s="34"/>
      <c r="UY723" s="34"/>
      <c r="UZ723" s="34"/>
      <c r="VA723" s="34"/>
      <c r="VB723" s="34"/>
      <c r="VC723" s="34"/>
      <c r="VD723" s="34"/>
      <c r="VE723" s="34"/>
      <c r="VF723" s="34"/>
      <c r="VG723" s="34"/>
      <c r="VH723" s="34"/>
      <c r="VI723" s="34"/>
      <c r="VJ723" s="34"/>
      <c r="VK723" s="34"/>
      <c r="VL723" s="34"/>
      <c r="VM723" s="34"/>
      <c r="VN723" s="34"/>
      <c r="VO723" s="34"/>
      <c r="VP723" s="34"/>
      <c r="VQ723" s="34"/>
      <c r="VR723" s="34"/>
      <c r="VS723" s="34"/>
      <c r="VT723" s="34"/>
      <c r="VU723" s="34"/>
      <c r="VV723" s="34"/>
      <c r="VW723" s="34"/>
      <c r="VX723" s="34"/>
      <c r="VY723" s="34"/>
      <c r="VZ723" s="34"/>
      <c r="WA723" s="34"/>
      <c r="WB723" s="34"/>
      <c r="WC723" s="34"/>
      <c r="WD723" s="34"/>
      <c r="WE723" s="34"/>
      <c r="WF723" s="34"/>
      <c r="WG723" s="34"/>
      <c r="WH723" s="34"/>
      <c r="WI723" s="34"/>
      <c r="WJ723" s="34"/>
      <c r="WK723" s="34"/>
      <c r="WL723" s="34"/>
      <c r="WM723" s="34"/>
      <c r="WN723" s="34"/>
      <c r="WO723" s="34"/>
      <c r="WP723" s="34"/>
      <c r="WQ723" s="34"/>
      <c r="WR723" s="34"/>
      <c r="WS723" s="34"/>
      <c r="WT723" s="34"/>
      <c r="WU723" s="34"/>
      <c r="WV723" s="34"/>
      <c r="WW723" s="34"/>
      <c r="WX723" s="34"/>
      <c r="WY723" s="34"/>
      <c r="WZ723" s="34"/>
      <c r="XA723" s="34"/>
      <c r="XB723" s="34"/>
      <c r="XC723" s="34"/>
      <c r="XD723" s="34"/>
      <c r="XE723" s="34"/>
      <c r="XF723" s="34"/>
      <c r="XG723" s="34"/>
      <c r="XH723" s="34"/>
      <c r="XI723" s="34"/>
      <c r="XJ723" s="34"/>
      <c r="XK723" s="34"/>
      <c r="XL723" s="34"/>
      <c r="XM723" s="34"/>
      <c r="XN723" s="34"/>
      <c r="XO723" s="34"/>
      <c r="XP723" s="34"/>
      <c r="XQ723" s="34"/>
      <c r="XR723" s="34"/>
      <c r="XS723" s="34"/>
      <c r="XT723" s="34"/>
      <c r="XU723" s="34"/>
      <c r="XV723" s="34"/>
      <c r="XW723" s="34"/>
      <c r="XX723" s="34"/>
      <c r="XY723" s="34"/>
      <c r="XZ723" s="34"/>
      <c r="YA723" s="34"/>
      <c r="YB723" s="34"/>
      <c r="YC723" s="34"/>
      <c r="YD723" s="34"/>
      <c r="YE723" s="34"/>
      <c r="YF723" s="34"/>
      <c r="YG723" s="34"/>
      <c r="YH723" s="34"/>
      <c r="YI723" s="34"/>
      <c r="YJ723" s="34"/>
      <c r="YK723" s="34"/>
      <c r="YL723" s="34"/>
      <c r="YM723" s="34"/>
      <c r="YN723" s="34"/>
      <c r="YO723" s="34"/>
      <c r="YP723" s="34"/>
      <c r="YQ723" s="34"/>
      <c r="YR723" s="34"/>
      <c r="YS723" s="34"/>
      <c r="YT723" s="34"/>
      <c r="YU723" s="34"/>
      <c r="YV723" s="34"/>
      <c r="YW723" s="34"/>
      <c r="YX723" s="34"/>
      <c r="YY723" s="34"/>
      <c r="YZ723" s="34"/>
      <c r="ZA723" s="34"/>
      <c r="ZB723" s="34"/>
      <c r="ZC723" s="34"/>
      <c r="ZD723" s="34"/>
      <c r="ZE723" s="34"/>
      <c r="ZF723" s="34"/>
      <c r="ZG723" s="34"/>
      <c r="ZH723" s="34"/>
      <c r="ZI723" s="34"/>
      <c r="ZJ723" s="34"/>
      <c r="ZK723" s="34"/>
      <c r="ZL723" s="34"/>
      <c r="ZM723" s="34"/>
      <c r="ZN723" s="34"/>
      <c r="ZO723" s="34"/>
      <c r="ZP723" s="34"/>
      <c r="ZQ723" s="34"/>
      <c r="ZR723" s="34"/>
      <c r="ZS723" s="34"/>
      <c r="ZT723" s="34"/>
      <c r="ZU723" s="34"/>
      <c r="ZV723" s="34"/>
      <c r="ZW723" s="34"/>
      <c r="ZX723" s="34"/>
      <c r="ZY723" s="34"/>
      <c r="ZZ723" s="34"/>
      <c r="AAA723" s="34"/>
      <c r="AAB723" s="34"/>
      <c r="AAC723" s="34"/>
      <c r="AAD723" s="34"/>
      <c r="AAE723" s="34"/>
      <c r="AAF723" s="34"/>
      <c r="AAG723" s="34"/>
      <c r="AAH723" s="34"/>
      <c r="AAI723" s="34"/>
      <c r="AAJ723" s="34"/>
      <c r="AAK723" s="34"/>
      <c r="AAL723" s="34"/>
      <c r="AAM723" s="34"/>
      <c r="AAN723" s="34"/>
      <c r="AAO723" s="34"/>
      <c r="AAP723" s="34"/>
      <c r="AAQ723" s="34"/>
      <c r="AAR723" s="34"/>
      <c r="AAS723" s="34"/>
      <c r="AAT723" s="34"/>
      <c r="AAU723" s="34"/>
      <c r="AAV723" s="34"/>
      <c r="AAW723" s="34"/>
      <c r="AAX723" s="34"/>
      <c r="AAY723" s="34"/>
      <c r="AAZ723" s="34"/>
      <c r="ABA723" s="34"/>
      <c r="ABB723" s="34"/>
      <c r="ABC723" s="34"/>
      <c r="ABD723" s="34"/>
      <c r="ABE723" s="34"/>
      <c r="ABF723" s="34"/>
      <c r="ABG723" s="34"/>
      <c r="ABH723" s="34"/>
      <c r="ABI723" s="34"/>
      <c r="ABJ723" s="34"/>
      <c r="ABK723" s="34"/>
      <c r="ABL723" s="34"/>
      <c r="ABM723" s="34"/>
      <c r="ABN723" s="34"/>
      <c r="ABO723" s="34"/>
      <c r="ABP723" s="34"/>
      <c r="ABQ723" s="34"/>
      <c r="ABR723" s="34"/>
      <c r="ABS723" s="34"/>
      <c r="ABT723" s="34"/>
      <c r="ABU723" s="34"/>
      <c r="ABV723" s="34"/>
      <c r="ABW723" s="34"/>
      <c r="ABX723" s="34"/>
      <c r="ABY723" s="34"/>
      <c r="ABZ723" s="34"/>
      <c r="ACA723" s="34"/>
      <c r="ACB723" s="34"/>
      <c r="ACC723" s="34"/>
    </row>
    <row r="724" spans="1:757" x14ac:dyDescent="0.2">
      <c r="A724" s="188" t="s">
        <v>713</v>
      </c>
      <c r="B724" s="131" t="s">
        <v>714</v>
      </c>
      <c r="C724" s="108" t="s">
        <v>698</v>
      </c>
      <c r="D724" s="58" t="s">
        <v>715</v>
      </c>
      <c r="E724" s="52" t="s">
        <v>700</v>
      </c>
      <c r="F724" s="52" t="s">
        <v>701</v>
      </c>
      <c r="G724" s="108" t="s">
        <v>707</v>
      </c>
      <c r="H724" s="109" t="s">
        <v>708</v>
      </c>
      <c r="I724" s="53" t="s">
        <v>25</v>
      </c>
      <c r="J724" s="53" t="s">
        <v>704</v>
      </c>
      <c r="K724" s="109">
        <v>1</v>
      </c>
      <c r="L724" s="109">
        <v>28</v>
      </c>
      <c r="M724" s="109" t="s">
        <v>708</v>
      </c>
      <c r="N724" s="53" t="s">
        <v>25</v>
      </c>
      <c r="O724" s="52" t="s">
        <v>709</v>
      </c>
      <c r="P724" s="52" t="s">
        <v>28</v>
      </c>
      <c r="Q724" s="52" t="s">
        <v>706</v>
      </c>
      <c r="R724" s="52" t="s">
        <v>69</v>
      </c>
      <c r="S724" s="58" t="s">
        <v>1031</v>
      </c>
      <c r="T724" s="52" t="s">
        <v>30</v>
      </c>
      <c r="U724" s="52">
        <v>1</v>
      </c>
      <c r="V724" s="52" t="s">
        <v>31</v>
      </c>
      <c r="W724" s="58"/>
    </row>
    <row r="725" spans="1:757" x14ac:dyDescent="0.2">
      <c r="A725" s="188" t="s">
        <v>713</v>
      </c>
      <c r="B725" s="131" t="s">
        <v>714</v>
      </c>
      <c r="C725" s="108" t="s">
        <v>698</v>
      </c>
      <c r="D725" s="58" t="s">
        <v>715</v>
      </c>
      <c r="E725" s="52" t="s">
        <v>700</v>
      </c>
      <c r="F725" s="52" t="s">
        <v>701</v>
      </c>
      <c r="G725" s="108" t="s">
        <v>710</v>
      </c>
      <c r="H725" s="109" t="s">
        <v>711</v>
      </c>
      <c r="I725" s="53" t="s">
        <v>25</v>
      </c>
      <c r="J725" s="53" t="s">
        <v>704</v>
      </c>
      <c r="K725" s="109">
        <v>1</v>
      </c>
      <c r="L725" s="109">
        <v>28</v>
      </c>
      <c r="M725" s="109" t="s">
        <v>711</v>
      </c>
      <c r="N725" s="53" t="s">
        <v>25</v>
      </c>
      <c r="O725" s="52" t="s">
        <v>712</v>
      </c>
      <c r="P725" s="52" t="s">
        <v>28</v>
      </c>
      <c r="Q725" s="52" t="s">
        <v>706</v>
      </c>
      <c r="R725" s="52" t="s">
        <v>69</v>
      </c>
      <c r="S725" s="58" t="s">
        <v>1031</v>
      </c>
      <c r="T725" s="52" t="s">
        <v>30</v>
      </c>
      <c r="U725" s="52">
        <v>1</v>
      </c>
      <c r="V725" s="52" t="s">
        <v>31</v>
      </c>
      <c r="W725" s="58"/>
    </row>
    <row r="726" spans="1:757" s="2" customFormat="1" x14ac:dyDescent="0.2">
      <c r="A726" s="187" t="s">
        <v>713</v>
      </c>
      <c r="B726" s="128" t="s">
        <v>714</v>
      </c>
      <c r="C726" s="112" t="s">
        <v>1154</v>
      </c>
      <c r="D726" s="253" t="s">
        <v>1156</v>
      </c>
      <c r="E726" s="44" t="s">
        <v>700</v>
      </c>
      <c r="F726" s="44" t="s">
        <v>701</v>
      </c>
      <c r="G726" s="112" t="s">
        <v>702</v>
      </c>
      <c r="H726" s="104" t="s">
        <v>703</v>
      </c>
      <c r="I726" s="251" t="s">
        <v>25</v>
      </c>
      <c r="J726" s="251" t="s">
        <v>704</v>
      </c>
      <c r="K726" s="104">
        <v>1</v>
      </c>
      <c r="L726" s="104">
        <v>28</v>
      </c>
      <c r="M726" s="104" t="s">
        <v>703</v>
      </c>
      <c r="N726" s="251" t="s">
        <v>25</v>
      </c>
      <c r="O726" s="44" t="s">
        <v>705</v>
      </c>
      <c r="P726" s="44" t="s">
        <v>28</v>
      </c>
      <c r="Q726" s="44" t="s">
        <v>1157</v>
      </c>
      <c r="R726" s="44" t="s">
        <v>69</v>
      </c>
      <c r="S726" s="253" t="s">
        <v>1031</v>
      </c>
      <c r="T726" s="44" t="s">
        <v>30</v>
      </c>
      <c r="U726" s="44">
        <v>1</v>
      </c>
      <c r="V726" s="44" t="s">
        <v>31</v>
      </c>
      <c r="W726" s="253"/>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c r="BH726" s="34"/>
      <c r="BI726" s="34"/>
      <c r="BJ726" s="34"/>
      <c r="BK726" s="34"/>
      <c r="BL726" s="34"/>
      <c r="BM726" s="34"/>
      <c r="BN726" s="34"/>
      <c r="BO726" s="34"/>
      <c r="BP726" s="34"/>
      <c r="BQ726" s="34"/>
      <c r="BR726" s="34"/>
      <c r="BS726" s="34"/>
      <c r="BT726" s="34"/>
      <c r="BU726" s="34"/>
      <c r="BV726" s="34"/>
      <c r="BW726" s="34"/>
      <c r="BX726" s="34"/>
      <c r="BY726" s="34"/>
      <c r="BZ726" s="34"/>
      <c r="CA726" s="34"/>
      <c r="CB726" s="34"/>
      <c r="CC726" s="34"/>
      <c r="CD726" s="34"/>
      <c r="CE726" s="34"/>
      <c r="CF726" s="34"/>
      <c r="CG726" s="34"/>
      <c r="CH726" s="34"/>
      <c r="CI726" s="34"/>
      <c r="CJ726" s="34"/>
      <c r="CK726" s="34"/>
      <c r="CL726" s="34"/>
      <c r="CM726" s="34"/>
      <c r="CN726" s="34"/>
      <c r="CO726" s="34"/>
      <c r="CP726" s="34"/>
      <c r="CQ726" s="34"/>
      <c r="CR726" s="34"/>
      <c r="CS726" s="34"/>
      <c r="CT726" s="34"/>
      <c r="CU726" s="34"/>
      <c r="CV726" s="34"/>
      <c r="CW726" s="34"/>
      <c r="CX726" s="34"/>
      <c r="CY726" s="34"/>
      <c r="CZ726" s="34"/>
      <c r="DA726" s="34"/>
      <c r="DB726" s="34"/>
      <c r="DC726" s="34"/>
      <c r="DD726" s="34"/>
      <c r="DE726" s="34"/>
      <c r="DF726" s="34"/>
      <c r="DG726" s="34"/>
      <c r="DH726" s="34"/>
      <c r="DI726" s="34"/>
      <c r="DJ726" s="34"/>
      <c r="DK726" s="34"/>
      <c r="DL726" s="34"/>
      <c r="DM726" s="34"/>
      <c r="DN726" s="34"/>
      <c r="DO726" s="34"/>
      <c r="DP726" s="34"/>
      <c r="DQ726" s="34"/>
      <c r="DR726" s="34"/>
      <c r="DS726" s="34"/>
      <c r="DT726" s="34"/>
      <c r="DU726" s="34"/>
      <c r="DV726" s="34"/>
      <c r="DW726" s="34"/>
      <c r="DX726" s="34"/>
      <c r="DY726" s="34"/>
      <c r="DZ726" s="34"/>
      <c r="EA726" s="34"/>
      <c r="EB726" s="34"/>
      <c r="EC726" s="34"/>
      <c r="ED726" s="34"/>
      <c r="EE726" s="34"/>
      <c r="EF726" s="34"/>
      <c r="EG726" s="34"/>
      <c r="EH726" s="34"/>
      <c r="EI726" s="34"/>
      <c r="EJ726" s="34"/>
      <c r="EK726" s="34"/>
      <c r="EL726" s="34"/>
      <c r="EM726" s="34"/>
      <c r="EN726" s="34"/>
      <c r="EO726" s="34"/>
      <c r="EP726" s="34"/>
      <c r="EQ726" s="34"/>
      <c r="ER726" s="34"/>
      <c r="ES726" s="34"/>
      <c r="ET726" s="34"/>
      <c r="EU726" s="34"/>
      <c r="EV726" s="34"/>
      <c r="EW726" s="34"/>
      <c r="EX726" s="34"/>
      <c r="EY726" s="34"/>
      <c r="EZ726" s="34"/>
      <c r="FA726" s="34"/>
      <c r="FB726" s="34"/>
      <c r="FC726" s="34"/>
      <c r="FD726" s="34"/>
      <c r="FE726" s="34"/>
      <c r="FF726" s="34"/>
      <c r="FG726" s="34"/>
      <c r="FH726" s="34"/>
      <c r="FI726" s="34"/>
      <c r="FJ726" s="34"/>
      <c r="FK726" s="34"/>
      <c r="FL726" s="34"/>
      <c r="FM726" s="34"/>
      <c r="FN726" s="34"/>
      <c r="FO726" s="34"/>
      <c r="FP726" s="34"/>
      <c r="FQ726" s="34"/>
      <c r="FR726" s="34"/>
      <c r="FS726" s="34"/>
      <c r="FT726" s="34"/>
      <c r="FU726" s="34"/>
      <c r="FV726" s="34"/>
      <c r="FW726" s="34"/>
      <c r="FX726" s="34"/>
      <c r="FY726" s="34"/>
      <c r="FZ726" s="34"/>
      <c r="GA726" s="34"/>
      <c r="GB726" s="34"/>
      <c r="GC726" s="34"/>
      <c r="GD726" s="34"/>
      <c r="GE726" s="34"/>
      <c r="GF726" s="34"/>
      <c r="GG726" s="34"/>
      <c r="GH726" s="34"/>
      <c r="GI726" s="34"/>
      <c r="GJ726" s="34"/>
      <c r="GK726" s="34"/>
      <c r="GL726" s="34"/>
      <c r="GM726" s="34"/>
      <c r="GN726" s="34"/>
      <c r="GO726" s="34"/>
      <c r="GP726" s="34"/>
      <c r="GQ726" s="34"/>
      <c r="GR726" s="34"/>
      <c r="GS726" s="34"/>
      <c r="GT726" s="34"/>
      <c r="GU726" s="34"/>
      <c r="GV726" s="34"/>
      <c r="GW726" s="34"/>
      <c r="GX726" s="34"/>
      <c r="GY726" s="34"/>
      <c r="GZ726" s="34"/>
      <c r="HA726" s="34"/>
      <c r="HB726" s="34"/>
      <c r="HC726" s="34"/>
      <c r="HD726" s="34"/>
      <c r="HE726" s="34"/>
      <c r="HF726" s="34"/>
      <c r="HG726" s="34"/>
      <c r="HH726" s="34"/>
      <c r="HI726" s="34"/>
      <c r="HJ726" s="34"/>
      <c r="HK726" s="34"/>
      <c r="HL726" s="34"/>
      <c r="HM726" s="34"/>
      <c r="HN726" s="34"/>
      <c r="HO726" s="34"/>
      <c r="HP726" s="34"/>
      <c r="HQ726" s="34"/>
      <c r="HR726" s="34"/>
      <c r="HS726" s="34"/>
      <c r="HT726" s="34"/>
      <c r="HU726" s="34"/>
      <c r="HV726" s="34"/>
      <c r="HW726" s="34"/>
      <c r="HX726" s="34"/>
      <c r="HY726" s="34"/>
      <c r="HZ726" s="34"/>
      <c r="IA726" s="34"/>
      <c r="IB726" s="34"/>
      <c r="IC726" s="34"/>
      <c r="ID726" s="34"/>
      <c r="IE726" s="34"/>
      <c r="IF726" s="34"/>
      <c r="IG726" s="34"/>
      <c r="IH726" s="34"/>
      <c r="II726" s="34"/>
      <c r="IJ726" s="34"/>
      <c r="IK726" s="34"/>
      <c r="IL726" s="34"/>
      <c r="IM726" s="34"/>
      <c r="IN726" s="34"/>
      <c r="IO726" s="34"/>
      <c r="IP726" s="34"/>
      <c r="IQ726" s="34"/>
      <c r="IR726" s="34"/>
      <c r="IS726" s="34"/>
      <c r="IT726" s="34"/>
      <c r="IU726" s="34"/>
      <c r="IV726" s="34"/>
      <c r="IW726" s="34"/>
      <c r="IX726" s="34"/>
      <c r="IY726" s="34"/>
      <c r="IZ726" s="34"/>
      <c r="JA726" s="34"/>
      <c r="JB726" s="34"/>
      <c r="JC726" s="34"/>
      <c r="JD726" s="34"/>
      <c r="JE726" s="34"/>
      <c r="JF726" s="34"/>
      <c r="JG726" s="34"/>
      <c r="JH726" s="34"/>
      <c r="JI726" s="34"/>
      <c r="JJ726" s="34"/>
      <c r="JK726" s="34"/>
      <c r="JL726" s="34"/>
      <c r="JM726" s="34"/>
      <c r="JN726" s="34"/>
      <c r="JO726" s="34"/>
      <c r="JP726" s="34"/>
      <c r="JQ726" s="34"/>
      <c r="JR726" s="34"/>
      <c r="JS726" s="34"/>
      <c r="JT726" s="34"/>
      <c r="JU726" s="34"/>
      <c r="JV726" s="34"/>
      <c r="JW726" s="34"/>
      <c r="JX726" s="34"/>
      <c r="JY726" s="34"/>
      <c r="JZ726" s="34"/>
      <c r="KA726" s="34"/>
      <c r="KB726" s="34"/>
      <c r="KC726" s="34"/>
      <c r="KD726" s="34"/>
      <c r="KE726" s="34"/>
      <c r="KF726" s="34"/>
      <c r="KG726" s="34"/>
      <c r="KH726" s="34"/>
      <c r="KI726" s="34"/>
      <c r="KJ726" s="34"/>
      <c r="KK726" s="34"/>
      <c r="KL726" s="34"/>
      <c r="KM726" s="34"/>
      <c r="KN726" s="34"/>
      <c r="KO726" s="34"/>
      <c r="KP726" s="34"/>
      <c r="KQ726" s="34"/>
      <c r="KR726" s="34"/>
      <c r="KS726" s="34"/>
      <c r="KT726" s="34"/>
      <c r="KU726" s="34"/>
      <c r="KV726" s="34"/>
      <c r="KW726" s="34"/>
      <c r="KX726" s="34"/>
      <c r="KY726" s="34"/>
      <c r="KZ726" s="34"/>
      <c r="LA726" s="34"/>
      <c r="LB726" s="34"/>
      <c r="LC726" s="34"/>
      <c r="LD726" s="34"/>
      <c r="LE726" s="34"/>
      <c r="LF726" s="34"/>
      <c r="LG726" s="34"/>
      <c r="LH726" s="34"/>
      <c r="LI726" s="34"/>
      <c r="LJ726" s="34"/>
      <c r="LK726" s="34"/>
      <c r="LL726" s="34"/>
      <c r="LM726" s="34"/>
      <c r="LN726" s="34"/>
      <c r="LO726" s="34"/>
      <c r="LP726" s="34"/>
      <c r="LQ726" s="34"/>
      <c r="LR726" s="34"/>
      <c r="LS726" s="34"/>
      <c r="LT726" s="34"/>
      <c r="LU726" s="34"/>
      <c r="LV726" s="34"/>
      <c r="LW726" s="34"/>
      <c r="LX726" s="34"/>
      <c r="LY726" s="34"/>
      <c r="LZ726" s="34"/>
      <c r="MA726" s="34"/>
      <c r="MB726" s="34"/>
      <c r="MC726" s="34"/>
      <c r="MD726" s="34"/>
      <c r="ME726" s="34"/>
      <c r="MF726" s="34"/>
      <c r="MG726" s="34"/>
      <c r="MH726" s="34"/>
      <c r="MI726" s="34"/>
      <c r="MJ726" s="34"/>
      <c r="MK726" s="34"/>
      <c r="ML726" s="34"/>
      <c r="MM726" s="34"/>
      <c r="MN726" s="34"/>
      <c r="MO726" s="34"/>
      <c r="MP726" s="34"/>
      <c r="MQ726" s="34"/>
      <c r="MR726" s="34"/>
      <c r="MS726" s="34"/>
      <c r="MT726" s="34"/>
      <c r="MU726" s="34"/>
      <c r="MV726" s="34"/>
      <c r="MW726" s="34"/>
      <c r="MX726" s="34"/>
      <c r="MY726" s="34"/>
      <c r="MZ726" s="34"/>
      <c r="NA726" s="34"/>
      <c r="NB726" s="34"/>
      <c r="NC726" s="34"/>
      <c r="ND726" s="34"/>
      <c r="NE726" s="34"/>
      <c r="NF726" s="34"/>
      <c r="NG726" s="34"/>
      <c r="NH726" s="34"/>
      <c r="NI726" s="34"/>
      <c r="NJ726" s="34"/>
      <c r="NK726" s="34"/>
      <c r="NL726" s="34"/>
      <c r="NM726" s="34"/>
      <c r="NN726" s="34"/>
      <c r="NO726" s="34"/>
      <c r="NP726" s="34"/>
      <c r="NQ726" s="34"/>
      <c r="NR726" s="34"/>
      <c r="NS726" s="34"/>
      <c r="NT726" s="34"/>
      <c r="NU726" s="34"/>
      <c r="NV726" s="34"/>
      <c r="NW726" s="34"/>
      <c r="NX726" s="34"/>
      <c r="NY726" s="34"/>
      <c r="NZ726" s="34"/>
      <c r="OA726" s="34"/>
      <c r="OB726" s="34"/>
      <c r="OC726" s="34"/>
      <c r="OD726" s="34"/>
      <c r="OE726" s="34"/>
      <c r="OF726" s="34"/>
      <c r="OG726" s="34"/>
      <c r="OH726" s="34"/>
      <c r="OI726" s="34"/>
      <c r="OJ726" s="34"/>
      <c r="OK726" s="34"/>
      <c r="OL726" s="34"/>
      <c r="OM726" s="34"/>
      <c r="ON726" s="34"/>
      <c r="OO726" s="34"/>
      <c r="OP726" s="34"/>
      <c r="OQ726" s="34"/>
      <c r="OR726" s="34"/>
      <c r="OS726" s="34"/>
      <c r="OT726" s="34"/>
      <c r="OU726" s="34"/>
      <c r="OV726" s="34"/>
      <c r="OW726" s="34"/>
      <c r="OX726" s="34"/>
      <c r="OY726" s="34"/>
      <c r="OZ726" s="34"/>
      <c r="PA726" s="34"/>
      <c r="PB726" s="34"/>
      <c r="PC726" s="34"/>
      <c r="PD726" s="34"/>
      <c r="PE726" s="34"/>
      <c r="PF726" s="34"/>
      <c r="PG726" s="34"/>
      <c r="PH726" s="34"/>
      <c r="PI726" s="34"/>
      <c r="PJ726" s="34"/>
      <c r="PK726" s="34"/>
      <c r="PL726" s="34"/>
      <c r="PM726" s="34"/>
      <c r="PN726" s="34"/>
      <c r="PO726" s="34"/>
      <c r="PP726" s="34"/>
      <c r="PQ726" s="34"/>
      <c r="PR726" s="34"/>
      <c r="PS726" s="34"/>
      <c r="PT726" s="34"/>
      <c r="PU726" s="34"/>
      <c r="PV726" s="34"/>
      <c r="PW726" s="34"/>
      <c r="PX726" s="34"/>
      <c r="PY726" s="34"/>
      <c r="PZ726" s="34"/>
      <c r="QA726" s="34"/>
      <c r="QB726" s="34"/>
      <c r="QC726" s="34"/>
      <c r="QD726" s="34"/>
      <c r="QE726" s="34"/>
      <c r="QF726" s="34"/>
      <c r="QG726" s="34"/>
      <c r="QH726" s="34"/>
      <c r="QI726" s="34"/>
      <c r="QJ726" s="34"/>
      <c r="QK726" s="34"/>
      <c r="QL726" s="34"/>
      <c r="QM726" s="34"/>
      <c r="QN726" s="34"/>
      <c r="QO726" s="34"/>
      <c r="QP726" s="34"/>
      <c r="QQ726" s="34"/>
      <c r="QR726" s="34"/>
      <c r="QS726" s="34"/>
      <c r="QT726" s="34"/>
      <c r="QU726" s="34"/>
      <c r="QV726" s="34"/>
      <c r="QW726" s="34"/>
      <c r="QX726" s="34"/>
      <c r="QY726" s="34"/>
      <c r="QZ726" s="34"/>
      <c r="RA726" s="34"/>
      <c r="RB726" s="34"/>
      <c r="RC726" s="34"/>
      <c r="RD726" s="34"/>
      <c r="RE726" s="34"/>
      <c r="RF726" s="34"/>
      <c r="RG726" s="34"/>
      <c r="RH726" s="34"/>
      <c r="RI726" s="34"/>
      <c r="RJ726" s="34"/>
      <c r="RK726" s="34"/>
      <c r="RL726" s="34"/>
      <c r="RM726" s="34"/>
      <c r="RN726" s="34"/>
      <c r="RO726" s="34"/>
      <c r="RP726" s="34"/>
      <c r="RQ726" s="34"/>
      <c r="RR726" s="34"/>
      <c r="RS726" s="34"/>
      <c r="RT726" s="34"/>
      <c r="RU726" s="34"/>
      <c r="RV726" s="34"/>
      <c r="RW726" s="34"/>
      <c r="RX726" s="34"/>
      <c r="RY726" s="34"/>
      <c r="RZ726" s="34"/>
      <c r="SA726" s="34"/>
      <c r="SB726" s="34"/>
      <c r="SC726" s="34"/>
      <c r="SD726" s="34"/>
      <c r="SE726" s="34"/>
      <c r="SF726" s="34"/>
      <c r="SG726" s="34"/>
      <c r="SH726" s="34"/>
      <c r="SI726" s="34"/>
      <c r="SJ726" s="34"/>
      <c r="SK726" s="34"/>
      <c r="SL726" s="34"/>
      <c r="SM726" s="34"/>
      <c r="SN726" s="34"/>
      <c r="SO726" s="34"/>
      <c r="SP726" s="34"/>
      <c r="SQ726" s="34"/>
      <c r="SR726" s="34"/>
      <c r="SS726" s="34"/>
      <c r="ST726" s="34"/>
      <c r="SU726" s="34"/>
      <c r="SV726" s="34"/>
      <c r="SW726" s="34"/>
      <c r="SX726" s="34"/>
      <c r="SY726" s="34"/>
      <c r="SZ726" s="34"/>
      <c r="TA726" s="34"/>
      <c r="TB726" s="34"/>
      <c r="TC726" s="34"/>
      <c r="TD726" s="34"/>
      <c r="TE726" s="34"/>
      <c r="TF726" s="34"/>
      <c r="TG726" s="34"/>
      <c r="TH726" s="34"/>
      <c r="TI726" s="34"/>
      <c r="TJ726" s="34"/>
      <c r="TK726" s="34"/>
      <c r="TL726" s="34"/>
      <c r="TM726" s="34"/>
      <c r="TN726" s="34"/>
      <c r="TO726" s="34"/>
      <c r="TP726" s="34"/>
      <c r="TQ726" s="34"/>
      <c r="TR726" s="34"/>
      <c r="TS726" s="34"/>
      <c r="TT726" s="34"/>
      <c r="TU726" s="34"/>
      <c r="TV726" s="34"/>
      <c r="TW726" s="34"/>
      <c r="TX726" s="34"/>
      <c r="TY726" s="34"/>
      <c r="TZ726" s="34"/>
      <c r="UA726" s="34"/>
      <c r="UB726" s="34"/>
      <c r="UC726" s="34"/>
      <c r="UD726" s="34"/>
      <c r="UE726" s="34"/>
      <c r="UF726" s="34"/>
      <c r="UG726" s="34"/>
      <c r="UH726" s="34"/>
      <c r="UI726" s="34"/>
      <c r="UJ726" s="34"/>
      <c r="UK726" s="34"/>
      <c r="UL726" s="34"/>
      <c r="UM726" s="34"/>
      <c r="UN726" s="34"/>
      <c r="UO726" s="34"/>
      <c r="UP726" s="34"/>
      <c r="UQ726" s="34"/>
      <c r="UR726" s="34"/>
      <c r="US726" s="34"/>
      <c r="UT726" s="34"/>
      <c r="UU726" s="34"/>
      <c r="UV726" s="34"/>
      <c r="UW726" s="34"/>
      <c r="UX726" s="34"/>
      <c r="UY726" s="34"/>
      <c r="UZ726" s="34"/>
      <c r="VA726" s="34"/>
      <c r="VB726" s="34"/>
      <c r="VC726" s="34"/>
      <c r="VD726" s="34"/>
      <c r="VE726" s="34"/>
      <c r="VF726" s="34"/>
      <c r="VG726" s="34"/>
      <c r="VH726" s="34"/>
      <c r="VI726" s="34"/>
      <c r="VJ726" s="34"/>
      <c r="VK726" s="34"/>
      <c r="VL726" s="34"/>
      <c r="VM726" s="34"/>
      <c r="VN726" s="34"/>
      <c r="VO726" s="34"/>
      <c r="VP726" s="34"/>
      <c r="VQ726" s="34"/>
      <c r="VR726" s="34"/>
      <c r="VS726" s="34"/>
      <c r="VT726" s="34"/>
      <c r="VU726" s="34"/>
      <c r="VV726" s="34"/>
      <c r="VW726" s="34"/>
      <c r="VX726" s="34"/>
      <c r="VY726" s="34"/>
      <c r="VZ726" s="34"/>
      <c r="WA726" s="34"/>
      <c r="WB726" s="34"/>
      <c r="WC726" s="34"/>
      <c r="WD726" s="34"/>
      <c r="WE726" s="34"/>
      <c r="WF726" s="34"/>
      <c r="WG726" s="34"/>
      <c r="WH726" s="34"/>
      <c r="WI726" s="34"/>
      <c r="WJ726" s="34"/>
      <c r="WK726" s="34"/>
      <c r="WL726" s="34"/>
      <c r="WM726" s="34"/>
      <c r="WN726" s="34"/>
      <c r="WO726" s="34"/>
      <c r="WP726" s="34"/>
      <c r="WQ726" s="34"/>
      <c r="WR726" s="34"/>
      <c r="WS726" s="34"/>
      <c r="WT726" s="34"/>
      <c r="WU726" s="34"/>
      <c r="WV726" s="34"/>
      <c r="WW726" s="34"/>
      <c r="WX726" s="34"/>
      <c r="WY726" s="34"/>
      <c r="WZ726" s="34"/>
      <c r="XA726" s="34"/>
      <c r="XB726" s="34"/>
      <c r="XC726" s="34"/>
      <c r="XD726" s="34"/>
      <c r="XE726" s="34"/>
      <c r="XF726" s="34"/>
      <c r="XG726" s="34"/>
      <c r="XH726" s="34"/>
      <c r="XI726" s="34"/>
      <c r="XJ726" s="34"/>
      <c r="XK726" s="34"/>
      <c r="XL726" s="34"/>
      <c r="XM726" s="34"/>
      <c r="XN726" s="34"/>
      <c r="XO726" s="34"/>
      <c r="XP726" s="34"/>
      <c r="XQ726" s="34"/>
      <c r="XR726" s="34"/>
      <c r="XS726" s="34"/>
      <c r="XT726" s="34"/>
      <c r="XU726" s="34"/>
      <c r="XV726" s="34"/>
      <c r="XW726" s="34"/>
      <c r="XX726" s="34"/>
      <c r="XY726" s="34"/>
      <c r="XZ726" s="34"/>
      <c r="YA726" s="34"/>
      <c r="YB726" s="34"/>
      <c r="YC726" s="34"/>
      <c r="YD726" s="34"/>
      <c r="YE726" s="34"/>
      <c r="YF726" s="34"/>
      <c r="YG726" s="34"/>
      <c r="YH726" s="34"/>
      <c r="YI726" s="34"/>
      <c r="YJ726" s="34"/>
      <c r="YK726" s="34"/>
      <c r="YL726" s="34"/>
      <c r="YM726" s="34"/>
      <c r="YN726" s="34"/>
      <c r="YO726" s="34"/>
      <c r="YP726" s="34"/>
      <c r="YQ726" s="34"/>
      <c r="YR726" s="34"/>
      <c r="YS726" s="34"/>
      <c r="YT726" s="34"/>
      <c r="YU726" s="34"/>
      <c r="YV726" s="34"/>
      <c r="YW726" s="34"/>
      <c r="YX726" s="34"/>
      <c r="YY726" s="34"/>
      <c r="YZ726" s="34"/>
      <c r="ZA726" s="34"/>
      <c r="ZB726" s="34"/>
      <c r="ZC726" s="34"/>
      <c r="ZD726" s="34"/>
      <c r="ZE726" s="34"/>
      <c r="ZF726" s="34"/>
      <c r="ZG726" s="34"/>
      <c r="ZH726" s="34"/>
      <c r="ZI726" s="34"/>
      <c r="ZJ726" s="34"/>
      <c r="ZK726" s="34"/>
      <c r="ZL726" s="34"/>
      <c r="ZM726" s="34"/>
      <c r="ZN726" s="34"/>
      <c r="ZO726" s="34"/>
      <c r="ZP726" s="34"/>
      <c r="ZQ726" s="34"/>
      <c r="ZR726" s="34"/>
      <c r="ZS726" s="34"/>
      <c r="ZT726" s="34"/>
      <c r="ZU726" s="34"/>
      <c r="ZV726" s="34"/>
      <c r="ZW726" s="34"/>
      <c r="ZX726" s="34"/>
      <c r="ZY726" s="34"/>
      <c r="ZZ726" s="34"/>
      <c r="AAA726" s="34"/>
      <c r="AAB726" s="34"/>
      <c r="AAC726" s="34"/>
      <c r="AAD726" s="34"/>
      <c r="AAE726" s="34"/>
      <c r="AAF726" s="34"/>
      <c r="AAG726" s="34"/>
      <c r="AAH726" s="34"/>
      <c r="AAI726" s="34"/>
      <c r="AAJ726" s="34"/>
      <c r="AAK726" s="34"/>
      <c r="AAL726" s="34"/>
      <c r="AAM726" s="34"/>
      <c r="AAN726" s="34"/>
      <c r="AAO726" s="34"/>
      <c r="AAP726" s="34"/>
      <c r="AAQ726" s="34"/>
      <c r="AAR726" s="34"/>
      <c r="AAS726" s="34"/>
      <c r="AAT726" s="34"/>
      <c r="AAU726" s="34"/>
      <c r="AAV726" s="34"/>
      <c r="AAW726" s="34"/>
      <c r="AAX726" s="34"/>
      <c r="AAY726" s="34"/>
      <c r="AAZ726" s="34"/>
      <c r="ABA726" s="34"/>
      <c r="ABB726" s="34"/>
      <c r="ABC726" s="34"/>
      <c r="ABD726" s="34"/>
      <c r="ABE726" s="34"/>
      <c r="ABF726" s="34"/>
      <c r="ABG726" s="34"/>
      <c r="ABH726" s="34"/>
      <c r="ABI726" s="34"/>
      <c r="ABJ726" s="34"/>
      <c r="ABK726" s="34"/>
      <c r="ABL726" s="34"/>
      <c r="ABM726" s="34"/>
      <c r="ABN726" s="34"/>
      <c r="ABO726" s="34"/>
      <c r="ABP726" s="34"/>
      <c r="ABQ726" s="34"/>
      <c r="ABR726" s="34"/>
      <c r="ABS726" s="34"/>
      <c r="ABT726" s="34"/>
      <c r="ABU726" s="34"/>
      <c r="ABV726" s="34"/>
      <c r="ABW726" s="34"/>
      <c r="ABX726" s="34"/>
      <c r="ABY726" s="34"/>
      <c r="ABZ726" s="34"/>
      <c r="ACA726" s="34"/>
      <c r="ACB726" s="34"/>
      <c r="ACC726" s="34"/>
    </row>
    <row r="727" spans="1:757" x14ac:dyDescent="0.2">
      <c r="A727" s="188" t="s">
        <v>713</v>
      </c>
      <c r="B727" s="131" t="s">
        <v>714</v>
      </c>
      <c r="C727" s="108" t="s">
        <v>1154</v>
      </c>
      <c r="D727" s="58" t="s">
        <v>1156</v>
      </c>
      <c r="E727" s="52" t="s">
        <v>700</v>
      </c>
      <c r="F727" s="52" t="s">
        <v>701</v>
      </c>
      <c r="G727" s="108" t="s">
        <v>710</v>
      </c>
      <c r="H727" s="109" t="s">
        <v>711</v>
      </c>
      <c r="I727" s="252" t="s">
        <v>25</v>
      </c>
      <c r="J727" s="252" t="s">
        <v>704</v>
      </c>
      <c r="K727" s="109">
        <v>1</v>
      </c>
      <c r="L727" s="109">
        <v>28</v>
      </c>
      <c r="M727" s="109" t="s">
        <v>711</v>
      </c>
      <c r="N727" s="252" t="s">
        <v>25</v>
      </c>
      <c r="O727" s="52" t="s">
        <v>712</v>
      </c>
      <c r="P727" s="52" t="s">
        <v>28</v>
      </c>
      <c r="Q727" s="52" t="s">
        <v>1157</v>
      </c>
      <c r="R727" s="52" t="s">
        <v>69</v>
      </c>
      <c r="S727" s="58" t="s">
        <v>1031</v>
      </c>
      <c r="T727" s="52" t="s">
        <v>30</v>
      </c>
      <c r="U727" s="52">
        <v>1</v>
      </c>
      <c r="V727" s="52" t="s">
        <v>31</v>
      </c>
      <c r="W727" s="58"/>
    </row>
    <row r="728" spans="1:757" s="2" customFormat="1" x14ac:dyDescent="0.2">
      <c r="A728" s="61" t="s">
        <v>716</v>
      </c>
      <c r="B728" s="128" t="s">
        <v>717</v>
      </c>
      <c r="C728" s="141" t="s">
        <v>718</v>
      </c>
      <c r="D728" s="189" t="s">
        <v>719</v>
      </c>
      <c r="E728" s="128" t="s">
        <v>720</v>
      </c>
      <c r="F728" s="61" t="s">
        <v>723</v>
      </c>
      <c r="G728" s="62" t="s">
        <v>720</v>
      </c>
      <c r="H728" s="129" t="s">
        <v>721</v>
      </c>
      <c r="I728" s="61" t="s">
        <v>25</v>
      </c>
      <c r="J728" s="61" t="s">
        <v>722</v>
      </c>
      <c r="K728" s="190">
        <v>1</v>
      </c>
      <c r="L728" s="190">
        <v>28</v>
      </c>
      <c r="M728" s="129" t="s">
        <v>721</v>
      </c>
      <c r="N728" s="61" t="str">
        <f>I728</f>
        <v>mg</v>
      </c>
      <c r="O728" s="61" t="s">
        <v>723</v>
      </c>
      <c r="P728" s="50" t="s">
        <v>28</v>
      </c>
      <c r="Q728" s="267" t="s">
        <v>185</v>
      </c>
      <c r="R728" s="267"/>
      <c r="S728" s="50" t="s">
        <v>1031</v>
      </c>
      <c r="T728" s="44" t="s">
        <v>30</v>
      </c>
      <c r="U728" s="50">
        <v>3</v>
      </c>
      <c r="V728" s="50" t="s">
        <v>31</v>
      </c>
      <c r="W728" s="50"/>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c r="BH728" s="34"/>
      <c r="BI728" s="34"/>
      <c r="BJ728" s="34"/>
      <c r="BK728" s="34"/>
      <c r="BL728" s="34"/>
      <c r="BM728" s="34"/>
      <c r="BN728" s="34"/>
      <c r="BO728" s="34"/>
      <c r="BP728" s="34"/>
      <c r="BQ728" s="34"/>
      <c r="BR728" s="34"/>
      <c r="BS728" s="34"/>
      <c r="BT728" s="34"/>
      <c r="BU728" s="34"/>
      <c r="BV728" s="34"/>
      <c r="BW728" s="34"/>
      <c r="BX728" s="34"/>
      <c r="BY728" s="34"/>
      <c r="BZ728" s="34"/>
      <c r="CA728" s="34"/>
      <c r="CB728" s="34"/>
      <c r="CC728" s="34"/>
      <c r="CD728" s="34"/>
      <c r="CE728" s="34"/>
      <c r="CF728" s="34"/>
      <c r="CG728" s="34"/>
      <c r="CH728" s="34"/>
      <c r="CI728" s="34"/>
      <c r="CJ728" s="34"/>
      <c r="CK728" s="34"/>
      <c r="CL728" s="34"/>
      <c r="CM728" s="34"/>
      <c r="CN728" s="34"/>
      <c r="CO728" s="34"/>
      <c r="CP728" s="34"/>
      <c r="CQ728" s="34"/>
      <c r="CR728" s="34"/>
      <c r="CS728" s="34"/>
      <c r="CT728" s="34"/>
      <c r="CU728" s="34"/>
      <c r="CV728" s="34"/>
      <c r="CW728" s="34"/>
      <c r="CX728" s="34"/>
      <c r="CY728" s="34"/>
      <c r="CZ728" s="34"/>
      <c r="DA728" s="34"/>
      <c r="DB728" s="34"/>
      <c r="DC728" s="34"/>
      <c r="DD728" s="34"/>
      <c r="DE728" s="34"/>
      <c r="DF728" s="34"/>
      <c r="DG728" s="34"/>
      <c r="DH728" s="34"/>
      <c r="DI728" s="34"/>
      <c r="DJ728" s="34"/>
      <c r="DK728" s="34"/>
      <c r="DL728" s="34"/>
      <c r="DM728" s="34"/>
      <c r="DN728" s="34"/>
      <c r="DO728" s="34"/>
      <c r="DP728" s="34"/>
      <c r="DQ728" s="34"/>
      <c r="DR728" s="34"/>
      <c r="DS728" s="34"/>
      <c r="DT728" s="34"/>
      <c r="DU728" s="34"/>
      <c r="DV728" s="34"/>
      <c r="DW728" s="34"/>
      <c r="DX728" s="34"/>
      <c r="DY728" s="34"/>
      <c r="DZ728" s="34"/>
      <c r="EA728" s="34"/>
      <c r="EB728" s="34"/>
      <c r="EC728" s="34"/>
      <c r="ED728" s="34"/>
      <c r="EE728" s="34"/>
      <c r="EF728" s="34"/>
      <c r="EG728" s="34"/>
      <c r="EH728" s="34"/>
      <c r="EI728" s="34"/>
      <c r="EJ728" s="34"/>
      <c r="EK728" s="34"/>
      <c r="EL728" s="34"/>
      <c r="EM728" s="34"/>
      <c r="EN728" s="34"/>
      <c r="EO728" s="34"/>
      <c r="EP728" s="34"/>
      <c r="EQ728" s="34"/>
      <c r="ER728" s="34"/>
      <c r="ES728" s="34"/>
      <c r="ET728" s="34"/>
      <c r="EU728" s="34"/>
      <c r="EV728" s="34"/>
      <c r="EW728" s="34"/>
      <c r="EX728" s="34"/>
      <c r="EY728" s="34"/>
      <c r="EZ728" s="34"/>
      <c r="FA728" s="34"/>
      <c r="FB728" s="34"/>
      <c r="FC728" s="34"/>
      <c r="FD728" s="34"/>
      <c r="FE728" s="34"/>
      <c r="FF728" s="34"/>
      <c r="FG728" s="34"/>
      <c r="FH728" s="34"/>
      <c r="FI728" s="34"/>
      <c r="FJ728" s="34"/>
      <c r="FK728" s="34"/>
      <c r="FL728" s="34"/>
      <c r="FM728" s="34"/>
      <c r="FN728" s="34"/>
      <c r="FO728" s="34"/>
      <c r="FP728" s="34"/>
      <c r="FQ728" s="34"/>
      <c r="FR728" s="34"/>
      <c r="FS728" s="34"/>
      <c r="FT728" s="34"/>
      <c r="FU728" s="34"/>
      <c r="FV728" s="34"/>
      <c r="FW728" s="34"/>
      <c r="FX728" s="34"/>
      <c r="FY728" s="34"/>
      <c r="FZ728" s="34"/>
      <c r="GA728" s="34"/>
      <c r="GB728" s="34"/>
      <c r="GC728" s="34"/>
      <c r="GD728" s="34"/>
      <c r="GE728" s="34"/>
      <c r="GF728" s="34"/>
      <c r="GG728" s="34"/>
      <c r="GH728" s="34"/>
      <c r="GI728" s="34"/>
      <c r="GJ728" s="34"/>
      <c r="GK728" s="34"/>
      <c r="GL728" s="34"/>
      <c r="GM728" s="34"/>
      <c r="GN728" s="34"/>
      <c r="GO728" s="34"/>
      <c r="GP728" s="34"/>
      <c r="GQ728" s="34"/>
      <c r="GR728" s="34"/>
      <c r="GS728" s="34"/>
      <c r="GT728" s="34"/>
      <c r="GU728" s="34"/>
      <c r="GV728" s="34"/>
      <c r="GW728" s="34"/>
      <c r="GX728" s="34"/>
      <c r="GY728" s="34"/>
      <c r="GZ728" s="34"/>
      <c r="HA728" s="34"/>
      <c r="HB728" s="34"/>
      <c r="HC728" s="34"/>
      <c r="HD728" s="34"/>
      <c r="HE728" s="34"/>
      <c r="HF728" s="34"/>
      <c r="HG728" s="34"/>
      <c r="HH728" s="34"/>
      <c r="HI728" s="34"/>
      <c r="HJ728" s="34"/>
      <c r="HK728" s="34"/>
      <c r="HL728" s="34"/>
      <c r="HM728" s="34"/>
      <c r="HN728" s="34"/>
      <c r="HO728" s="34"/>
      <c r="HP728" s="34"/>
      <c r="HQ728" s="34"/>
      <c r="HR728" s="34"/>
      <c r="HS728" s="34"/>
      <c r="HT728" s="34"/>
      <c r="HU728" s="34"/>
      <c r="HV728" s="34"/>
      <c r="HW728" s="34"/>
      <c r="HX728" s="34"/>
      <c r="HY728" s="34"/>
      <c r="HZ728" s="34"/>
      <c r="IA728" s="34"/>
      <c r="IB728" s="34"/>
      <c r="IC728" s="34"/>
      <c r="ID728" s="34"/>
      <c r="IE728" s="34"/>
      <c r="IF728" s="34"/>
      <c r="IG728" s="34"/>
      <c r="IH728" s="34"/>
      <c r="II728" s="34"/>
      <c r="IJ728" s="34"/>
      <c r="IK728" s="34"/>
      <c r="IL728" s="34"/>
      <c r="IM728" s="34"/>
      <c r="IN728" s="34"/>
      <c r="IO728" s="34"/>
      <c r="IP728" s="34"/>
      <c r="IQ728" s="34"/>
      <c r="IR728" s="34"/>
      <c r="IS728" s="34"/>
      <c r="IT728" s="34"/>
      <c r="IU728" s="34"/>
      <c r="IV728" s="34"/>
      <c r="IW728" s="34"/>
      <c r="IX728" s="34"/>
      <c r="IY728" s="34"/>
      <c r="IZ728" s="34"/>
      <c r="JA728" s="34"/>
      <c r="JB728" s="34"/>
      <c r="JC728" s="34"/>
      <c r="JD728" s="34"/>
      <c r="JE728" s="34"/>
      <c r="JF728" s="34"/>
      <c r="JG728" s="34"/>
      <c r="JH728" s="34"/>
      <c r="JI728" s="34"/>
      <c r="JJ728" s="34"/>
      <c r="JK728" s="34"/>
      <c r="JL728" s="34"/>
      <c r="JM728" s="34"/>
      <c r="JN728" s="34"/>
      <c r="JO728" s="34"/>
      <c r="JP728" s="34"/>
      <c r="JQ728" s="34"/>
      <c r="JR728" s="34"/>
      <c r="JS728" s="34"/>
      <c r="JT728" s="34"/>
      <c r="JU728" s="34"/>
      <c r="JV728" s="34"/>
      <c r="JW728" s="34"/>
      <c r="JX728" s="34"/>
      <c r="JY728" s="34"/>
      <c r="JZ728" s="34"/>
      <c r="KA728" s="34"/>
      <c r="KB728" s="34"/>
      <c r="KC728" s="34"/>
      <c r="KD728" s="34"/>
      <c r="KE728" s="34"/>
      <c r="KF728" s="34"/>
      <c r="KG728" s="34"/>
      <c r="KH728" s="34"/>
      <c r="KI728" s="34"/>
      <c r="KJ728" s="34"/>
      <c r="KK728" s="34"/>
      <c r="KL728" s="34"/>
      <c r="KM728" s="34"/>
      <c r="KN728" s="34"/>
      <c r="KO728" s="34"/>
      <c r="KP728" s="34"/>
      <c r="KQ728" s="34"/>
      <c r="KR728" s="34"/>
      <c r="KS728" s="34"/>
      <c r="KT728" s="34"/>
      <c r="KU728" s="34"/>
      <c r="KV728" s="34"/>
      <c r="KW728" s="34"/>
      <c r="KX728" s="34"/>
      <c r="KY728" s="34"/>
      <c r="KZ728" s="34"/>
      <c r="LA728" s="34"/>
      <c r="LB728" s="34"/>
      <c r="LC728" s="34"/>
      <c r="LD728" s="34"/>
      <c r="LE728" s="34"/>
      <c r="LF728" s="34"/>
      <c r="LG728" s="34"/>
      <c r="LH728" s="34"/>
      <c r="LI728" s="34"/>
      <c r="LJ728" s="34"/>
      <c r="LK728" s="34"/>
      <c r="LL728" s="34"/>
      <c r="LM728" s="34"/>
      <c r="LN728" s="34"/>
      <c r="LO728" s="34"/>
      <c r="LP728" s="34"/>
      <c r="LQ728" s="34"/>
      <c r="LR728" s="34"/>
      <c r="LS728" s="34"/>
      <c r="LT728" s="34"/>
      <c r="LU728" s="34"/>
      <c r="LV728" s="34"/>
      <c r="LW728" s="34"/>
      <c r="LX728" s="34"/>
      <c r="LY728" s="34"/>
      <c r="LZ728" s="34"/>
      <c r="MA728" s="34"/>
      <c r="MB728" s="34"/>
      <c r="MC728" s="34"/>
      <c r="MD728" s="34"/>
      <c r="ME728" s="34"/>
      <c r="MF728" s="34"/>
      <c r="MG728" s="34"/>
      <c r="MH728" s="34"/>
      <c r="MI728" s="34"/>
      <c r="MJ728" s="34"/>
      <c r="MK728" s="34"/>
      <c r="ML728" s="34"/>
      <c r="MM728" s="34"/>
      <c r="MN728" s="34"/>
      <c r="MO728" s="34"/>
      <c r="MP728" s="34"/>
      <c r="MQ728" s="34"/>
      <c r="MR728" s="34"/>
      <c r="MS728" s="34"/>
      <c r="MT728" s="34"/>
      <c r="MU728" s="34"/>
      <c r="MV728" s="34"/>
      <c r="MW728" s="34"/>
      <c r="MX728" s="34"/>
      <c r="MY728" s="34"/>
      <c r="MZ728" s="34"/>
      <c r="NA728" s="34"/>
      <c r="NB728" s="34"/>
      <c r="NC728" s="34"/>
      <c r="ND728" s="34"/>
      <c r="NE728" s="34"/>
      <c r="NF728" s="34"/>
      <c r="NG728" s="34"/>
      <c r="NH728" s="34"/>
      <c r="NI728" s="34"/>
      <c r="NJ728" s="34"/>
      <c r="NK728" s="34"/>
      <c r="NL728" s="34"/>
      <c r="NM728" s="34"/>
      <c r="NN728" s="34"/>
      <c r="NO728" s="34"/>
      <c r="NP728" s="34"/>
      <c r="NQ728" s="34"/>
      <c r="NR728" s="34"/>
      <c r="NS728" s="34"/>
      <c r="NT728" s="34"/>
      <c r="NU728" s="34"/>
      <c r="NV728" s="34"/>
      <c r="NW728" s="34"/>
      <c r="NX728" s="34"/>
      <c r="NY728" s="34"/>
      <c r="NZ728" s="34"/>
      <c r="OA728" s="34"/>
      <c r="OB728" s="34"/>
      <c r="OC728" s="34"/>
      <c r="OD728" s="34"/>
      <c r="OE728" s="34"/>
      <c r="OF728" s="34"/>
      <c r="OG728" s="34"/>
      <c r="OH728" s="34"/>
      <c r="OI728" s="34"/>
      <c r="OJ728" s="34"/>
      <c r="OK728" s="34"/>
      <c r="OL728" s="34"/>
      <c r="OM728" s="34"/>
      <c r="ON728" s="34"/>
      <c r="OO728" s="34"/>
      <c r="OP728" s="34"/>
      <c r="OQ728" s="34"/>
      <c r="OR728" s="34"/>
      <c r="OS728" s="34"/>
      <c r="OT728" s="34"/>
      <c r="OU728" s="34"/>
      <c r="OV728" s="34"/>
      <c r="OW728" s="34"/>
      <c r="OX728" s="34"/>
      <c r="OY728" s="34"/>
      <c r="OZ728" s="34"/>
      <c r="PA728" s="34"/>
      <c r="PB728" s="34"/>
      <c r="PC728" s="34"/>
      <c r="PD728" s="34"/>
      <c r="PE728" s="34"/>
      <c r="PF728" s="34"/>
      <c r="PG728" s="34"/>
      <c r="PH728" s="34"/>
      <c r="PI728" s="34"/>
      <c r="PJ728" s="34"/>
      <c r="PK728" s="34"/>
      <c r="PL728" s="34"/>
      <c r="PM728" s="34"/>
      <c r="PN728" s="34"/>
      <c r="PO728" s="34"/>
      <c r="PP728" s="34"/>
      <c r="PQ728" s="34"/>
      <c r="PR728" s="34"/>
      <c r="PS728" s="34"/>
      <c r="PT728" s="34"/>
      <c r="PU728" s="34"/>
      <c r="PV728" s="34"/>
      <c r="PW728" s="34"/>
      <c r="PX728" s="34"/>
      <c r="PY728" s="34"/>
      <c r="PZ728" s="34"/>
      <c r="QA728" s="34"/>
      <c r="QB728" s="34"/>
      <c r="QC728" s="34"/>
      <c r="QD728" s="34"/>
      <c r="QE728" s="34"/>
      <c r="QF728" s="34"/>
      <c r="QG728" s="34"/>
      <c r="QH728" s="34"/>
      <c r="QI728" s="34"/>
      <c r="QJ728" s="34"/>
      <c r="QK728" s="34"/>
      <c r="QL728" s="34"/>
      <c r="QM728" s="34"/>
      <c r="QN728" s="34"/>
      <c r="QO728" s="34"/>
      <c r="QP728" s="34"/>
      <c r="QQ728" s="34"/>
      <c r="QR728" s="34"/>
      <c r="QS728" s="34"/>
      <c r="QT728" s="34"/>
      <c r="QU728" s="34"/>
      <c r="QV728" s="34"/>
      <c r="QW728" s="34"/>
      <c r="QX728" s="34"/>
      <c r="QY728" s="34"/>
      <c r="QZ728" s="34"/>
      <c r="RA728" s="34"/>
      <c r="RB728" s="34"/>
      <c r="RC728" s="34"/>
      <c r="RD728" s="34"/>
      <c r="RE728" s="34"/>
      <c r="RF728" s="34"/>
      <c r="RG728" s="34"/>
      <c r="RH728" s="34"/>
      <c r="RI728" s="34"/>
      <c r="RJ728" s="34"/>
      <c r="RK728" s="34"/>
      <c r="RL728" s="34"/>
      <c r="RM728" s="34"/>
      <c r="RN728" s="34"/>
      <c r="RO728" s="34"/>
      <c r="RP728" s="34"/>
      <c r="RQ728" s="34"/>
      <c r="RR728" s="34"/>
      <c r="RS728" s="34"/>
      <c r="RT728" s="34"/>
      <c r="RU728" s="34"/>
      <c r="RV728" s="34"/>
      <c r="RW728" s="34"/>
      <c r="RX728" s="34"/>
      <c r="RY728" s="34"/>
      <c r="RZ728" s="34"/>
      <c r="SA728" s="34"/>
      <c r="SB728" s="34"/>
      <c r="SC728" s="34"/>
      <c r="SD728" s="34"/>
      <c r="SE728" s="34"/>
      <c r="SF728" s="34"/>
      <c r="SG728" s="34"/>
      <c r="SH728" s="34"/>
      <c r="SI728" s="34"/>
      <c r="SJ728" s="34"/>
      <c r="SK728" s="34"/>
      <c r="SL728" s="34"/>
      <c r="SM728" s="34"/>
      <c r="SN728" s="34"/>
      <c r="SO728" s="34"/>
      <c r="SP728" s="34"/>
      <c r="SQ728" s="34"/>
      <c r="SR728" s="34"/>
      <c r="SS728" s="34"/>
      <c r="ST728" s="34"/>
      <c r="SU728" s="34"/>
      <c r="SV728" s="34"/>
      <c r="SW728" s="34"/>
      <c r="SX728" s="34"/>
      <c r="SY728" s="34"/>
      <c r="SZ728" s="34"/>
      <c r="TA728" s="34"/>
      <c r="TB728" s="34"/>
      <c r="TC728" s="34"/>
      <c r="TD728" s="34"/>
      <c r="TE728" s="34"/>
      <c r="TF728" s="34"/>
      <c r="TG728" s="34"/>
      <c r="TH728" s="34"/>
      <c r="TI728" s="34"/>
      <c r="TJ728" s="34"/>
      <c r="TK728" s="34"/>
      <c r="TL728" s="34"/>
      <c r="TM728" s="34"/>
      <c r="TN728" s="34"/>
      <c r="TO728" s="34"/>
      <c r="TP728" s="34"/>
      <c r="TQ728" s="34"/>
      <c r="TR728" s="34"/>
      <c r="TS728" s="34"/>
      <c r="TT728" s="34"/>
      <c r="TU728" s="34"/>
      <c r="TV728" s="34"/>
      <c r="TW728" s="34"/>
      <c r="TX728" s="34"/>
      <c r="TY728" s="34"/>
      <c r="TZ728" s="34"/>
      <c r="UA728" s="34"/>
      <c r="UB728" s="34"/>
      <c r="UC728" s="34"/>
      <c r="UD728" s="34"/>
      <c r="UE728" s="34"/>
      <c r="UF728" s="34"/>
      <c r="UG728" s="34"/>
      <c r="UH728" s="34"/>
      <c r="UI728" s="34"/>
      <c r="UJ728" s="34"/>
      <c r="UK728" s="34"/>
      <c r="UL728" s="34"/>
      <c r="UM728" s="34"/>
      <c r="UN728" s="34"/>
      <c r="UO728" s="34"/>
      <c r="UP728" s="34"/>
      <c r="UQ728" s="34"/>
      <c r="UR728" s="34"/>
      <c r="US728" s="34"/>
      <c r="UT728" s="34"/>
      <c r="UU728" s="34"/>
      <c r="UV728" s="34"/>
      <c r="UW728" s="34"/>
      <c r="UX728" s="34"/>
      <c r="UY728" s="34"/>
      <c r="UZ728" s="34"/>
      <c r="VA728" s="34"/>
      <c r="VB728" s="34"/>
      <c r="VC728" s="34"/>
      <c r="VD728" s="34"/>
      <c r="VE728" s="34"/>
      <c r="VF728" s="34"/>
      <c r="VG728" s="34"/>
      <c r="VH728" s="34"/>
      <c r="VI728" s="34"/>
      <c r="VJ728" s="34"/>
      <c r="VK728" s="34"/>
      <c r="VL728" s="34"/>
      <c r="VM728" s="34"/>
      <c r="VN728" s="34"/>
      <c r="VO728" s="34"/>
      <c r="VP728" s="34"/>
      <c r="VQ728" s="34"/>
      <c r="VR728" s="34"/>
      <c r="VS728" s="34"/>
      <c r="VT728" s="34"/>
      <c r="VU728" s="34"/>
      <c r="VV728" s="34"/>
      <c r="VW728" s="34"/>
      <c r="VX728" s="34"/>
      <c r="VY728" s="34"/>
      <c r="VZ728" s="34"/>
      <c r="WA728" s="34"/>
      <c r="WB728" s="34"/>
      <c r="WC728" s="34"/>
      <c r="WD728" s="34"/>
      <c r="WE728" s="34"/>
      <c r="WF728" s="34"/>
      <c r="WG728" s="34"/>
      <c r="WH728" s="34"/>
      <c r="WI728" s="34"/>
      <c r="WJ728" s="34"/>
      <c r="WK728" s="34"/>
      <c r="WL728" s="34"/>
      <c r="WM728" s="34"/>
      <c r="WN728" s="34"/>
      <c r="WO728" s="34"/>
      <c r="WP728" s="34"/>
      <c r="WQ728" s="34"/>
      <c r="WR728" s="34"/>
      <c r="WS728" s="34"/>
      <c r="WT728" s="34"/>
      <c r="WU728" s="34"/>
      <c r="WV728" s="34"/>
      <c r="WW728" s="34"/>
      <c r="WX728" s="34"/>
      <c r="WY728" s="34"/>
      <c r="WZ728" s="34"/>
      <c r="XA728" s="34"/>
      <c r="XB728" s="34"/>
      <c r="XC728" s="34"/>
      <c r="XD728" s="34"/>
      <c r="XE728" s="34"/>
      <c r="XF728" s="34"/>
      <c r="XG728" s="34"/>
      <c r="XH728" s="34"/>
      <c r="XI728" s="34"/>
      <c r="XJ728" s="34"/>
      <c r="XK728" s="34"/>
      <c r="XL728" s="34"/>
      <c r="XM728" s="34"/>
      <c r="XN728" s="34"/>
      <c r="XO728" s="34"/>
      <c r="XP728" s="34"/>
      <c r="XQ728" s="34"/>
      <c r="XR728" s="34"/>
      <c r="XS728" s="34"/>
      <c r="XT728" s="34"/>
      <c r="XU728" s="34"/>
      <c r="XV728" s="34"/>
      <c r="XW728" s="34"/>
      <c r="XX728" s="34"/>
      <c r="XY728" s="34"/>
      <c r="XZ728" s="34"/>
      <c r="YA728" s="34"/>
      <c r="YB728" s="34"/>
      <c r="YC728" s="34"/>
      <c r="YD728" s="34"/>
      <c r="YE728" s="34"/>
      <c r="YF728" s="34"/>
      <c r="YG728" s="34"/>
      <c r="YH728" s="34"/>
      <c r="YI728" s="34"/>
      <c r="YJ728" s="34"/>
      <c r="YK728" s="34"/>
      <c r="YL728" s="34"/>
      <c r="YM728" s="34"/>
      <c r="YN728" s="34"/>
      <c r="YO728" s="34"/>
      <c r="YP728" s="34"/>
      <c r="YQ728" s="34"/>
      <c r="YR728" s="34"/>
      <c r="YS728" s="34"/>
      <c r="YT728" s="34"/>
      <c r="YU728" s="34"/>
      <c r="YV728" s="34"/>
      <c r="YW728" s="34"/>
      <c r="YX728" s="34"/>
      <c r="YY728" s="34"/>
      <c r="YZ728" s="34"/>
      <c r="ZA728" s="34"/>
      <c r="ZB728" s="34"/>
      <c r="ZC728" s="34"/>
      <c r="ZD728" s="34"/>
      <c r="ZE728" s="34"/>
      <c r="ZF728" s="34"/>
      <c r="ZG728" s="34"/>
      <c r="ZH728" s="34"/>
      <c r="ZI728" s="34"/>
      <c r="ZJ728" s="34"/>
      <c r="ZK728" s="34"/>
      <c r="ZL728" s="34"/>
      <c r="ZM728" s="34"/>
      <c r="ZN728" s="34"/>
      <c r="ZO728" s="34"/>
      <c r="ZP728" s="34"/>
      <c r="ZQ728" s="34"/>
      <c r="ZR728" s="34"/>
      <c r="ZS728" s="34"/>
      <c r="ZT728" s="34"/>
      <c r="ZU728" s="34"/>
      <c r="ZV728" s="34"/>
      <c r="ZW728" s="34"/>
      <c r="ZX728" s="34"/>
      <c r="ZY728" s="34"/>
      <c r="ZZ728" s="34"/>
      <c r="AAA728" s="34"/>
      <c r="AAB728" s="34"/>
      <c r="AAC728" s="34"/>
      <c r="AAD728" s="34"/>
      <c r="AAE728" s="34"/>
      <c r="AAF728" s="34"/>
      <c r="AAG728" s="34"/>
      <c r="AAH728" s="34"/>
      <c r="AAI728" s="34"/>
      <c r="AAJ728" s="34"/>
      <c r="AAK728" s="34"/>
      <c r="AAL728" s="34"/>
      <c r="AAM728" s="34"/>
      <c r="AAN728" s="34"/>
      <c r="AAO728" s="34"/>
      <c r="AAP728" s="34"/>
      <c r="AAQ728" s="34"/>
      <c r="AAR728" s="34"/>
      <c r="AAS728" s="34"/>
      <c r="AAT728" s="34"/>
      <c r="AAU728" s="34"/>
      <c r="AAV728" s="34"/>
      <c r="AAW728" s="34"/>
      <c r="AAX728" s="34"/>
      <c r="AAY728" s="34"/>
      <c r="AAZ728" s="34"/>
      <c r="ABA728" s="34"/>
      <c r="ABB728" s="34"/>
      <c r="ABC728" s="34"/>
      <c r="ABD728" s="34"/>
      <c r="ABE728" s="34"/>
      <c r="ABF728" s="34"/>
      <c r="ABG728" s="34"/>
      <c r="ABH728" s="34"/>
      <c r="ABI728" s="34"/>
      <c r="ABJ728" s="34"/>
      <c r="ABK728" s="34"/>
      <c r="ABL728" s="34"/>
      <c r="ABM728" s="34"/>
      <c r="ABN728" s="34"/>
      <c r="ABO728" s="34"/>
      <c r="ABP728" s="34"/>
      <c r="ABQ728" s="34"/>
      <c r="ABR728" s="34"/>
      <c r="ABS728" s="34"/>
      <c r="ABT728" s="34"/>
      <c r="ABU728" s="34"/>
      <c r="ABV728" s="34"/>
      <c r="ABW728" s="34"/>
      <c r="ABX728" s="34"/>
      <c r="ABY728" s="34"/>
      <c r="ABZ728" s="34"/>
      <c r="ACA728" s="34"/>
      <c r="ACB728" s="34"/>
      <c r="ACC728" s="34"/>
    </row>
    <row r="729" spans="1:757" x14ac:dyDescent="0.2">
      <c r="A729" s="67" t="s">
        <v>716</v>
      </c>
      <c r="B729" s="131" t="s">
        <v>717</v>
      </c>
      <c r="C729" s="143" t="s">
        <v>718</v>
      </c>
      <c r="D729" s="191" t="s">
        <v>719</v>
      </c>
      <c r="E729" s="131" t="s">
        <v>720</v>
      </c>
      <c r="F729" s="67" t="s">
        <v>723</v>
      </c>
      <c r="G729" s="68" t="s">
        <v>720</v>
      </c>
      <c r="H729" s="132" t="s">
        <v>721</v>
      </c>
      <c r="I729" s="67" t="s">
        <v>25</v>
      </c>
      <c r="J729" s="67" t="s">
        <v>724</v>
      </c>
      <c r="K729" s="192">
        <v>1</v>
      </c>
      <c r="L729" s="192">
        <v>28</v>
      </c>
      <c r="M729" s="132" t="s">
        <v>721</v>
      </c>
      <c r="N729" s="67" t="str">
        <f>I729</f>
        <v>mg</v>
      </c>
      <c r="O729" s="67" t="s">
        <v>723</v>
      </c>
      <c r="P729" s="58" t="s">
        <v>28</v>
      </c>
      <c r="Q729" s="268" t="s">
        <v>725</v>
      </c>
      <c r="R729" s="268"/>
      <c r="S729" s="58" t="s">
        <v>1031</v>
      </c>
      <c r="T729" s="52" t="s">
        <v>30</v>
      </c>
      <c r="U729" s="58">
        <v>3</v>
      </c>
      <c r="V729" s="58" t="s">
        <v>31</v>
      </c>
      <c r="W729" s="58"/>
    </row>
    <row r="730" spans="1:757" s="2" customFormat="1" x14ac:dyDescent="0.2">
      <c r="A730" s="36" t="s">
        <v>992</v>
      </c>
      <c r="B730" s="154" t="s">
        <v>993</v>
      </c>
      <c r="C730" s="154" t="s">
        <v>995</v>
      </c>
      <c r="D730" s="36" t="s">
        <v>994</v>
      </c>
      <c r="E730" s="50" t="s">
        <v>988</v>
      </c>
      <c r="F730" s="50" t="s">
        <v>987</v>
      </c>
      <c r="G730" s="62" t="s">
        <v>689</v>
      </c>
      <c r="H730" s="63" t="s">
        <v>996</v>
      </c>
      <c r="I730" s="61" t="s">
        <v>25</v>
      </c>
      <c r="J730" s="61" t="s">
        <v>26</v>
      </c>
      <c r="K730" s="63">
        <v>3</v>
      </c>
      <c r="L730" s="49"/>
      <c r="M730" s="63">
        <v>150</v>
      </c>
      <c r="N730" s="61" t="s">
        <v>25</v>
      </c>
      <c r="O730" s="61" t="s">
        <v>690</v>
      </c>
      <c r="P730" s="50" t="s">
        <v>28</v>
      </c>
      <c r="Q730" s="36" t="s">
        <v>691</v>
      </c>
      <c r="R730" s="50"/>
      <c r="S730" s="50" t="s">
        <v>1031</v>
      </c>
      <c r="T730" s="75" t="s">
        <v>30</v>
      </c>
      <c r="U730" s="75">
        <v>3</v>
      </c>
      <c r="V730" s="50" t="s">
        <v>31</v>
      </c>
      <c r="W730" s="50"/>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4"/>
      <c r="BF730" s="34"/>
      <c r="BG730" s="34"/>
      <c r="BH730" s="34"/>
      <c r="BI730" s="34"/>
      <c r="BJ730" s="34"/>
      <c r="BK730" s="34"/>
      <c r="BL730" s="34"/>
      <c r="BM730" s="34"/>
      <c r="BN730" s="34"/>
      <c r="BO730" s="34"/>
      <c r="BP730" s="34"/>
      <c r="BQ730" s="34"/>
      <c r="BR730" s="34"/>
      <c r="BS730" s="34"/>
      <c r="BT730" s="34"/>
      <c r="BU730" s="34"/>
      <c r="BV730" s="34"/>
      <c r="BW730" s="34"/>
      <c r="BX730" s="34"/>
      <c r="BY730" s="34"/>
      <c r="BZ730" s="34"/>
      <c r="CA730" s="34"/>
      <c r="CB730" s="34"/>
      <c r="CC730" s="34"/>
      <c r="CD730" s="34"/>
      <c r="CE730" s="34"/>
      <c r="CF730" s="34"/>
      <c r="CG730" s="34"/>
      <c r="CH730" s="34"/>
      <c r="CI730" s="34"/>
      <c r="CJ730" s="34"/>
      <c r="CK730" s="34"/>
      <c r="CL730" s="34"/>
      <c r="CM730" s="34"/>
      <c r="CN730" s="34"/>
      <c r="CO730" s="34"/>
      <c r="CP730" s="34"/>
      <c r="CQ730" s="34"/>
      <c r="CR730" s="34"/>
      <c r="CS730" s="34"/>
      <c r="CT730" s="34"/>
      <c r="CU730" s="34"/>
      <c r="CV730" s="34"/>
      <c r="CW730" s="34"/>
      <c r="CX730" s="34"/>
      <c r="CY730" s="34"/>
      <c r="CZ730" s="34"/>
      <c r="DA730" s="34"/>
      <c r="DB730" s="34"/>
      <c r="DC730" s="34"/>
      <c r="DD730" s="34"/>
      <c r="DE730" s="34"/>
      <c r="DF730" s="34"/>
      <c r="DG730" s="34"/>
      <c r="DH730" s="34"/>
      <c r="DI730" s="34"/>
      <c r="DJ730" s="34"/>
      <c r="DK730" s="34"/>
      <c r="DL730" s="34"/>
      <c r="DM730" s="34"/>
      <c r="DN730" s="34"/>
      <c r="DO730" s="34"/>
      <c r="DP730" s="34"/>
      <c r="DQ730" s="34"/>
      <c r="DR730" s="34"/>
      <c r="DS730" s="34"/>
      <c r="DT730" s="34"/>
      <c r="DU730" s="34"/>
      <c r="DV730" s="34"/>
      <c r="DW730" s="34"/>
      <c r="DX730" s="34"/>
      <c r="DY730" s="34"/>
      <c r="DZ730" s="34"/>
      <c r="EA730" s="34"/>
      <c r="EB730" s="34"/>
      <c r="EC730" s="34"/>
      <c r="ED730" s="34"/>
      <c r="EE730" s="34"/>
      <c r="EF730" s="34"/>
      <c r="EG730" s="34"/>
      <c r="EH730" s="34"/>
      <c r="EI730" s="34"/>
      <c r="EJ730" s="34"/>
      <c r="EK730" s="34"/>
      <c r="EL730" s="34"/>
      <c r="EM730" s="34"/>
      <c r="EN730" s="34"/>
      <c r="EO730" s="34"/>
      <c r="EP730" s="34"/>
      <c r="EQ730" s="34"/>
      <c r="ER730" s="34"/>
      <c r="ES730" s="34"/>
      <c r="ET730" s="34"/>
      <c r="EU730" s="34"/>
      <c r="EV730" s="34"/>
      <c r="EW730" s="34"/>
      <c r="EX730" s="34"/>
      <c r="EY730" s="34"/>
      <c r="EZ730" s="34"/>
      <c r="FA730" s="34"/>
      <c r="FB730" s="34"/>
      <c r="FC730" s="34"/>
      <c r="FD730" s="34"/>
      <c r="FE730" s="34"/>
      <c r="FF730" s="34"/>
      <c r="FG730" s="34"/>
      <c r="FH730" s="34"/>
      <c r="FI730" s="34"/>
      <c r="FJ730" s="34"/>
      <c r="FK730" s="34"/>
      <c r="FL730" s="34"/>
      <c r="FM730" s="34"/>
      <c r="FN730" s="34"/>
      <c r="FO730" s="34"/>
      <c r="FP730" s="34"/>
      <c r="FQ730" s="34"/>
      <c r="FR730" s="34"/>
      <c r="FS730" s="34"/>
      <c r="FT730" s="34"/>
      <c r="FU730" s="34"/>
      <c r="FV730" s="34"/>
      <c r="FW730" s="34"/>
      <c r="FX730" s="34"/>
      <c r="FY730" s="34"/>
      <c r="FZ730" s="34"/>
      <c r="GA730" s="34"/>
      <c r="GB730" s="34"/>
      <c r="GC730" s="34"/>
      <c r="GD730" s="34"/>
      <c r="GE730" s="34"/>
      <c r="GF730" s="34"/>
      <c r="GG730" s="34"/>
      <c r="GH730" s="34"/>
      <c r="GI730" s="34"/>
      <c r="GJ730" s="34"/>
      <c r="GK730" s="34"/>
      <c r="GL730" s="34"/>
      <c r="GM730" s="34"/>
      <c r="GN730" s="34"/>
      <c r="GO730" s="34"/>
      <c r="GP730" s="34"/>
      <c r="GQ730" s="34"/>
      <c r="GR730" s="34"/>
      <c r="GS730" s="34"/>
      <c r="GT730" s="34"/>
      <c r="GU730" s="34"/>
      <c r="GV730" s="34"/>
      <c r="GW730" s="34"/>
      <c r="GX730" s="34"/>
      <c r="GY730" s="34"/>
      <c r="GZ730" s="34"/>
      <c r="HA730" s="34"/>
      <c r="HB730" s="34"/>
      <c r="HC730" s="34"/>
      <c r="HD730" s="34"/>
      <c r="HE730" s="34"/>
      <c r="HF730" s="34"/>
      <c r="HG730" s="34"/>
      <c r="HH730" s="34"/>
      <c r="HI730" s="34"/>
      <c r="HJ730" s="34"/>
      <c r="HK730" s="34"/>
      <c r="HL730" s="34"/>
      <c r="HM730" s="34"/>
      <c r="HN730" s="34"/>
      <c r="HO730" s="34"/>
      <c r="HP730" s="34"/>
      <c r="HQ730" s="34"/>
      <c r="HR730" s="34"/>
      <c r="HS730" s="34"/>
      <c r="HT730" s="34"/>
      <c r="HU730" s="34"/>
      <c r="HV730" s="34"/>
      <c r="HW730" s="34"/>
      <c r="HX730" s="34"/>
      <c r="HY730" s="34"/>
      <c r="HZ730" s="34"/>
      <c r="IA730" s="34"/>
      <c r="IB730" s="34"/>
      <c r="IC730" s="34"/>
      <c r="ID730" s="34"/>
      <c r="IE730" s="34"/>
      <c r="IF730" s="34"/>
      <c r="IG730" s="34"/>
      <c r="IH730" s="34"/>
      <c r="II730" s="34"/>
      <c r="IJ730" s="34"/>
      <c r="IK730" s="34"/>
      <c r="IL730" s="34"/>
      <c r="IM730" s="34"/>
      <c r="IN730" s="34"/>
      <c r="IO730" s="34"/>
      <c r="IP730" s="34"/>
      <c r="IQ730" s="34"/>
      <c r="IR730" s="34"/>
      <c r="IS730" s="34"/>
      <c r="IT730" s="34"/>
      <c r="IU730" s="34"/>
      <c r="IV730" s="34"/>
      <c r="IW730" s="34"/>
      <c r="IX730" s="34"/>
      <c r="IY730" s="34"/>
      <c r="IZ730" s="34"/>
      <c r="JA730" s="34"/>
      <c r="JB730" s="34"/>
      <c r="JC730" s="34"/>
      <c r="JD730" s="34"/>
      <c r="JE730" s="34"/>
      <c r="JF730" s="34"/>
      <c r="JG730" s="34"/>
      <c r="JH730" s="34"/>
      <c r="JI730" s="34"/>
      <c r="JJ730" s="34"/>
      <c r="JK730" s="34"/>
      <c r="JL730" s="34"/>
      <c r="JM730" s="34"/>
      <c r="JN730" s="34"/>
      <c r="JO730" s="34"/>
      <c r="JP730" s="34"/>
      <c r="JQ730" s="34"/>
      <c r="JR730" s="34"/>
      <c r="JS730" s="34"/>
      <c r="JT730" s="34"/>
      <c r="JU730" s="34"/>
      <c r="JV730" s="34"/>
      <c r="JW730" s="34"/>
      <c r="JX730" s="34"/>
      <c r="JY730" s="34"/>
      <c r="JZ730" s="34"/>
      <c r="KA730" s="34"/>
      <c r="KB730" s="34"/>
      <c r="KC730" s="34"/>
      <c r="KD730" s="34"/>
      <c r="KE730" s="34"/>
      <c r="KF730" s="34"/>
      <c r="KG730" s="34"/>
      <c r="KH730" s="34"/>
      <c r="KI730" s="34"/>
      <c r="KJ730" s="34"/>
      <c r="KK730" s="34"/>
      <c r="KL730" s="34"/>
      <c r="KM730" s="34"/>
      <c r="KN730" s="34"/>
      <c r="KO730" s="34"/>
      <c r="KP730" s="34"/>
      <c r="KQ730" s="34"/>
      <c r="KR730" s="34"/>
      <c r="KS730" s="34"/>
      <c r="KT730" s="34"/>
      <c r="KU730" s="34"/>
      <c r="KV730" s="34"/>
      <c r="KW730" s="34"/>
      <c r="KX730" s="34"/>
      <c r="KY730" s="34"/>
      <c r="KZ730" s="34"/>
      <c r="LA730" s="34"/>
      <c r="LB730" s="34"/>
      <c r="LC730" s="34"/>
      <c r="LD730" s="34"/>
      <c r="LE730" s="34"/>
      <c r="LF730" s="34"/>
      <c r="LG730" s="34"/>
      <c r="LH730" s="34"/>
      <c r="LI730" s="34"/>
      <c r="LJ730" s="34"/>
      <c r="LK730" s="34"/>
      <c r="LL730" s="34"/>
      <c r="LM730" s="34"/>
      <c r="LN730" s="34"/>
      <c r="LO730" s="34"/>
      <c r="LP730" s="34"/>
      <c r="LQ730" s="34"/>
      <c r="LR730" s="34"/>
      <c r="LS730" s="34"/>
      <c r="LT730" s="34"/>
      <c r="LU730" s="34"/>
      <c r="LV730" s="34"/>
      <c r="LW730" s="34"/>
      <c r="LX730" s="34"/>
      <c r="LY730" s="34"/>
      <c r="LZ730" s="34"/>
      <c r="MA730" s="34"/>
      <c r="MB730" s="34"/>
      <c r="MC730" s="34"/>
      <c r="MD730" s="34"/>
      <c r="ME730" s="34"/>
      <c r="MF730" s="34"/>
      <c r="MG730" s="34"/>
      <c r="MH730" s="34"/>
      <c r="MI730" s="34"/>
      <c r="MJ730" s="34"/>
      <c r="MK730" s="34"/>
      <c r="ML730" s="34"/>
      <c r="MM730" s="34"/>
      <c r="MN730" s="34"/>
      <c r="MO730" s="34"/>
      <c r="MP730" s="34"/>
      <c r="MQ730" s="34"/>
      <c r="MR730" s="34"/>
      <c r="MS730" s="34"/>
      <c r="MT730" s="34"/>
      <c r="MU730" s="34"/>
      <c r="MV730" s="34"/>
      <c r="MW730" s="34"/>
      <c r="MX730" s="34"/>
      <c r="MY730" s="34"/>
      <c r="MZ730" s="34"/>
      <c r="NA730" s="34"/>
      <c r="NB730" s="34"/>
      <c r="NC730" s="34"/>
      <c r="ND730" s="34"/>
      <c r="NE730" s="34"/>
      <c r="NF730" s="34"/>
      <c r="NG730" s="34"/>
      <c r="NH730" s="34"/>
      <c r="NI730" s="34"/>
      <c r="NJ730" s="34"/>
      <c r="NK730" s="34"/>
      <c r="NL730" s="34"/>
      <c r="NM730" s="34"/>
      <c r="NN730" s="34"/>
      <c r="NO730" s="34"/>
      <c r="NP730" s="34"/>
      <c r="NQ730" s="34"/>
      <c r="NR730" s="34"/>
      <c r="NS730" s="34"/>
      <c r="NT730" s="34"/>
      <c r="NU730" s="34"/>
      <c r="NV730" s="34"/>
      <c r="NW730" s="34"/>
      <c r="NX730" s="34"/>
      <c r="NY730" s="34"/>
      <c r="NZ730" s="34"/>
      <c r="OA730" s="34"/>
      <c r="OB730" s="34"/>
      <c r="OC730" s="34"/>
      <c r="OD730" s="34"/>
      <c r="OE730" s="34"/>
      <c r="OF730" s="34"/>
      <c r="OG730" s="34"/>
      <c r="OH730" s="34"/>
      <c r="OI730" s="34"/>
      <c r="OJ730" s="34"/>
      <c r="OK730" s="34"/>
      <c r="OL730" s="34"/>
      <c r="OM730" s="34"/>
      <c r="ON730" s="34"/>
      <c r="OO730" s="34"/>
      <c r="OP730" s="34"/>
      <c r="OQ730" s="34"/>
      <c r="OR730" s="34"/>
      <c r="OS730" s="34"/>
      <c r="OT730" s="34"/>
      <c r="OU730" s="34"/>
      <c r="OV730" s="34"/>
      <c r="OW730" s="34"/>
      <c r="OX730" s="34"/>
      <c r="OY730" s="34"/>
      <c r="OZ730" s="34"/>
      <c r="PA730" s="34"/>
      <c r="PB730" s="34"/>
      <c r="PC730" s="34"/>
      <c r="PD730" s="34"/>
      <c r="PE730" s="34"/>
      <c r="PF730" s="34"/>
      <c r="PG730" s="34"/>
      <c r="PH730" s="34"/>
      <c r="PI730" s="34"/>
      <c r="PJ730" s="34"/>
      <c r="PK730" s="34"/>
      <c r="PL730" s="34"/>
      <c r="PM730" s="34"/>
      <c r="PN730" s="34"/>
      <c r="PO730" s="34"/>
      <c r="PP730" s="34"/>
      <c r="PQ730" s="34"/>
      <c r="PR730" s="34"/>
      <c r="PS730" s="34"/>
      <c r="PT730" s="34"/>
      <c r="PU730" s="34"/>
      <c r="PV730" s="34"/>
      <c r="PW730" s="34"/>
      <c r="PX730" s="34"/>
      <c r="PY730" s="34"/>
      <c r="PZ730" s="34"/>
      <c r="QA730" s="34"/>
      <c r="QB730" s="34"/>
      <c r="QC730" s="34"/>
      <c r="QD730" s="34"/>
      <c r="QE730" s="34"/>
      <c r="QF730" s="34"/>
      <c r="QG730" s="34"/>
      <c r="QH730" s="34"/>
      <c r="QI730" s="34"/>
      <c r="QJ730" s="34"/>
      <c r="QK730" s="34"/>
      <c r="QL730" s="34"/>
      <c r="QM730" s="34"/>
      <c r="QN730" s="34"/>
      <c r="QO730" s="34"/>
      <c r="QP730" s="34"/>
      <c r="QQ730" s="34"/>
      <c r="QR730" s="34"/>
      <c r="QS730" s="34"/>
      <c r="QT730" s="34"/>
      <c r="QU730" s="34"/>
      <c r="QV730" s="34"/>
      <c r="QW730" s="34"/>
      <c r="QX730" s="34"/>
      <c r="QY730" s="34"/>
      <c r="QZ730" s="34"/>
      <c r="RA730" s="34"/>
      <c r="RB730" s="34"/>
      <c r="RC730" s="34"/>
      <c r="RD730" s="34"/>
      <c r="RE730" s="34"/>
      <c r="RF730" s="34"/>
      <c r="RG730" s="34"/>
      <c r="RH730" s="34"/>
      <c r="RI730" s="34"/>
      <c r="RJ730" s="34"/>
      <c r="RK730" s="34"/>
      <c r="RL730" s="34"/>
      <c r="RM730" s="34"/>
      <c r="RN730" s="34"/>
      <c r="RO730" s="34"/>
      <c r="RP730" s="34"/>
      <c r="RQ730" s="34"/>
      <c r="RR730" s="34"/>
      <c r="RS730" s="34"/>
      <c r="RT730" s="34"/>
      <c r="RU730" s="34"/>
      <c r="RV730" s="34"/>
      <c r="RW730" s="34"/>
      <c r="RX730" s="34"/>
      <c r="RY730" s="34"/>
      <c r="RZ730" s="34"/>
      <c r="SA730" s="34"/>
      <c r="SB730" s="34"/>
      <c r="SC730" s="34"/>
      <c r="SD730" s="34"/>
      <c r="SE730" s="34"/>
      <c r="SF730" s="34"/>
      <c r="SG730" s="34"/>
      <c r="SH730" s="34"/>
      <c r="SI730" s="34"/>
      <c r="SJ730" s="34"/>
      <c r="SK730" s="34"/>
      <c r="SL730" s="34"/>
      <c r="SM730" s="34"/>
      <c r="SN730" s="34"/>
      <c r="SO730" s="34"/>
      <c r="SP730" s="34"/>
      <c r="SQ730" s="34"/>
      <c r="SR730" s="34"/>
      <c r="SS730" s="34"/>
      <c r="ST730" s="34"/>
      <c r="SU730" s="34"/>
      <c r="SV730" s="34"/>
      <c r="SW730" s="34"/>
      <c r="SX730" s="34"/>
      <c r="SY730" s="34"/>
      <c r="SZ730" s="34"/>
      <c r="TA730" s="34"/>
      <c r="TB730" s="34"/>
      <c r="TC730" s="34"/>
      <c r="TD730" s="34"/>
      <c r="TE730" s="34"/>
      <c r="TF730" s="34"/>
      <c r="TG730" s="34"/>
      <c r="TH730" s="34"/>
      <c r="TI730" s="34"/>
      <c r="TJ730" s="34"/>
      <c r="TK730" s="34"/>
      <c r="TL730" s="34"/>
      <c r="TM730" s="34"/>
      <c r="TN730" s="34"/>
      <c r="TO730" s="34"/>
      <c r="TP730" s="34"/>
      <c r="TQ730" s="34"/>
      <c r="TR730" s="34"/>
      <c r="TS730" s="34"/>
      <c r="TT730" s="34"/>
      <c r="TU730" s="34"/>
      <c r="TV730" s="34"/>
      <c r="TW730" s="34"/>
      <c r="TX730" s="34"/>
      <c r="TY730" s="34"/>
      <c r="TZ730" s="34"/>
      <c r="UA730" s="34"/>
      <c r="UB730" s="34"/>
      <c r="UC730" s="34"/>
      <c r="UD730" s="34"/>
      <c r="UE730" s="34"/>
      <c r="UF730" s="34"/>
      <c r="UG730" s="34"/>
      <c r="UH730" s="34"/>
      <c r="UI730" s="34"/>
      <c r="UJ730" s="34"/>
      <c r="UK730" s="34"/>
      <c r="UL730" s="34"/>
      <c r="UM730" s="34"/>
      <c r="UN730" s="34"/>
      <c r="UO730" s="34"/>
      <c r="UP730" s="34"/>
      <c r="UQ730" s="34"/>
      <c r="UR730" s="34"/>
      <c r="US730" s="34"/>
      <c r="UT730" s="34"/>
      <c r="UU730" s="34"/>
      <c r="UV730" s="34"/>
      <c r="UW730" s="34"/>
      <c r="UX730" s="34"/>
      <c r="UY730" s="34"/>
      <c r="UZ730" s="34"/>
      <c r="VA730" s="34"/>
      <c r="VB730" s="34"/>
      <c r="VC730" s="34"/>
      <c r="VD730" s="34"/>
      <c r="VE730" s="34"/>
      <c r="VF730" s="34"/>
      <c r="VG730" s="34"/>
      <c r="VH730" s="34"/>
      <c r="VI730" s="34"/>
      <c r="VJ730" s="34"/>
      <c r="VK730" s="34"/>
      <c r="VL730" s="34"/>
      <c r="VM730" s="34"/>
      <c r="VN730" s="34"/>
      <c r="VO730" s="34"/>
      <c r="VP730" s="34"/>
      <c r="VQ730" s="34"/>
      <c r="VR730" s="34"/>
      <c r="VS730" s="34"/>
      <c r="VT730" s="34"/>
      <c r="VU730" s="34"/>
      <c r="VV730" s="34"/>
      <c r="VW730" s="34"/>
      <c r="VX730" s="34"/>
      <c r="VY730" s="34"/>
      <c r="VZ730" s="34"/>
      <c r="WA730" s="34"/>
      <c r="WB730" s="34"/>
      <c r="WC730" s="34"/>
      <c r="WD730" s="34"/>
      <c r="WE730" s="34"/>
      <c r="WF730" s="34"/>
      <c r="WG730" s="34"/>
      <c r="WH730" s="34"/>
      <c r="WI730" s="34"/>
      <c r="WJ730" s="34"/>
      <c r="WK730" s="34"/>
      <c r="WL730" s="34"/>
      <c r="WM730" s="34"/>
      <c r="WN730" s="34"/>
      <c r="WO730" s="34"/>
      <c r="WP730" s="34"/>
      <c r="WQ730" s="34"/>
      <c r="WR730" s="34"/>
      <c r="WS730" s="34"/>
      <c r="WT730" s="34"/>
      <c r="WU730" s="34"/>
      <c r="WV730" s="34"/>
      <c r="WW730" s="34"/>
      <c r="WX730" s="34"/>
      <c r="WY730" s="34"/>
      <c r="WZ730" s="34"/>
      <c r="XA730" s="34"/>
      <c r="XB730" s="34"/>
      <c r="XC730" s="34"/>
      <c r="XD730" s="34"/>
      <c r="XE730" s="34"/>
      <c r="XF730" s="34"/>
      <c r="XG730" s="34"/>
      <c r="XH730" s="34"/>
      <c r="XI730" s="34"/>
      <c r="XJ730" s="34"/>
      <c r="XK730" s="34"/>
      <c r="XL730" s="34"/>
      <c r="XM730" s="34"/>
      <c r="XN730" s="34"/>
      <c r="XO730" s="34"/>
      <c r="XP730" s="34"/>
      <c r="XQ730" s="34"/>
      <c r="XR730" s="34"/>
      <c r="XS730" s="34"/>
      <c r="XT730" s="34"/>
      <c r="XU730" s="34"/>
      <c r="XV730" s="34"/>
      <c r="XW730" s="34"/>
      <c r="XX730" s="34"/>
      <c r="XY730" s="34"/>
      <c r="XZ730" s="34"/>
      <c r="YA730" s="34"/>
      <c r="YB730" s="34"/>
      <c r="YC730" s="34"/>
      <c r="YD730" s="34"/>
      <c r="YE730" s="34"/>
      <c r="YF730" s="34"/>
      <c r="YG730" s="34"/>
      <c r="YH730" s="34"/>
      <c r="YI730" s="34"/>
      <c r="YJ730" s="34"/>
      <c r="YK730" s="34"/>
      <c r="YL730" s="34"/>
      <c r="YM730" s="34"/>
      <c r="YN730" s="34"/>
      <c r="YO730" s="34"/>
      <c r="YP730" s="34"/>
      <c r="YQ730" s="34"/>
      <c r="YR730" s="34"/>
      <c r="YS730" s="34"/>
      <c r="YT730" s="34"/>
      <c r="YU730" s="34"/>
      <c r="YV730" s="34"/>
      <c r="YW730" s="34"/>
      <c r="YX730" s="34"/>
      <c r="YY730" s="34"/>
      <c r="YZ730" s="34"/>
      <c r="ZA730" s="34"/>
      <c r="ZB730" s="34"/>
      <c r="ZC730" s="34"/>
      <c r="ZD730" s="34"/>
      <c r="ZE730" s="34"/>
      <c r="ZF730" s="34"/>
      <c r="ZG730" s="34"/>
      <c r="ZH730" s="34"/>
      <c r="ZI730" s="34"/>
      <c r="ZJ730" s="34"/>
      <c r="ZK730" s="34"/>
      <c r="ZL730" s="34"/>
      <c r="ZM730" s="34"/>
      <c r="ZN730" s="34"/>
      <c r="ZO730" s="34"/>
      <c r="ZP730" s="34"/>
      <c r="ZQ730" s="34"/>
      <c r="ZR730" s="34"/>
      <c r="ZS730" s="34"/>
      <c r="ZT730" s="34"/>
      <c r="ZU730" s="34"/>
      <c r="ZV730" s="34"/>
      <c r="ZW730" s="34"/>
      <c r="ZX730" s="34"/>
      <c r="ZY730" s="34"/>
      <c r="ZZ730" s="34"/>
      <c r="AAA730" s="34"/>
      <c r="AAB730" s="34"/>
      <c r="AAC730" s="34"/>
      <c r="AAD730" s="34"/>
      <c r="AAE730" s="34"/>
      <c r="AAF730" s="34"/>
      <c r="AAG730" s="34"/>
      <c r="AAH730" s="34"/>
      <c r="AAI730" s="34"/>
      <c r="AAJ730" s="34"/>
      <c r="AAK730" s="34"/>
      <c r="AAL730" s="34"/>
      <c r="AAM730" s="34"/>
      <c r="AAN730" s="34"/>
      <c r="AAO730" s="34"/>
      <c r="AAP730" s="34"/>
      <c r="AAQ730" s="34"/>
      <c r="AAR730" s="34"/>
      <c r="AAS730" s="34"/>
      <c r="AAT730" s="34"/>
      <c r="AAU730" s="34"/>
      <c r="AAV730" s="34"/>
      <c r="AAW730" s="34"/>
      <c r="AAX730" s="34"/>
      <c r="AAY730" s="34"/>
      <c r="AAZ730" s="34"/>
      <c r="ABA730" s="34"/>
      <c r="ABB730" s="34"/>
      <c r="ABC730" s="34"/>
      <c r="ABD730" s="34"/>
      <c r="ABE730" s="34"/>
      <c r="ABF730" s="34"/>
      <c r="ABG730" s="34"/>
      <c r="ABH730" s="34"/>
      <c r="ABI730" s="34"/>
      <c r="ABJ730" s="34"/>
      <c r="ABK730" s="34"/>
      <c r="ABL730" s="34"/>
      <c r="ABM730" s="34"/>
      <c r="ABN730" s="34"/>
      <c r="ABO730" s="34"/>
      <c r="ABP730" s="34"/>
      <c r="ABQ730" s="34"/>
      <c r="ABR730" s="34"/>
      <c r="ABS730" s="34"/>
      <c r="ABT730" s="34"/>
      <c r="ABU730" s="34"/>
      <c r="ABV730" s="34"/>
      <c r="ABW730" s="34"/>
      <c r="ABX730" s="34"/>
      <c r="ABY730" s="34"/>
      <c r="ABZ730" s="34"/>
      <c r="ACA730" s="34"/>
      <c r="ACB730" s="34"/>
      <c r="ACC730" s="34"/>
    </row>
    <row r="731" spans="1:757" s="2" customFormat="1" x14ac:dyDescent="0.2">
      <c r="A731" s="187" t="s">
        <v>726</v>
      </c>
      <c r="B731" s="128" t="s">
        <v>727</v>
      </c>
      <c r="C731" s="48"/>
      <c r="D731" s="50" t="s">
        <v>728</v>
      </c>
      <c r="E731" s="50" t="s">
        <v>729</v>
      </c>
      <c r="F731" s="44" t="s">
        <v>730</v>
      </c>
      <c r="G731" s="193" t="s">
        <v>731</v>
      </c>
      <c r="H731" s="157" t="s">
        <v>732</v>
      </c>
      <c r="I731" s="158" t="s">
        <v>25</v>
      </c>
      <c r="J731" s="158" t="s">
        <v>704</v>
      </c>
      <c r="K731" s="157">
        <v>1</v>
      </c>
      <c r="L731" s="157">
        <v>14</v>
      </c>
      <c r="M731" s="157" t="s">
        <v>732</v>
      </c>
      <c r="N731" s="158" t="s">
        <v>25</v>
      </c>
      <c r="O731" s="105" t="s">
        <v>733</v>
      </c>
      <c r="P731" s="105" t="s">
        <v>28</v>
      </c>
      <c r="Q731" s="284" t="s">
        <v>69</v>
      </c>
      <c r="R731" s="284"/>
      <c r="S731" s="50" t="s">
        <v>1031</v>
      </c>
      <c r="T731" s="44" t="s">
        <v>30</v>
      </c>
      <c r="U731" s="44">
        <v>3</v>
      </c>
      <c r="V731" s="50" t="s">
        <v>31</v>
      </c>
      <c r="W731" s="50"/>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4"/>
      <c r="BF731" s="34"/>
      <c r="BG731" s="34"/>
      <c r="BH731" s="34"/>
      <c r="BI731" s="34"/>
      <c r="BJ731" s="34"/>
      <c r="BK731" s="34"/>
      <c r="BL731" s="34"/>
      <c r="BM731" s="34"/>
      <c r="BN731" s="34"/>
      <c r="BO731" s="34"/>
      <c r="BP731" s="34"/>
      <c r="BQ731" s="34"/>
      <c r="BR731" s="34"/>
      <c r="BS731" s="34"/>
      <c r="BT731" s="34"/>
      <c r="BU731" s="34"/>
      <c r="BV731" s="34"/>
      <c r="BW731" s="34"/>
      <c r="BX731" s="34"/>
      <c r="BY731" s="34"/>
      <c r="BZ731" s="34"/>
      <c r="CA731" s="34"/>
      <c r="CB731" s="34"/>
      <c r="CC731" s="34"/>
      <c r="CD731" s="34"/>
      <c r="CE731" s="34"/>
      <c r="CF731" s="34"/>
      <c r="CG731" s="34"/>
      <c r="CH731" s="34"/>
      <c r="CI731" s="34"/>
      <c r="CJ731" s="34"/>
      <c r="CK731" s="34"/>
      <c r="CL731" s="34"/>
      <c r="CM731" s="34"/>
      <c r="CN731" s="34"/>
      <c r="CO731" s="34"/>
      <c r="CP731" s="34"/>
      <c r="CQ731" s="34"/>
      <c r="CR731" s="34"/>
      <c r="CS731" s="34"/>
      <c r="CT731" s="34"/>
      <c r="CU731" s="34"/>
      <c r="CV731" s="34"/>
      <c r="CW731" s="34"/>
      <c r="CX731" s="34"/>
      <c r="CY731" s="34"/>
      <c r="CZ731" s="34"/>
      <c r="DA731" s="34"/>
      <c r="DB731" s="34"/>
      <c r="DC731" s="34"/>
      <c r="DD731" s="34"/>
      <c r="DE731" s="34"/>
      <c r="DF731" s="34"/>
      <c r="DG731" s="34"/>
      <c r="DH731" s="34"/>
      <c r="DI731" s="34"/>
      <c r="DJ731" s="34"/>
      <c r="DK731" s="34"/>
      <c r="DL731" s="34"/>
      <c r="DM731" s="34"/>
      <c r="DN731" s="34"/>
      <c r="DO731" s="34"/>
      <c r="DP731" s="34"/>
      <c r="DQ731" s="34"/>
      <c r="DR731" s="34"/>
      <c r="DS731" s="34"/>
      <c r="DT731" s="34"/>
      <c r="DU731" s="34"/>
      <c r="DV731" s="34"/>
      <c r="DW731" s="34"/>
      <c r="DX731" s="34"/>
      <c r="DY731" s="34"/>
      <c r="DZ731" s="34"/>
      <c r="EA731" s="34"/>
      <c r="EB731" s="34"/>
      <c r="EC731" s="34"/>
      <c r="ED731" s="34"/>
      <c r="EE731" s="34"/>
      <c r="EF731" s="34"/>
      <c r="EG731" s="34"/>
      <c r="EH731" s="34"/>
      <c r="EI731" s="34"/>
      <c r="EJ731" s="34"/>
      <c r="EK731" s="34"/>
      <c r="EL731" s="34"/>
      <c r="EM731" s="34"/>
      <c r="EN731" s="34"/>
      <c r="EO731" s="34"/>
      <c r="EP731" s="34"/>
      <c r="EQ731" s="34"/>
      <c r="ER731" s="34"/>
      <c r="ES731" s="34"/>
      <c r="ET731" s="34"/>
      <c r="EU731" s="34"/>
      <c r="EV731" s="34"/>
      <c r="EW731" s="34"/>
      <c r="EX731" s="34"/>
      <c r="EY731" s="34"/>
      <c r="EZ731" s="34"/>
      <c r="FA731" s="34"/>
      <c r="FB731" s="34"/>
      <c r="FC731" s="34"/>
      <c r="FD731" s="34"/>
      <c r="FE731" s="34"/>
      <c r="FF731" s="34"/>
      <c r="FG731" s="34"/>
      <c r="FH731" s="34"/>
      <c r="FI731" s="34"/>
      <c r="FJ731" s="34"/>
      <c r="FK731" s="34"/>
      <c r="FL731" s="34"/>
      <c r="FM731" s="34"/>
      <c r="FN731" s="34"/>
      <c r="FO731" s="34"/>
      <c r="FP731" s="34"/>
      <c r="FQ731" s="34"/>
      <c r="FR731" s="34"/>
      <c r="FS731" s="34"/>
      <c r="FT731" s="34"/>
      <c r="FU731" s="34"/>
      <c r="FV731" s="34"/>
      <c r="FW731" s="34"/>
      <c r="FX731" s="34"/>
      <c r="FY731" s="34"/>
      <c r="FZ731" s="34"/>
      <c r="GA731" s="34"/>
      <c r="GB731" s="34"/>
      <c r="GC731" s="34"/>
      <c r="GD731" s="34"/>
      <c r="GE731" s="34"/>
      <c r="GF731" s="34"/>
      <c r="GG731" s="34"/>
      <c r="GH731" s="34"/>
      <c r="GI731" s="34"/>
      <c r="GJ731" s="34"/>
      <c r="GK731" s="34"/>
      <c r="GL731" s="34"/>
      <c r="GM731" s="34"/>
      <c r="GN731" s="34"/>
      <c r="GO731" s="34"/>
      <c r="GP731" s="34"/>
      <c r="GQ731" s="34"/>
      <c r="GR731" s="34"/>
      <c r="GS731" s="34"/>
      <c r="GT731" s="34"/>
      <c r="GU731" s="34"/>
      <c r="GV731" s="34"/>
      <c r="GW731" s="34"/>
      <c r="GX731" s="34"/>
      <c r="GY731" s="34"/>
      <c r="GZ731" s="34"/>
      <c r="HA731" s="34"/>
      <c r="HB731" s="34"/>
      <c r="HC731" s="34"/>
      <c r="HD731" s="34"/>
      <c r="HE731" s="34"/>
      <c r="HF731" s="34"/>
      <c r="HG731" s="34"/>
      <c r="HH731" s="34"/>
      <c r="HI731" s="34"/>
      <c r="HJ731" s="34"/>
      <c r="HK731" s="34"/>
      <c r="HL731" s="34"/>
      <c r="HM731" s="34"/>
      <c r="HN731" s="34"/>
      <c r="HO731" s="34"/>
      <c r="HP731" s="34"/>
      <c r="HQ731" s="34"/>
      <c r="HR731" s="34"/>
      <c r="HS731" s="34"/>
      <c r="HT731" s="34"/>
      <c r="HU731" s="34"/>
      <c r="HV731" s="34"/>
      <c r="HW731" s="34"/>
      <c r="HX731" s="34"/>
      <c r="HY731" s="34"/>
      <c r="HZ731" s="34"/>
      <c r="IA731" s="34"/>
      <c r="IB731" s="34"/>
      <c r="IC731" s="34"/>
      <c r="ID731" s="34"/>
      <c r="IE731" s="34"/>
      <c r="IF731" s="34"/>
      <c r="IG731" s="34"/>
      <c r="IH731" s="34"/>
      <c r="II731" s="34"/>
      <c r="IJ731" s="34"/>
      <c r="IK731" s="34"/>
      <c r="IL731" s="34"/>
      <c r="IM731" s="34"/>
      <c r="IN731" s="34"/>
      <c r="IO731" s="34"/>
      <c r="IP731" s="34"/>
      <c r="IQ731" s="34"/>
      <c r="IR731" s="34"/>
      <c r="IS731" s="34"/>
      <c r="IT731" s="34"/>
      <c r="IU731" s="34"/>
      <c r="IV731" s="34"/>
      <c r="IW731" s="34"/>
      <c r="IX731" s="34"/>
      <c r="IY731" s="34"/>
      <c r="IZ731" s="34"/>
      <c r="JA731" s="34"/>
      <c r="JB731" s="34"/>
      <c r="JC731" s="34"/>
      <c r="JD731" s="34"/>
      <c r="JE731" s="34"/>
      <c r="JF731" s="34"/>
      <c r="JG731" s="34"/>
      <c r="JH731" s="34"/>
      <c r="JI731" s="34"/>
      <c r="JJ731" s="34"/>
      <c r="JK731" s="34"/>
      <c r="JL731" s="34"/>
      <c r="JM731" s="34"/>
      <c r="JN731" s="34"/>
      <c r="JO731" s="34"/>
      <c r="JP731" s="34"/>
      <c r="JQ731" s="34"/>
      <c r="JR731" s="34"/>
      <c r="JS731" s="34"/>
      <c r="JT731" s="34"/>
      <c r="JU731" s="34"/>
      <c r="JV731" s="34"/>
      <c r="JW731" s="34"/>
      <c r="JX731" s="34"/>
      <c r="JY731" s="34"/>
      <c r="JZ731" s="34"/>
      <c r="KA731" s="34"/>
      <c r="KB731" s="34"/>
      <c r="KC731" s="34"/>
      <c r="KD731" s="34"/>
      <c r="KE731" s="34"/>
      <c r="KF731" s="34"/>
      <c r="KG731" s="34"/>
      <c r="KH731" s="34"/>
      <c r="KI731" s="34"/>
      <c r="KJ731" s="34"/>
      <c r="KK731" s="34"/>
      <c r="KL731" s="34"/>
      <c r="KM731" s="34"/>
      <c r="KN731" s="34"/>
      <c r="KO731" s="34"/>
      <c r="KP731" s="34"/>
      <c r="KQ731" s="34"/>
      <c r="KR731" s="34"/>
      <c r="KS731" s="34"/>
      <c r="KT731" s="34"/>
      <c r="KU731" s="34"/>
      <c r="KV731" s="34"/>
      <c r="KW731" s="34"/>
      <c r="KX731" s="34"/>
      <c r="KY731" s="34"/>
      <c r="KZ731" s="34"/>
      <c r="LA731" s="34"/>
      <c r="LB731" s="34"/>
      <c r="LC731" s="34"/>
      <c r="LD731" s="34"/>
      <c r="LE731" s="34"/>
      <c r="LF731" s="34"/>
      <c r="LG731" s="34"/>
      <c r="LH731" s="34"/>
      <c r="LI731" s="34"/>
      <c r="LJ731" s="34"/>
      <c r="LK731" s="34"/>
      <c r="LL731" s="34"/>
      <c r="LM731" s="34"/>
      <c r="LN731" s="34"/>
      <c r="LO731" s="34"/>
      <c r="LP731" s="34"/>
      <c r="LQ731" s="34"/>
      <c r="LR731" s="34"/>
      <c r="LS731" s="34"/>
      <c r="LT731" s="34"/>
      <c r="LU731" s="34"/>
      <c r="LV731" s="34"/>
      <c r="LW731" s="34"/>
      <c r="LX731" s="34"/>
      <c r="LY731" s="34"/>
      <c r="LZ731" s="34"/>
      <c r="MA731" s="34"/>
      <c r="MB731" s="34"/>
      <c r="MC731" s="34"/>
      <c r="MD731" s="34"/>
      <c r="ME731" s="34"/>
      <c r="MF731" s="34"/>
      <c r="MG731" s="34"/>
      <c r="MH731" s="34"/>
      <c r="MI731" s="34"/>
      <c r="MJ731" s="34"/>
      <c r="MK731" s="34"/>
      <c r="ML731" s="34"/>
      <c r="MM731" s="34"/>
      <c r="MN731" s="34"/>
      <c r="MO731" s="34"/>
      <c r="MP731" s="34"/>
      <c r="MQ731" s="34"/>
      <c r="MR731" s="34"/>
      <c r="MS731" s="34"/>
      <c r="MT731" s="34"/>
      <c r="MU731" s="34"/>
      <c r="MV731" s="34"/>
      <c r="MW731" s="34"/>
      <c r="MX731" s="34"/>
      <c r="MY731" s="34"/>
      <c r="MZ731" s="34"/>
      <c r="NA731" s="34"/>
      <c r="NB731" s="34"/>
      <c r="NC731" s="34"/>
      <c r="ND731" s="34"/>
      <c r="NE731" s="34"/>
      <c r="NF731" s="34"/>
      <c r="NG731" s="34"/>
      <c r="NH731" s="34"/>
      <c r="NI731" s="34"/>
      <c r="NJ731" s="34"/>
      <c r="NK731" s="34"/>
      <c r="NL731" s="34"/>
      <c r="NM731" s="34"/>
      <c r="NN731" s="34"/>
      <c r="NO731" s="34"/>
      <c r="NP731" s="34"/>
      <c r="NQ731" s="34"/>
      <c r="NR731" s="34"/>
      <c r="NS731" s="34"/>
      <c r="NT731" s="34"/>
      <c r="NU731" s="34"/>
      <c r="NV731" s="34"/>
      <c r="NW731" s="34"/>
      <c r="NX731" s="34"/>
      <c r="NY731" s="34"/>
      <c r="NZ731" s="34"/>
      <c r="OA731" s="34"/>
      <c r="OB731" s="34"/>
      <c r="OC731" s="34"/>
      <c r="OD731" s="34"/>
      <c r="OE731" s="34"/>
      <c r="OF731" s="34"/>
      <c r="OG731" s="34"/>
      <c r="OH731" s="34"/>
      <c r="OI731" s="34"/>
      <c r="OJ731" s="34"/>
      <c r="OK731" s="34"/>
      <c r="OL731" s="34"/>
      <c r="OM731" s="34"/>
      <c r="ON731" s="34"/>
      <c r="OO731" s="34"/>
      <c r="OP731" s="34"/>
      <c r="OQ731" s="34"/>
      <c r="OR731" s="34"/>
      <c r="OS731" s="34"/>
      <c r="OT731" s="34"/>
      <c r="OU731" s="34"/>
      <c r="OV731" s="34"/>
      <c r="OW731" s="34"/>
      <c r="OX731" s="34"/>
      <c r="OY731" s="34"/>
      <c r="OZ731" s="34"/>
      <c r="PA731" s="34"/>
      <c r="PB731" s="34"/>
      <c r="PC731" s="34"/>
      <c r="PD731" s="34"/>
      <c r="PE731" s="34"/>
      <c r="PF731" s="34"/>
      <c r="PG731" s="34"/>
      <c r="PH731" s="34"/>
      <c r="PI731" s="34"/>
      <c r="PJ731" s="34"/>
      <c r="PK731" s="34"/>
      <c r="PL731" s="34"/>
      <c r="PM731" s="34"/>
      <c r="PN731" s="34"/>
      <c r="PO731" s="34"/>
      <c r="PP731" s="34"/>
      <c r="PQ731" s="34"/>
      <c r="PR731" s="34"/>
      <c r="PS731" s="34"/>
      <c r="PT731" s="34"/>
      <c r="PU731" s="34"/>
      <c r="PV731" s="34"/>
      <c r="PW731" s="34"/>
      <c r="PX731" s="34"/>
      <c r="PY731" s="34"/>
      <c r="PZ731" s="34"/>
      <c r="QA731" s="34"/>
      <c r="QB731" s="34"/>
      <c r="QC731" s="34"/>
      <c r="QD731" s="34"/>
      <c r="QE731" s="34"/>
      <c r="QF731" s="34"/>
      <c r="QG731" s="34"/>
      <c r="QH731" s="34"/>
      <c r="QI731" s="34"/>
      <c r="QJ731" s="34"/>
      <c r="QK731" s="34"/>
      <c r="QL731" s="34"/>
      <c r="QM731" s="34"/>
      <c r="QN731" s="34"/>
      <c r="QO731" s="34"/>
      <c r="QP731" s="34"/>
      <c r="QQ731" s="34"/>
      <c r="QR731" s="34"/>
      <c r="QS731" s="34"/>
      <c r="QT731" s="34"/>
      <c r="QU731" s="34"/>
      <c r="QV731" s="34"/>
      <c r="QW731" s="34"/>
      <c r="QX731" s="34"/>
      <c r="QY731" s="34"/>
      <c r="QZ731" s="34"/>
      <c r="RA731" s="34"/>
      <c r="RB731" s="34"/>
      <c r="RC731" s="34"/>
      <c r="RD731" s="34"/>
      <c r="RE731" s="34"/>
      <c r="RF731" s="34"/>
      <c r="RG731" s="34"/>
      <c r="RH731" s="34"/>
      <c r="RI731" s="34"/>
      <c r="RJ731" s="34"/>
      <c r="RK731" s="34"/>
      <c r="RL731" s="34"/>
      <c r="RM731" s="34"/>
      <c r="RN731" s="34"/>
      <c r="RO731" s="34"/>
      <c r="RP731" s="34"/>
      <c r="RQ731" s="34"/>
      <c r="RR731" s="34"/>
      <c r="RS731" s="34"/>
      <c r="RT731" s="34"/>
      <c r="RU731" s="34"/>
      <c r="RV731" s="34"/>
      <c r="RW731" s="34"/>
      <c r="RX731" s="34"/>
      <c r="RY731" s="34"/>
      <c r="RZ731" s="34"/>
      <c r="SA731" s="34"/>
      <c r="SB731" s="34"/>
      <c r="SC731" s="34"/>
      <c r="SD731" s="34"/>
      <c r="SE731" s="34"/>
      <c r="SF731" s="34"/>
      <c r="SG731" s="34"/>
      <c r="SH731" s="34"/>
      <c r="SI731" s="34"/>
      <c r="SJ731" s="34"/>
      <c r="SK731" s="34"/>
      <c r="SL731" s="34"/>
      <c r="SM731" s="34"/>
      <c r="SN731" s="34"/>
      <c r="SO731" s="34"/>
      <c r="SP731" s="34"/>
      <c r="SQ731" s="34"/>
      <c r="SR731" s="34"/>
      <c r="SS731" s="34"/>
      <c r="ST731" s="34"/>
      <c r="SU731" s="34"/>
      <c r="SV731" s="34"/>
      <c r="SW731" s="34"/>
      <c r="SX731" s="34"/>
      <c r="SY731" s="34"/>
      <c r="SZ731" s="34"/>
      <c r="TA731" s="34"/>
      <c r="TB731" s="34"/>
      <c r="TC731" s="34"/>
      <c r="TD731" s="34"/>
      <c r="TE731" s="34"/>
      <c r="TF731" s="34"/>
      <c r="TG731" s="34"/>
      <c r="TH731" s="34"/>
      <c r="TI731" s="34"/>
      <c r="TJ731" s="34"/>
      <c r="TK731" s="34"/>
      <c r="TL731" s="34"/>
      <c r="TM731" s="34"/>
      <c r="TN731" s="34"/>
      <c r="TO731" s="34"/>
      <c r="TP731" s="34"/>
      <c r="TQ731" s="34"/>
      <c r="TR731" s="34"/>
      <c r="TS731" s="34"/>
      <c r="TT731" s="34"/>
      <c r="TU731" s="34"/>
      <c r="TV731" s="34"/>
      <c r="TW731" s="34"/>
      <c r="TX731" s="34"/>
      <c r="TY731" s="34"/>
      <c r="TZ731" s="34"/>
      <c r="UA731" s="34"/>
      <c r="UB731" s="34"/>
      <c r="UC731" s="34"/>
      <c r="UD731" s="34"/>
      <c r="UE731" s="34"/>
      <c r="UF731" s="34"/>
      <c r="UG731" s="34"/>
      <c r="UH731" s="34"/>
      <c r="UI731" s="34"/>
      <c r="UJ731" s="34"/>
      <c r="UK731" s="34"/>
      <c r="UL731" s="34"/>
      <c r="UM731" s="34"/>
      <c r="UN731" s="34"/>
      <c r="UO731" s="34"/>
      <c r="UP731" s="34"/>
      <c r="UQ731" s="34"/>
      <c r="UR731" s="34"/>
      <c r="US731" s="34"/>
      <c r="UT731" s="34"/>
      <c r="UU731" s="34"/>
      <c r="UV731" s="34"/>
      <c r="UW731" s="34"/>
      <c r="UX731" s="34"/>
      <c r="UY731" s="34"/>
      <c r="UZ731" s="34"/>
      <c r="VA731" s="34"/>
      <c r="VB731" s="34"/>
      <c r="VC731" s="34"/>
      <c r="VD731" s="34"/>
      <c r="VE731" s="34"/>
      <c r="VF731" s="34"/>
      <c r="VG731" s="34"/>
      <c r="VH731" s="34"/>
      <c r="VI731" s="34"/>
      <c r="VJ731" s="34"/>
      <c r="VK731" s="34"/>
      <c r="VL731" s="34"/>
      <c r="VM731" s="34"/>
      <c r="VN731" s="34"/>
      <c r="VO731" s="34"/>
      <c r="VP731" s="34"/>
      <c r="VQ731" s="34"/>
      <c r="VR731" s="34"/>
      <c r="VS731" s="34"/>
      <c r="VT731" s="34"/>
      <c r="VU731" s="34"/>
      <c r="VV731" s="34"/>
      <c r="VW731" s="34"/>
      <c r="VX731" s="34"/>
      <c r="VY731" s="34"/>
      <c r="VZ731" s="34"/>
      <c r="WA731" s="34"/>
      <c r="WB731" s="34"/>
      <c r="WC731" s="34"/>
      <c r="WD731" s="34"/>
      <c r="WE731" s="34"/>
      <c r="WF731" s="34"/>
      <c r="WG731" s="34"/>
      <c r="WH731" s="34"/>
      <c r="WI731" s="34"/>
      <c r="WJ731" s="34"/>
      <c r="WK731" s="34"/>
      <c r="WL731" s="34"/>
      <c r="WM731" s="34"/>
      <c r="WN731" s="34"/>
      <c r="WO731" s="34"/>
      <c r="WP731" s="34"/>
      <c r="WQ731" s="34"/>
      <c r="WR731" s="34"/>
      <c r="WS731" s="34"/>
      <c r="WT731" s="34"/>
      <c r="WU731" s="34"/>
      <c r="WV731" s="34"/>
      <c r="WW731" s="34"/>
      <c r="WX731" s="34"/>
      <c r="WY731" s="34"/>
      <c r="WZ731" s="34"/>
      <c r="XA731" s="34"/>
      <c r="XB731" s="34"/>
      <c r="XC731" s="34"/>
      <c r="XD731" s="34"/>
      <c r="XE731" s="34"/>
      <c r="XF731" s="34"/>
      <c r="XG731" s="34"/>
      <c r="XH731" s="34"/>
      <c r="XI731" s="34"/>
      <c r="XJ731" s="34"/>
      <c r="XK731" s="34"/>
      <c r="XL731" s="34"/>
      <c r="XM731" s="34"/>
      <c r="XN731" s="34"/>
      <c r="XO731" s="34"/>
      <c r="XP731" s="34"/>
      <c r="XQ731" s="34"/>
      <c r="XR731" s="34"/>
      <c r="XS731" s="34"/>
      <c r="XT731" s="34"/>
      <c r="XU731" s="34"/>
      <c r="XV731" s="34"/>
      <c r="XW731" s="34"/>
      <c r="XX731" s="34"/>
      <c r="XY731" s="34"/>
      <c r="XZ731" s="34"/>
      <c r="YA731" s="34"/>
      <c r="YB731" s="34"/>
      <c r="YC731" s="34"/>
      <c r="YD731" s="34"/>
      <c r="YE731" s="34"/>
      <c r="YF731" s="34"/>
      <c r="YG731" s="34"/>
      <c r="YH731" s="34"/>
      <c r="YI731" s="34"/>
      <c r="YJ731" s="34"/>
      <c r="YK731" s="34"/>
      <c r="YL731" s="34"/>
      <c r="YM731" s="34"/>
      <c r="YN731" s="34"/>
      <c r="YO731" s="34"/>
      <c r="YP731" s="34"/>
      <c r="YQ731" s="34"/>
      <c r="YR731" s="34"/>
      <c r="YS731" s="34"/>
      <c r="YT731" s="34"/>
      <c r="YU731" s="34"/>
      <c r="YV731" s="34"/>
      <c r="YW731" s="34"/>
      <c r="YX731" s="34"/>
      <c r="YY731" s="34"/>
      <c r="YZ731" s="34"/>
      <c r="ZA731" s="34"/>
      <c r="ZB731" s="34"/>
      <c r="ZC731" s="34"/>
      <c r="ZD731" s="34"/>
      <c r="ZE731" s="34"/>
      <c r="ZF731" s="34"/>
      <c r="ZG731" s="34"/>
      <c r="ZH731" s="34"/>
      <c r="ZI731" s="34"/>
      <c r="ZJ731" s="34"/>
      <c r="ZK731" s="34"/>
      <c r="ZL731" s="34"/>
      <c r="ZM731" s="34"/>
      <c r="ZN731" s="34"/>
      <c r="ZO731" s="34"/>
      <c r="ZP731" s="34"/>
      <c r="ZQ731" s="34"/>
      <c r="ZR731" s="34"/>
      <c r="ZS731" s="34"/>
      <c r="ZT731" s="34"/>
      <c r="ZU731" s="34"/>
      <c r="ZV731" s="34"/>
      <c r="ZW731" s="34"/>
      <c r="ZX731" s="34"/>
      <c r="ZY731" s="34"/>
      <c r="ZZ731" s="34"/>
      <c r="AAA731" s="34"/>
      <c r="AAB731" s="34"/>
      <c r="AAC731" s="34"/>
      <c r="AAD731" s="34"/>
      <c r="AAE731" s="34"/>
      <c r="AAF731" s="34"/>
      <c r="AAG731" s="34"/>
      <c r="AAH731" s="34"/>
      <c r="AAI731" s="34"/>
      <c r="AAJ731" s="34"/>
      <c r="AAK731" s="34"/>
      <c r="AAL731" s="34"/>
      <c r="AAM731" s="34"/>
      <c r="AAN731" s="34"/>
      <c r="AAO731" s="34"/>
      <c r="AAP731" s="34"/>
      <c r="AAQ731" s="34"/>
      <c r="AAR731" s="34"/>
      <c r="AAS731" s="34"/>
      <c r="AAT731" s="34"/>
      <c r="AAU731" s="34"/>
      <c r="AAV731" s="34"/>
      <c r="AAW731" s="34"/>
      <c r="AAX731" s="34"/>
      <c r="AAY731" s="34"/>
      <c r="AAZ731" s="34"/>
      <c r="ABA731" s="34"/>
      <c r="ABB731" s="34"/>
      <c r="ABC731" s="34"/>
      <c r="ABD731" s="34"/>
      <c r="ABE731" s="34"/>
      <c r="ABF731" s="34"/>
      <c r="ABG731" s="34"/>
      <c r="ABH731" s="34"/>
      <c r="ABI731" s="34"/>
      <c r="ABJ731" s="34"/>
      <c r="ABK731" s="34"/>
      <c r="ABL731" s="34"/>
      <c r="ABM731" s="34"/>
      <c r="ABN731" s="34"/>
      <c r="ABO731" s="34"/>
      <c r="ABP731" s="34"/>
      <c r="ABQ731" s="34"/>
      <c r="ABR731" s="34"/>
      <c r="ABS731" s="34"/>
      <c r="ABT731" s="34"/>
      <c r="ABU731" s="34"/>
      <c r="ABV731" s="34"/>
      <c r="ABW731" s="34"/>
      <c r="ABX731" s="34"/>
      <c r="ABY731" s="34"/>
      <c r="ABZ731" s="34"/>
      <c r="ACA731" s="34"/>
      <c r="ACB731" s="34"/>
      <c r="ACC731" s="34"/>
    </row>
    <row r="732" spans="1:757" x14ac:dyDescent="0.2">
      <c r="A732" s="188" t="s">
        <v>726</v>
      </c>
      <c r="B732" s="131" t="s">
        <v>727</v>
      </c>
      <c r="C732" s="56"/>
      <c r="D732" s="58" t="s">
        <v>728</v>
      </c>
      <c r="E732" s="58" t="s">
        <v>729</v>
      </c>
      <c r="F732" s="52" t="s">
        <v>730</v>
      </c>
      <c r="G732" s="113" t="s">
        <v>734</v>
      </c>
      <c r="H732" s="161" t="s">
        <v>735</v>
      </c>
      <c r="I732" s="162" t="s">
        <v>25</v>
      </c>
      <c r="J732" s="162" t="s">
        <v>704</v>
      </c>
      <c r="K732" s="161">
        <v>1</v>
      </c>
      <c r="L732" s="161">
        <v>14</v>
      </c>
      <c r="M732" s="161" t="s">
        <v>735</v>
      </c>
      <c r="N732" s="110" t="s">
        <v>25</v>
      </c>
      <c r="O732" s="110" t="s">
        <v>736</v>
      </c>
      <c r="P732" s="110" t="s">
        <v>28</v>
      </c>
      <c r="Q732" s="285" t="s">
        <v>69</v>
      </c>
      <c r="R732" s="285"/>
      <c r="S732" s="58" t="s">
        <v>1031</v>
      </c>
      <c r="T732" s="52" t="s">
        <v>30</v>
      </c>
      <c r="U732" s="52">
        <v>3</v>
      </c>
      <c r="V732" s="58" t="s">
        <v>31</v>
      </c>
      <c r="W732" s="58"/>
    </row>
    <row r="733" spans="1:757" x14ac:dyDescent="0.2">
      <c r="A733" s="188" t="s">
        <v>726</v>
      </c>
      <c r="B733" s="131" t="s">
        <v>727</v>
      </c>
      <c r="C733" s="56"/>
      <c r="D733" s="58" t="s">
        <v>728</v>
      </c>
      <c r="E733" s="58" t="s">
        <v>729</v>
      </c>
      <c r="F733" s="52" t="s">
        <v>730</v>
      </c>
      <c r="G733" s="113" t="s">
        <v>737</v>
      </c>
      <c r="H733" s="161" t="s">
        <v>738</v>
      </c>
      <c r="I733" s="162" t="s">
        <v>25</v>
      </c>
      <c r="J733" s="162" t="s">
        <v>704</v>
      </c>
      <c r="K733" s="161">
        <v>1</v>
      </c>
      <c r="L733" s="161">
        <v>14</v>
      </c>
      <c r="M733" s="161" t="s">
        <v>738</v>
      </c>
      <c r="N733" s="110" t="s">
        <v>25</v>
      </c>
      <c r="O733" s="110" t="s">
        <v>739</v>
      </c>
      <c r="P733" s="110" t="s">
        <v>28</v>
      </c>
      <c r="Q733" s="285" t="s">
        <v>69</v>
      </c>
      <c r="R733" s="285"/>
      <c r="S733" s="58" t="s">
        <v>1031</v>
      </c>
      <c r="T733" s="52" t="s">
        <v>30</v>
      </c>
      <c r="U733" s="52">
        <v>3</v>
      </c>
      <c r="V733" s="58" t="s">
        <v>31</v>
      </c>
      <c r="W733" s="58"/>
    </row>
    <row r="734" spans="1:757" s="2" customFormat="1" ht="21" customHeight="1" x14ac:dyDescent="0.2">
      <c r="A734" s="127" t="s">
        <v>740</v>
      </c>
      <c r="B734" s="141" t="s">
        <v>741</v>
      </c>
      <c r="C734" s="62" t="s">
        <v>742</v>
      </c>
      <c r="D734" s="128" t="s">
        <v>743</v>
      </c>
      <c r="E734" s="61" t="s">
        <v>260</v>
      </c>
      <c r="F734" s="74" t="s">
        <v>557</v>
      </c>
      <c r="G734" s="93" t="s">
        <v>262</v>
      </c>
      <c r="H734" s="146">
        <v>400</v>
      </c>
      <c r="I734" s="74" t="s">
        <v>25</v>
      </c>
      <c r="J734" s="74" t="s">
        <v>26</v>
      </c>
      <c r="K734" s="74">
        <v>3</v>
      </c>
      <c r="L734" s="74">
        <v>28</v>
      </c>
      <c r="M734" s="182">
        <f>H734*K734</f>
        <v>1200</v>
      </c>
      <c r="N734" s="74" t="str">
        <f>I734</f>
        <v>mg</v>
      </c>
      <c r="O734" s="74" t="s">
        <v>263</v>
      </c>
      <c r="P734" s="94" t="s">
        <v>28</v>
      </c>
      <c r="Q734" s="270" t="s">
        <v>264</v>
      </c>
      <c r="R734" s="270"/>
      <c r="S734" s="50" t="s">
        <v>1031</v>
      </c>
      <c r="T734" s="95" t="s">
        <v>30</v>
      </c>
      <c r="U734" s="90">
        <v>1</v>
      </c>
      <c r="V734" s="50" t="s">
        <v>31</v>
      </c>
      <c r="W734" s="50"/>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4"/>
      <c r="BF734" s="34"/>
      <c r="BG734" s="34"/>
      <c r="BH734" s="34"/>
      <c r="BI734" s="34"/>
      <c r="BJ734" s="34"/>
      <c r="BK734" s="34"/>
      <c r="BL734" s="34"/>
      <c r="BM734" s="34"/>
      <c r="BN734" s="34"/>
      <c r="BO734" s="34"/>
      <c r="BP734" s="34"/>
      <c r="BQ734" s="34"/>
      <c r="BR734" s="34"/>
      <c r="BS734" s="34"/>
      <c r="BT734" s="34"/>
      <c r="BU734" s="34"/>
      <c r="BV734" s="34"/>
      <c r="BW734" s="34"/>
      <c r="BX734" s="34"/>
      <c r="BY734" s="34"/>
      <c r="BZ734" s="34"/>
      <c r="CA734" s="34"/>
      <c r="CB734" s="34"/>
      <c r="CC734" s="34"/>
      <c r="CD734" s="34"/>
      <c r="CE734" s="34"/>
      <c r="CF734" s="34"/>
      <c r="CG734" s="34"/>
      <c r="CH734" s="34"/>
      <c r="CI734" s="34"/>
      <c r="CJ734" s="34"/>
      <c r="CK734" s="34"/>
      <c r="CL734" s="34"/>
      <c r="CM734" s="34"/>
      <c r="CN734" s="34"/>
      <c r="CO734" s="34"/>
      <c r="CP734" s="34"/>
      <c r="CQ734" s="34"/>
      <c r="CR734" s="34"/>
      <c r="CS734" s="34"/>
      <c r="CT734" s="34"/>
      <c r="CU734" s="34"/>
      <c r="CV734" s="34"/>
      <c r="CW734" s="34"/>
      <c r="CX734" s="34"/>
      <c r="CY734" s="34"/>
      <c r="CZ734" s="34"/>
      <c r="DA734" s="34"/>
      <c r="DB734" s="34"/>
      <c r="DC734" s="34"/>
      <c r="DD734" s="34"/>
      <c r="DE734" s="34"/>
      <c r="DF734" s="34"/>
      <c r="DG734" s="34"/>
      <c r="DH734" s="34"/>
      <c r="DI734" s="34"/>
      <c r="DJ734" s="34"/>
      <c r="DK734" s="34"/>
      <c r="DL734" s="34"/>
      <c r="DM734" s="34"/>
      <c r="DN734" s="34"/>
      <c r="DO734" s="34"/>
      <c r="DP734" s="34"/>
      <c r="DQ734" s="34"/>
      <c r="DR734" s="34"/>
      <c r="DS734" s="34"/>
      <c r="DT734" s="34"/>
      <c r="DU734" s="34"/>
      <c r="DV734" s="34"/>
      <c r="DW734" s="34"/>
      <c r="DX734" s="34"/>
      <c r="DY734" s="34"/>
      <c r="DZ734" s="34"/>
      <c r="EA734" s="34"/>
      <c r="EB734" s="34"/>
      <c r="EC734" s="34"/>
      <c r="ED734" s="34"/>
      <c r="EE734" s="34"/>
      <c r="EF734" s="34"/>
      <c r="EG734" s="34"/>
      <c r="EH734" s="34"/>
      <c r="EI734" s="34"/>
      <c r="EJ734" s="34"/>
      <c r="EK734" s="34"/>
      <c r="EL734" s="34"/>
      <c r="EM734" s="34"/>
      <c r="EN734" s="34"/>
      <c r="EO734" s="34"/>
      <c r="EP734" s="34"/>
      <c r="EQ734" s="34"/>
      <c r="ER734" s="34"/>
      <c r="ES734" s="34"/>
      <c r="ET734" s="34"/>
      <c r="EU734" s="34"/>
      <c r="EV734" s="34"/>
      <c r="EW734" s="34"/>
      <c r="EX734" s="34"/>
      <c r="EY734" s="34"/>
      <c r="EZ734" s="34"/>
      <c r="FA734" s="34"/>
      <c r="FB734" s="34"/>
      <c r="FC734" s="34"/>
      <c r="FD734" s="34"/>
      <c r="FE734" s="34"/>
      <c r="FF734" s="34"/>
      <c r="FG734" s="34"/>
      <c r="FH734" s="34"/>
      <c r="FI734" s="34"/>
      <c r="FJ734" s="34"/>
      <c r="FK734" s="34"/>
      <c r="FL734" s="34"/>
      <c r="FM734" s="34"/>
      <c r="FN734" s="34"/>
      <c r="FO734" s="34"/>
      <c r="FP734" s="34"/>
      <c r="FQ734" s="34"/>
      <c r="FR734" s="34"/>
      <c r="FS734" s="34"/>
      <c r="FT734" s="34"/>
      <c r="FU734" s="34"/>
      <c r="FV734" s="34"/>
      <c r="FW734" s="34"/>
      <c r="FX734" s="34"/>
      <c r="FY734" s="34"/>
      <c r="FZ734" s="34"/>
      <c r="GA734" s="34"/>
      <c r="GB734" s="34"/>
      <c r="GC734" s="34"/>
      <c r="GD734" s="34"/>
      <c r="GE734" s="34"/>
      <c r="GF734" s="34"/>
      <c r="GG734" s="34"/>
      <c r="GH734" s="34"/>
      <c r="GI734" s="34"/>
      <c r="GJ734" s="34"/>
      <c r="GK734" s="34"/>
      <c r="GL734" s="34"/>
      <c r="GM734" s="34"/>
      <c r="GN734" s="34"/>
      <c r="GO734" s="34"/>
      <c r="GP734" s="34"/>
      <c r="GQ734" s="34"/>
      <c r="GR734" s="34"/>
      <c r="GS734" s="34"/>
      <c r="GT734" s="34"/>
      <c r="GU734" s="34"/>
      <c r="GV734" s="34"/>
      <c r="GW734" s="34"/>
      <c r="GX734" s="34"/>
      <c r="GY734" s="34"/>
      <c r="GZ734" s="34"/>
      <c r="HA734" s="34"/>
      <c r="HB734" s="34"/>
      <c r="HC734" s="34"/>
      <c r="HD734" s="34"/>
      <c r="HE734" s="34"/>
      <c r="HF734" s="34"/>
      <c r="HG734" s="34"/>
      <c r="HH734" s="34"/>
      <c r="HI734" s="34"/>
      <c r="HJ734" s="34"/>
      <c r="HK734" s="34"/>
      <c r="HL734" s="34"/>
      <c r="HM734" s="34"/>
      <c r="HN734" s="34"/>
      <c r="HO734" s="34"/>
      <c r="HP734" s="34"/>
      <c r="HQ734" s="34"/>
      <c r="HR734" s="34"/>
      <c r="HS734" s="34"/>
      <c r="HT734" s="34"/>
      <c r="HU734" s="34"/>
      <c r="HV734" s="34"/>
      <c r="HW734" s="34"/>
      <c r="HX734" s="34"/>
      <c r="HY734" s="34"/>
      <c r="HZ734" s="34"/>
      <c r="IA734" s="34"/>
      <c r="IB734" s="34"/>
      <c r="IC734" s="34"/>
      <c r="ID734" s="34"/>
      <c r="IE734" s="34"/>
      <c r="IF734" s="34"/>
      <c r="IG734" s="34"/>
      <c r="IH734" s="34"/>
      <c r="II734" s="34"/>
      <c r="IJ734" s="34"/>
      <c r="IK734" s="34"/>
      <c r="IL734" s="34"/>
      <c r="IM734" s="34"/>
      <c r="IN734" s="34"/>
      <c r="IO734" s="34"/>
      <c r="IP734" s="34"/>
      <c r="IQ734" s="34"/>
      <c r="IR734" s="34"/>
      <c r="IS734" s="34"/>
      <c r="IT734" s="34"/>
      <c r="IU734" s="34"/>
      <c r="IV734" s="34"/>
      <c r="IW734" s="34"/>
      <c r="IX734" s="34"/>
      <c r="IY734" s="34"/>
      <c r="IZ734" s="34"/>
      <c r="JA734" s="34"/>
      <c r="JB734" s="34"/>
      <c r="JC734" s="34"/>
      <c r="JD734" s="34"/>
      <c r="JE734" s="34"/>
      <c r="JF734" s="34"/>
      <c r="JG734" s="34"/>
      <c r="JH734" s="34"/>
      <c r="JI734" s="34"/>
      <c r="JJ734" s="34"/>
      <c r="JK734" s="34"/>
      <c r="JL734" s="34"/>
      <c r="JM734" s="34"/>
      <c r="JN734" s="34"/>
      <c r="JO734" s="34"/>
      <c r="JP734" s="34"/>
      <c r="JQ734" s="34"/>
      <c r="JR734" s="34"/>
      <c r="JS734" s="34"/>
      <c r="JT734" s="34"/>
      <c r="JU734" s="34"/>
      <c r="JV734" s="34"/>
      <c r="JW734" s="34"/>
      <c r="JX734" s="34"/>
      <c r="JY734" s="34"/>
      <c r="JZ734" s="34"/>
      <c r="KA734" s="34"/>
      <c r="KB734" s="34"/>
      <c r="KC734" s="34"/>
      <c r="KD734" s="34"/>
      <c r="KE734" s="34"/>
      <c r="KF734" s="34"/>
      <c r="KG734" s="34"/>
      <c r="KH734" s="34"/>
      <c r="KI734" s="34"/>
      <c r="KJ734" s="34"/>
      <c r="KK734" s="34"/>
      <c r="KL734" s="34"/>
      <c r="KM734" s="34"/>
      <c r="KN734" s="34"/>
      <c r="KO734" s="34"/>
      <c r="KP734" s="34"/>
      <c r="KQ734" s="34"/>
      <c r="KR734" s="34"/>
      <c r="KS734" s="34"/>
      <c r="KT734" s="34"/>
      <c r="KU734" s="34"/>
      <c r="KV734" s="34"/>
      <c r="KW734" s="34"/>
      <c r="KX734" s="34"/>
      <c r="KY734" s="34"/>
      <c r="KZ734" s="34"/>
      <c r="LA734" s="34"/>
      <c r="LB734" s="34"/>
      <c r="LC734" s="34"/>
      <c r="LD734" s="34"/>
      <c r="LE734" s="34"/>
      <c r="LF734" s="34"/>
      <c r="LG734" s="34"/>
      <c r="LH734" s="34"/>
      <c r="LI734" s="34"/>
      <c r="LJ734" s="34"/>
      <c r="LK734" s="34"/>
      <c r="LL734" s="34"/>
      <c r="LM734" s="34"/>
      <c r="LN734" s="34"/>
      <c r="LO734" s="34"/>
      <c r="LP734" s="34"/>
      <c r="LQ734" s="34"/>
      <c r="LR734" s="34"/>
      <c r="LS734" s="34"/>
      <c r="LT734" s="34"/>
      <c r="LU734" s="34"/>
      <c r="LV734" s="34"/>
      <c r="LW734" s="34"/>
      <c r="LX734" s="34"/>
      <c r="LY734" s="34"/>
      <c r="LZ734" s="34"/>
      <c r="MA734" s="34"/>
      <c r="MB734" s="34"/>
      <c r="MC734" s="34"/>
      <c r="MD734" s="34"/>
      <c r="ME734" s="34"/>
      <c r="MF734" s="34"/>
      <c r="MG734" s="34"/>
      <c r="MH734" s="34"/>
      <c r="MI734" s="34"/>
      <c r="MJ734" s="34"/>
      <c r="MK734" s="34"/>
      <c r="ML734" s="34"/>
      <c r="MM734" s="34"/>
      <c r="MN734" s="34"/>
      <c r="MO734" s="34"/>
      <c r="MP734" s="34"/>
      <c r="MQ734" s="34"/>
      <c r="MR734" s="34"/>
      <c r="MS734" s="34"/>
      <c r="MT734" s="34"/>
      <c r="MU734" s="34"/>
      <c r="MV734" s="34"/>
      <c r="MW734" s="34"/>
      <c r="MX734" s="34"/>
      <c r="MY734" s="34"/>
      <c r="MZ734" s="34"/>
      <c r="NA734" s="34"/>
      <c r="NB734" s="34"/>
      <c r="NC734" s="34"/>
      <c r="ND734" s="34"/>
      <c r="NE734" s="34"/>
      <c r="NF734" s="34"/>
      <c r="NG734" s="34"/>
      <c r="NH734" s="34"/>
      <c r="NI734" s="34"/>
      <c r="NJ734" s="34"/>
      <c r="NK734" s="34"/>
      <c r="NL734" s="34"/>
      <c r="NM734" s="34"/>
      <c r="NN734" s="34"/>
      <c r="NO734" s="34"/>
      <c r="NP734" s="34"/>
      <c r="NQ734" s="34"/>
      <c r="NR734" s="34"/>
      <c r="NS734" s="34"/>
      <c r="NT734" s="34"/>
      <c r="NU734" s="34"/>
      <c r="NV734" s="34"/>
      <c r="NW734" s="34"/>
      <c r="NX734" s="34"/>
      <c r="NY734" s="34"/>
      <c r="NZ734" s="34"/>
      <c r="OA734" s="34"/>
      <c r="OB734" s="34"/>
      <c r="OC734" s="34"/>
      <c r="OD734" s="34"/>
      <c r="OE734" s="34"/>
      <c r="OF734" s="34"/>
      <c r="OG734" s="34"/>
      <c r="OH734" s="34"/>
      <c r="OI734" s="34"/>
      <c r="OJ734" s="34"/>
      <c r="OK734" s="34"/>
      <c r="OL734" s="34"/>
      <c r="OM734" s="34"/>
      <c r="ON734" s="34"/>
      <c r="OO734" s="34"/>
      <c r="OP734" s="34"/>
      <c r="OQ734" s="34"/>
      <c r="OR734" s="34"/>
      <c r="OS734" s="34"/>
      <c r="OT734" s="34"/>
      <c r="OU734" s="34"/>
      <c r="OV734" s="34"/>
      <c r="OW734" s="34"/>
      <c r="OX734" s="34"/>
      <c r="OY734" s="34"/>
      <c r="OZ734" s="34"/>
      <c r="PA734" s="34"/>
      <c r="PB734" s="34"/>
      <c r="PC734" s="34"/>
      <c r="PD734" s="34"/>
      <c r="PE734" s="34"/>
      <c r="PF734" s="34"/>
      <c r="PG734" s="34"/>
      <c r="PH734" s="34"/>
      <c r="PI734" s="34"/>
      <c r="PJ734" s="34"/>
      <c r="PK734" s="34"/>
      <c r="PL734" s="34"/>
      <c r="PM734" s="34"/>
      <c r="PN734" s="34"/>
      <c r="PO734" s="34"/>
      <c r="PP734" s="34"/>
      <c r="PQ734" s="34"/>
      <c r="PR734" s="34"/>
      <c r="PS734" s="34"/>
      <c r="PT734" s="34"/>
      <c r="PU734" s="34"/>
      <c r="PV734" s="34"/>
      <c r="PW734" s="34"/>
      <c r="PX734" s="34"/>
      <c r="PY734" s="34"/>
      <c r="PZ734" s="34"/>
      <c r="QA734" s="34"/>
      <c r="QB734" s="34"/>
      <c r="QC734" s="34"/>
      <c r="QD734" s="34"/>
      <c r="QE734" s="34"/>
      <c r="QF734" s="34"/>
      <c r="QG734" s="34"/>
      <c r="QH734" s="34"/>
      <c r="QI734" s="34"/>
      <c r="QJ734" s="34"/>
      <c r="QK734" s="34"/>
      <c r="QL734" s="34"/>
      <c r="QM734" s="34"/>
      <c r="QN734" s="34"/>
      <c r="QO734" s="34"/>
      <c r="QP734" s="34"/>
      <c r="QQ734" s="34"/>
      <c r="QR734" s="34"/>
      <c r="QS734" s="34"/>
      <c r="QT734" s="34"/>
      <c r="QU734" s="34"/>
      <c r="QV734" s="34"/>
      <c r="QW734" s="34"/>
      <c r="QX734" s="34"/>
      <c r="QY734" s="34"/>
      <c r="QZ734" s="34"/>
      <c r="RA734" s="34"/>
      <c r="RB734" s="34"/>
      <c r="RC734" s="34"/>
      <c r="RD734" s="34"/>
      <c r="RE734" s="34"/>
      <c r="RF734" s="34"/>
      <c r="RG734" s="34"/>
      <c r="RH734" s="34"/>
      <c r="RI734" s="34"/>
      <c r="RJ734" s="34"/>
      <c r="RK734" s="34"/>
      <c r="RL734" s="34"/>
      <c r="RM734" s="34"/>
      <c r="RN734" s="34"/>
      <c r="RO734" s="34"/>
      <c r="RP734" s="34"/>
      <c r="RQ734" s="34"/>
      <c r="RR734" s="34"/>
      <c r="RS734" s="34"/>
      <c r="RT734" s="34"/>
      <c r="RU734" s="34"/>
      <c r="RV734" s="34"/>
      <c r="RW734" s="34"/>
      <c r="RX734" s="34"/>
      <c r="RY734" s="34"/>
      <c r="RZ734" s="34"/>
      <c r="SA734" s="34"/>
      <c r="SB734" s="34"/>
      <c r="SC734" s="34"/>
      <c r="SD734" s="34"/>
      <c r="SE734" s="34"/>
      <c r="SF734" s="34"/>
      <c r="SG734" s="34"/>
      <c r="SH734" s="34"/>
      <c r="SI734" s="34"/>
      <c r="SJ734" s="34"/>
      <c r="SK734" s="34"/>
      <c r="SL734" s="34"/>
      <c r="SM734" s="34"/>
      <c r="SN734" s="34"/>
      <c r="SO734" s="34"/>
      <c r="SP734" s="34"/>
      <c r="SQ734" s="34"/>
      <c r="SR734" s="34"/>
      <c r="SS734" s="34"/>
      <c r="ST734" s="34"/>
      <c r="SU734" s="34"/>
      <c r="SV734" s="34"/>
      <c r="SW734" s="34"/>
      <c r="SX734" s="34"/>
      <c r="SY734" s="34"/>
      <c r="SZ734" s="34"/>
      <c r="TA734" s="34"/>
      <c r="TB734" s="34"/>
      <c r="TC734" s="34"/>
      <c r="TD734" s="34"/>
      <c r="TE734" s="34"/>
      <c r="TF734" s="34"/>
      <c r="TG734" s="34"/>
      <c r="TH734" s="34"/>
      <c r="TI734" s="34"/>
      <c r="TJ734" s="34"/>
      <c r="TK734" s="34"/>
      <c r="TL734" s="34"/>
      <c r="TM734" s="34"/>
      <c r="TN734" s="34"/>
      <c r="TO734" s="34"/>
      <c r="TP734" s="34"/>
      <c r="TQ734" s="34"/>
      <c r="TR734" s="34"/>
      <c r="TS734" s="34"/>
      <c r="TT734" s="34"/>
      <c r="TU734" s="34"/>
      <c r="TV734" s="34"/>
      <c r="TW734" s="34"/>
      <c r="TX734" s="34"/>
      <c r="TY734" s="34"/>
      <c r="TZ734" s="34"/>
      <c r="UA734" s="34"/>
      <c r="UB734" s="34"/>
      <c r="UC734" s="34"/>
      <c r="UD734" s="34"/>
      <c r="UE734" s="34"/>
      <c r="UF734" s="34"/>
      <c r="UG734" s="34"/>
      <c r="UH734" s="34"/>
      <c r="UI734" s="34"/>
      <c r="UJ734" s="34"/>
      <c r="UK734" s="34"/>
      <c r="UL734" s="34"/>
      <c r="UM734" s="34"/>
      <c r="UN734" s="34"/>
      <c r="UO734" s="34"/>
      <c r="UP734" s="34"/>
      <c r="UQ734" s="34"/>
      <c r="UR734" s="34"/>
      <c r="US734" s="34"/>
      <c r="UT734" s="34"/>
      <c r="UU734" s="34"/>
      <c r="UV734" s="34"/>
      <c r="UW734" s="34"/>
      <c r="UX734" s="34"/>
      <c r="UY734" s="34"/>
      <c r="UZ734" s="34"/>
      <c r="VA734" s="34"/>
      <c r="VB734" s="34"/>
      <c r="VC734" s="34"/>
      <c r="VD734" s="34"/>
      <c r="VE734" s="34"/>
      <c r="VF734" s="34"/>
      <c r="VG734" s="34"/>
      <c r="VH734" s="34"/>
      <c r="VI734" s="34"/>
      <c r="VJ734" s="34"/>
      <c r="VK734" s="34"/>
      <c r="VL734" s="34"/>
      <c r="VM734" s="34"/>
      <c r="VN734" s="34"/>
      <c r="VO734" s="34"/>
      <c r="VP734" s="34"/>
      <c r="VQ734" s="34"/>
      <c r="VR734" s="34"/>
      <c r="VS734" s="34"/>
      <c r="VT734" s="34"/>
      <c r="VU734" s="34"/>
      <c r="VV734" s="34"/>
      <c r="VW734" s="34"/>
      <c r="VX734" s="34"/>
      <c r="VY734" s="34"/>
      <c r="VZ734" s="34"/>
      <c r="WA734" s="34"/>
      <c r="WB734" s="34"/>
      <c r="WC734" s="34"/>
      <c r="WD734" s="34"/>
      <c r="WE734" s="34"/>
      <c r="WF734" s="34"/>
      <c r="WG734" s="34"/>
      <c r="WH734" s="34"/>
      <c r="WI734" s="34"/>
      <c r="WJ734" s="34"/>
      <c r="WK734" s="34"/>
      <c r="WL734" s="34"/>
      <c r="WM734" s="34"/>
      <c r="WN734" s="34"/>
      <c r="WO734" s="34"/>
      <c r="WP734" s="34"/>
      <c r="WQ734" s="34"/>
      <c r="WR734" s="34"/>
      <c r="WS734" s="34"/>
      <c r="WT734" s="34"/>
      <c r="WU734" s="34"/>
      <c r="WV734" s="34"/>
      <c r="WW734" s="34"/>
      <c r="WX734" s="34"/>
      <c r="WY734" s="34"/>
      <c r="WZ734" s="34"/>
      <c r="XA734" s="34"/>
      <c r="XB734" s="34"/>
      <c r="XC734" s="34"/>
      <c r="XD734" s="34"/>
      <c r="XE734" s="34"/>
      <c r="XF734" s="34"/>
      <c r="XG734" s="34"/>
      <c r="XH734" s="34"/>
      <c r="XI734" s="34"/>
      <c r="XJ734" s="34"/>
      <c r="XK734" s="34"/>
      <c r="XL734" s="34"/>
      <c r="XM734" s="34"/>
      <c r="XN734" s="34"/>
      <c r="XO734" s="34"/>
      <c r="XP734" s="34"/>
      <c r="XQ734" s="34"/>
      <c r="XR734" s="34"/>
      <c r="XS734" s="34"/>
      <c r="XT734" s="34"/>
      <c r="XU734" s="34"/>
      <c r="XV734" s="34"/>
      <c r="XW734" s="34"/>
      <c r="XX734" s="34"/>
      <c r="XY734" s="34"/>
      <c r="XZ734" s="34"/>
      <c r="YA734" s="34"/>
      <c r="YB734" s="34"/>
      <c r="YC734" s="34"/>
      <c r="YD734" s="34"/>
      <c r="YE734" s="34"/>
      <c r="YF734" s="34"/>
      <c r="YG734" s="34"/>
      <c r="YH734" s="34"/>
      <c r="YI734" s="34"/>
      <c r="YJ734" s="34"/>
      <c r="YK734" s="34"/>
      <c r="YL734" s="34"/>
      <c r="YM734" s="34"/>
      <c r="YN734" s="34"/>
      <c r="YO734" s="34"/>
      <c r="YP734" s="34"/>
      <c r="YQ734" s="34"/>
      <c r="YR734" s="34"/>
      <c r="YS734" s="34"/>
      <c r="YT734" s="34"/>
      <c r="YU734" s="34"/>
      <c r="YV734" s="34"/>
      <c r="YW734" s="34"/>
      <c r="YX734" s="34"/>
      <c r="YY734" s="34"/>
      <c r="YZ734" s="34"/>
      <c r="ZA734" s="34"/>
      <c r="ZB734" s="34"/>
      <c r="ZC734" s="34"/>
      <c r="ZD734" s="34"/>
      <c r="ZE734" s="34"/>
      <c r="ZF734" s="34"/>
      <c r="ZG734" s="34"/>
      <c r="ZH734" s="34"/>
      <c r="ZI734" s="34"/>
      <c r="ZJ734" s="34"/>
      <c r="ZK734" s="34"/>
      <c r="ZL734" s="34"/>
      <c r="ZM734" s="34"/>
      <c r="ZN734" s="34"/>
      <c r="ZO734" s="34"/>
      <c r="ZP734" s="34"/>
      <c r="ZQ734" s="34"/>
      <c r="ZR734" s="34"/>
      <c r="ZS734" s="34"/>
      <c r="ZT734" s="34"/>
      <c r="ZU734" s="34"/>
      <c r="ZV734" s="34"/>
      <c r="ZW734" s="34"/>
      <c r="ZX734" s="34"/>
      <c r="ZY734" s="34"/>
      <c r="ZZ734" s="34"/>
      <c r="AAA734" s="34"/>
      <c r="AAB734" s="34"/>
      <c r="AAC734" s="34"/>
      <c r="AAD734" s="34"/>
      <c r="AAE734" s="34"/>
      <c r="AAF734" s="34"/>
      <c r="AAG734" s="34"/>
      <c r="AAH734" s="34"/>
      <c r="AAI734" s="34"/>
      <c r="AAJ734" s="34"/>
      <c r="AAK734" s="34"/>
      <c r="AAL734" s="34"/>
      <c r="AAM734" s="34"/>
      <c r="AAN734" s="34"/>
      <c r="AAO734" s="34"/>
      <c r="AAP734" s="34"/>
      <c r="AAQ734" s="34"/>
      <c r="AAR734" s="34"/>
      <c r="AAS734" s="34"/>
      <c r="AAT734" s="34"/>
      <c r="AAU734" s="34"/>
      <c r="AAV734" s="34"/>
      <c r="AAW734" s="34"/>
      <c r="AAX734" s="34"/>
      <c r="AAY734" s="34"/>
      <c r="AAZ734" s="34"/>
      <c r="ABA734" s="34"/>
      <c r="ABB734" s="34"/>
      <c r="ABC734" s="34"/>
      <c r="ABD734" s="34"/>
      <c r="ABE734" s="34"/>
      <c r="ABF734" s="34"/>
      <c r="ABG734" s="34"/>
      <c r="ABH734" s="34"/>
      <c r="ABI734" s="34"/>
      <c r="ABJ734" s="34"/>
      <c r="ABK734" s="34"/>
      <c r="ABL734" s="34"/>
      <c r="ABM734" s="34"/>
      <c r="ABN734" s="34"/>
      <c r="ABO734" s="34"/>
      <c r="ABP734" s="34"/>
      <c r="ABQ734" s="34"/>
      <c r="ABR734" s="34"/>
      <c r="ABS734" s="34"/>
      <c r="ABT734" s="34"/>
      <c r="ABU734" s="34"/>
      <c r="ABV734" s="34"/>
      <c r="ABW734" s="34"/>
      <c r="ABX734" s="34"/>
      <c r="ABY734" s="34"/>
      <c r="ABZ734" s="34"/>
      <c r="ACA734" s="34"/>
      <c r="ACB734" s="34"/>
      <c r="ACC734" s="34"/>
    </row>
    <row r="735" spans="1:757" x14ac:dyDescent="0.2">
      <c r="A735" s="130" t="s">
        <v>740</v>
      </c>
      <c r="B735" s="67" t="s">
        <v>741</v>
      </c>
      <c r="C735" s="68" t="s">
        <v>742</v>
      </c>
      <c r="D735" s="131" t="s">
        <v>743</v>
      </c>
      <c r="E735" s="67" t="s">
        <v>260</v>
      </c>
      <c r="F735" s="79" t="s">
        <v>557</v>
      </c>
      <c r="G735" s="96" t="s">
        <v>265</v>
      </c>
      <c r="H735" s="139">
        <v>50</v>
      </c>
      <c r="I735" s="79" t="s">
        <v>25</v>
      </c>
      <c r="J735" s="79" t="s">
        <v>26</v>
      </c>
      <c r="K735" s="79">
        <v>3</v>
      </c>
      <c r="L735" s="79">
        <v>28</v>
      </c>
      <c r="M735" s="183">
        <f>H735*K735</f>
        <v>150</v>
      </c>
      <c r="N735" s="79" t="str">
        <f>I735</f>
        <v>mg</v>
      </c>
      <c r="O735" s="79" t="s">
        <v>266</v>
      </c>
      <c r="P735" s="97" t="s">
        <v>28</v>
      </c>
      <c r="Q735" s="283" t="s">
        <v>264</v>
      </c>
      <c r="R735" s="283"/>
      <c r="S735" s="58" t="s">
        <v>1031</v>
      </c>
      <c r="T735" s="98" t="s">
        <v>30</v>
      </c>
      <c r="U735" s="91">
        <v>1</v>
      </c>
      <c r="V735" s="58" t="s">
        <v>31</v>
      </c>
      <c r="W735" s="58"/>
    </row>
    <row r="736" spans="1:757" s="2" customFormat="1" ht="21" customHeight="1" x14ac:dyDescent="0.2">
      <c r="A736" s="127" t="s">
        <v>740</v>
      </c>
      <c r="B736" s="141" t="s">
        <v>741</v>
      </c>
      <c r="C736" s="62" t="s">
        <v>742</v>
      </c>
      <c r="D736" s="128" t="s">
        <v>743</v>
      </c>
      <c r="E736" s="61" t="s">
        <v>260</v>
      </c>
      <c r="F736" s="74" t="s">
        <v>557</v>
      </c>
      <c r="G736" s="93" t="s">
        <v>262</v>
      </c>
      <c r="H736" s="146">
        <v>400</v>
      </c>
      <c r="I736" s="74" t="s">
        <v>25</v>
      </c>
      <c r="J736" s="74" t="s">
        <v>26</v>
      </c>
      <c r="K736" s="74">
        <v>3</v>
      </c>
      <c r="L736" s="74">
        <v>28</v>
      </c>
      <c r="M736" s="182">
        <f>H736*K736</f>
        <v>1200</v>
      </c>
      <c r="N736" s="74" t="str">
        <f>I736</f>
        <v>mg</v>
      </c>
      <c r="O736" s="74" t="s">
        <v>263</v>
      </c>
      <c r="P736" s="94" t="s">
        <v>28</v>
      </c>
      <c r="Q736" s="270" t="s">
        <v>264</v>
      </c>
      <c r="R736" s="270"/>
      <c r="S736" s="50" t="s">
        <v>1031</v>
      </c>
      <c r="T736" s="95" t="s">
        <v>30</v>
      </c>
      <c r="U736" s="90">
        <v>1</v>
      </c>
      <c r="V736" s="50" t="s">
        <v>31</v>
      </c>
      <c r="W736" s="50"/>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c r="BH736" s="34"/>
      <c r="BI736" s="34"/>
      <c r="BJ736" s="34"/>
      <c r="BK736" s="34"/>
      <c r="BL736" s="34"/>
      <c r="BM736" s="34"/>
      <c r="BN736" s="34"/>
      <c r="BO736" s="34"/>
      <c r="BP736" s="34"/>
      <c r="BQ736" s="34"/>
      <c r="BR736" s="34"/>
      <c r="BS736" s="34"/>
      <c r="BT736" s="34"/>
      <c r="BU736" s="34"/>
      <c r="BV736" s="34"/>
      <c r="BW736" s="34"/>
      <c r="BX736" s="34"/>
      <c r="BY736" s="34"/>
      <c r="BZ736" s="34"/>
      <c r="CA736" s="34"/>
      <c r="CB736" s="34"/>
      <c r="CC736" s="34"/>
      <c r="CD736" s="34"/>
      <c r="CE736" s="34"/>
      <c r="CF736" s="34"/>
      <c r="CG736" s="34"/>
      <c r="CH736" s="34"/>
      <c r="CI736" s="34"/>
      <c r="CJ736" s="34"/>
      <c r="CK736" s="34"/>
      <c r="CL736" s="34"/>
      <c r="CM736" s="34"/>
      <c r="CN736" s="34"/>
      <c r="CO736" s="34"/>
      <c r="CP736" s="34"/>
      <c r="CQ736" s="34"/>
      <c r="CR736" s="34"/>
      <c r="CS736" s="34"/>
      <c r="CT736" s="34"/>
      <c r="CU736" s="34"/>
      <c r="CV736" s="34"/>
      <c r="CW736" s="34"/>
      <c r="CX736" s="34"/>
      <c r="CY736" s="34"/>
      <c r="CZ736" s="34"/>
      <c r="DA736" s="34"/>
      <c r="DB736" s="34"/>
      <c r="DC736" s="34"/>
      <c r="DD736" s="34"/>
      <c r="DE736" s="34"/>
      <c r="DF736" s="34"/>
      <c r="DG736" s="34"/>
      <c r="DH736" s="34"/>
      <c r="DI736" s="34"/>
      <c r="DJ736" s="34"/>
      <c r="DK736" s="34"/>
      <c r="DL736" s="34"/>
      <c r="DM736" s="34"/>
      <c r="DN736" s="34"/>
      <c r="DO736" s="34"/>
      <c r="DP736" s="34"/>
      <c r="DQ736" s="34"/>
      <c r="DR736" s="34"/>
      <c r="DS736" s="34"/>
      <c r="DT736" s="34"/>
      <c r="DU736" s="34"/>
      <c r="DV736" s="34"/>
      <c r="DW736" s="34"/>
      <c r="DX736" s="34"/>
      <c r="DY736" s="34"/>
      <c r="DZ736" s="34"/>
      <c r="EA736" s="34"/>
      <c r="EB736" s="34"/>
      <c r="EC736" s="34"/>
      <c r="ED736" s="34"/>
      <c r="EE736" s="34"/>
      <c r="EF736" s="34"/>
      <c r="EG736" s="34"/>
      <c r="EH736" s="34"/>
      <c r="EI736" s="34"/>
      <c r="EJ736" s="34"/>
      <c r="EK736" s="34"/>
      <c r="EL736" s="34"/>
      <c r="EM736" s="34"/>
      <c r="EN736" s="34"/>
      <c r="EO736" s="34"/>
      <c r="EP736" s="34"/>
      <c r="EQ736" s="34"/>
      <c r="ER736" s="34"/>
      <c r="ES736" s="34"/>
      <c r="ET736" s="34"/>
      <c r="EU736" s="34"/>
      <c r="EV736" s="34"/>
      <c r="EW736" s="34"/>
      <c r="EX736" s="34"/>
      <c r="EY736" s="34"/>
      <c r="EZ736" s="34"/>
      <c r="FA736" s="34"/>
      <c r="FB736" s="34"/>
      <c r="FC736" s="34"/>
      <c r="FD736" s="34"/>
      <c r="FE736" s="34"/>
      <c r="FF736" s="34"/>
      <c r="FG736" s="34"/>
      <c r="FH736" s="34"/>
      <c r="FI736" s="34"/>
      <c r="FJ736" s="34"/>
      <c r="FK736" s="34"/>
      <c r="FL736" s="34"/>
      <c r="FM736" s="34"/>
      <c r="FN736" s="34"/>
      <c r="FO736" s="34"/>
      <c r="FP736" s="34"/>
      <c r="FQ736" s="34"/>
      <c r="FR736" s="34"/>
      <c r="FS736" s="34"/>
      <c r="FT736" s="34"/>
      <c r="FU736" s="34"/>
      <c r="FV736" s="34"/>
      <c r="FW736" s="34"/>
      <c r="FX736" s="34"/>
      <c r="FY736" s="34"/>
      <c r="FZ736" s="34"/>
      <c r="GA736" s="34"/>
      <c r="GB736" s="34"/>
      <c r="GC736" s="34"/>
      <c r="GD736" s="34"/>
      <c r="GE736" s="34"/>
      <c r="GF736" s="34"/>
      <c r="GG736" s="34"/>
      <c r="GH736" s="34"/>
      <c r="GI736" s="34"/>
      <c r="GJ736" s="34"/>
      <c r="GK736" s="34"/>
      <c r="GL736" s="34"/>
      <c r="GM736" s="34"/>
      <c r="GN736" s="34"/>
      <c r="GO736" s="34"/>
      <c r="GP736" s="34"/>
      <c r="GQ736" s="34"/>
      <c r="GR736" s="34"/>
      <c r="GS736" s="34"/>
      <c r="GT736" s="34"/>
      <c r="GU736" s="34"/>
      <c r="GV736" s="34"/>
      <c r="GW736" s="34"/>
      <c r="GX736" s="34"/>
      <c r="GY736" s="34"/>
      <c r="GZ736" s="34"/>
      <c r="HA736" s="34"/>
      <c r="HB736" s="34"/>
      <c r="HC736" s="34"/>
      <c r="HD736" s="34"/>
      <c r="HE736" s="34"/>
      <c r="HF736" s="34"/>
      <c r="HG736" s="34"/>
      <c r="HH736" s="34"/>
      <c r="HI736" s="34"/>
      <c r="HJ736" s="34"/>
      <c r="HK736" s="34"/>
      <c r="HL736" s="34"/>
      <c r="HM736" s="34"/>
      <c r="HN736" s="34"/>
      <c r="HO736" s="34"/>
      <c r="HP736" s="34"/>
      <c r="HQ736" s="34"/>
      <c r="HR736" s="34"/>
      <c r="HS736" s="34"/>
      <c r="HT736" s="34"/>
      <c r="HU736" s="34"/>
      <c r="HV736" s="34"/>
      <c r="HW736" s="34"/>
      <c r="HX736" s="34"/>
      <c r="HY736" s="34"/>
      <c r="HZ736" s="34"/>
      <c r="IA736" s="34"/>
      <c r="IB736" s="34"/>
      <c r="IC736" s="34"/>
      <c r="ID736" s="34"/>
      <c r="IE736" s="34"/>
      <c r="IF736" s="34"/>
      <c r="IG736" s="34"/>
      <c r="IH736" s="34"/>
      <c r="II736" s="34"/>
      <c r="IJ736" s="34"/>
      <c r="IK736" s="34"/>
      <c r="IL736" s="34"/>
      <c r="IM736" s="34"/>
      <c r="IN736" s="34"/>
      <c r="IO736" s="34"/>
      <c r="IP736" s="34"/>
      <c r="IQ736" s="34"/>
      <c r="IR736" s="34"/>
      <c r="IS736" s="34"/>
      <c r="IT736" s="34"/>
      <c r="IU736" s="34"/>
      <c r="IV736" s="34"/>
      <c r="IW736" s="34"/>
      <c r="IX736" s="34"/>
      <c r="IY736" s="34"/>
      <c r="IZ736" s="34"/>
      <c r="JA736" s="34"/>
      <c r="JB736" s="34"/>
      <c r="JC736" s="34"/>
      <c r="JD736" s="34"/>
      <c r="JE736" s="34"/>
      <c r="JF736" s="34"/>
      <c r="JG736" s="34"/>
      <c r="JH736" s="34"/>
      <c r="JI736" s="34"/>
      <c r="JJ736" s="34"/>
      <c r="JK736" s="34"/>
      <c r="JL736" s="34"/>
      <c r="JM736" s="34"/>
      <c r="JN736" s="34"/>
      <c r="JO736" s="34"/>
      <c r="JP736" s="34"/>
      <c r="JQ736" s="34"/>
      <c r="JR736" s="34"/>
      <c r="JS736" s="34"/>
      <c r="JT736" s="34"/>
      <c r="JU736" s="34"/>
      <c r="JV736" s="34"/>
      <c r="JW736" s="34"/>
      <c r="JX736" s="34"/>
      <c r="JY736" s="34"/>
      <c r="JZ736" s="34"/>
      <c r="KA736" s="34"/>
      <c r="KB736" s="34"/>
      <c r="KC736" s="34"/>
      <c r="KD736" s="34"/>
      <c r="KE736" s="34"/>
      <c r="KF736" s="34"/>
      <c r="KG736" s="34"/>
      <c r="KH736" s="34"/>
      <c r="KI736" s="34"/>
      <c r="KJ736" s="34"/>
      <c r="KK736" s="34"/>
      <c r="KL736" s="34"/>
      <c r="KM736" s="34"/>
      <c r="KN736" s="34"/>
      <c r="KO736" s="34"/>
      <c r="KP736" s="34"/>
      <c r="KQ736" s="34"/>
      <c r="KR736" s="34"/>
      <c r="KS736" s="34"/>
      <c r="KT736" s="34"/>
      <c r="KU736" s="34"/>
      <c r="KV736" s="34"/>
      <c r="KW736" s="34"/>
      <c r="KX736" s="34"/>
      <c r="KY736" s="34"/>
      <c r="KZ736" s="34"/>
      <c r="LA736" s="34"/>
      <c r="LB736" s="34"/>
      <c r="LC736" s="34"/>
      <c r="LD736" s="34"/>
      <c r="LE736" s="34"/>
      <c r="LF736" s="34"/>
      <c r="LG736" s="34"/>
      <c r="LH736" s="34"/>
      <c r="LI736" s="34"/>
      <c r="LJ736" s="34"/>
      <c r="LK736" s="34"/>
      <c r="LL736" s="34"/>
      <c r="LM736" s="34"/>
      <c r="LN736" s="34"/>
      <c r="LO736" s="34"/>
      <c r="LP736" s="34"/>
      <c r="LQ736" s="34"/>
      <c r="LR736" s="34"/>
      <c r="LS736" s="34"/>
      <c r="LT736" s="34"/>
      <c r="LU736" s="34"/>
      <c r="LV736" s="34"/>
      <c r="LW736" s="34"/>
      <c r="LX736" s="34"/>
      <c r="LY736" s="34"/>
      <c r="LZ736" s="34"/>
      <c r="MA736" s="34"/>
      <c r="MB736" s="34"/>
      <c r="MC736" s="34"/>
      <c r="MD736" s="34"/>
      <c r="ME736" s="34"/>
      <c r="MF736" s="34"/>
      <c r="MG736" s="34"/>
      <c r="MH736" s="34"/>
      <c r="MI736" s="34"/>
      <c r="MJ736" s="34"/>
      <c r="MK736" s="34"/>
      <c r="ML736" s="34"/>
      <c r="MM736" s="34"/>
      <c r="MN736" s="34"/>
      <c r="MO736" s="34"/>
      <c r="MP736" s="34"/>
      <c r="MQ736" s="34"/>
      <c r="MR736" s="34"/>
      <c r="MS736" s="34"/>
      <c r="MT736" s="34"/>
      <c r="MU736" s="34"/>
      <c r="MV736" s="34"/>
      <c r="MW736" s="34"/>
      <c r="MX736" s="34"/>
      <c r="MY736" s="34"/>
      <c r="MZ736" s="34"/>
      <c r="NA736" s="34"/>
      <c r="NB736" s="34"/>
      <c r="NC736" s="34"/>
      <c r="ND736" s="34"/>
      <c r="NE736" s="34"/>
      <c r="NF736" s="34"/>
      <c r="NG736" s="34"/>
      <c r="NH736" s="34"/>
      <c r="NI736" s="34"/>
      <c r="NJ736" s="34"/>
      <c r="NK736" s="34"/>
      <c r="NL736" s="34"/>
      <c r="NM736" s="34"/>
      <c r="NN736" s="34"/>
      <c r="NO736" s="34"/>
      <c r="NP736" s="34"/>
      <c r="NQ736" s="34"/>
      <c r="NR736" s="34"/>
      <c r="NS736" s="34"/>
      <c r="NT736" s="34"/>
      <c r="NU736" s="34"/>
      <c r="NV736" s="34"/>
      <c r="NW736" s="34"/>
      <c r="NX736" s="34"/>
      <c r="NY736" s="34"/>
      <c r="NZ736" s="34"/>
      <c r="OA736" s="34"/>
      <c r="OB736" s="34"/>
      <c r="OC736" s="34"/>
      <c r="OD736" s="34"/>
      <c r="OE736" s="34"/>
      <c r="OF736" s="34"/>
      <c r="OG736" s="34"/>
      <c r="OH736" s="34"/>
      <c r="OI736" s="34"/>
      <c r="OJ736" s="34"/>
      <c r="OK736" s="34"/>
      <c r="OL736" s="34"/>
      <c r="OM736" s="34"/>
      <c r="ON736" s="34"/>
      <c r="OO736" s="34"/>
      <c r="OP736" s="34"/>
      <c r="OQ736" s="34"/>
      <c r="OR736" s="34"/>
      <c r="OS736" s="34"/>
      <c r="OT736" s="34"/>
      <c r="OU736" s="34"/>
      <c r="OV736" s="34"/>
      <c r="OW736" s="34"/>
      <c r="OX736" s="34"/>
      <c r="OY736" s="34"/>
      <c r="OZ736" s="34"/>
      <c r="PA736" s="34"/>
      <c r="PB736" s="34"/>
      <c r="PC736" s="34"/>
      <c r="PD736" s="34"/>
      <c r="PE736" s="34"/>
      <c r="PF736" s="34"/>
      <c r="PG736" s="34"/>
      <c r="PH736" s="34"/>
      <c r="PI736" s="34"/>
      <c r="PJ736" s="34"/>
      <c r="PK736" s="34"/>
      <c r="PL736" s="34"/>
      <c r="PM736" s="34"/>
      <c r="PN736" s="34"/>
      <c r="PO736" s="34"/>
      <c r="PP736" s="34"/>
      <c r="PQ736" s="34"/>
      <c r="PR736" s="34"/>
      <c r="PS736" s="34"/>
      <c r="PT736" s="34"/>
      <c r="PU736" s="34"/>
      <c r="PV736" s="34"/>
      <c r="PW736" s="34"/>
      <c r="PX736" s="34"/>
      <c r="PY736" s="34"/>
      <c r="PZ736" s="34"/>
      <c r="QA736" s="34"/>
      <c r="QB736" s="34"/>
      <c r="QC736" s="34"/>
      <c r="QD736" s="34"/>
      <c r="QE736" s="34"/>
      <c r="QF736" s="34"/>
      <c r="QG736" s="34"/>
      <c r="QH736" s="34"/>
      <c r="QI736" s="34"/>
      <c r="QJ736" s="34"/>
      <c r="QK736" s="34"/>
      <c r="QL736" s="34"/>
      <c r="QM736" s="34"/>
      <c r="QN736" s="34"/>
      <c r="QO736" s="34"/>
      <c r="QP736" s="34"/>
      <c r="QQ736" s="34"/>
      <c r="QR736" s="34"/>
      <c r="QS736" s="34"/>
      <c r="QT736" s="34"/>
      <c r="QU736" s="34"/>
      <c r="QV736" s="34"/>
      <c r="QW736" s="34"/>
      <c r="QX736" s="34"/>
      <c r="QY736" s="34"/>
      <c r="QZ736" s="34"/>
      <c r="RA736" s="34"/>
      <c r="RB736" s="34"/>
      <c r="RC736" s="34"/>
      <c r="RD736" s="34"/>
      <c r="RE736" s="34"/>
      <c r="RF736" s="34"/>
      <c r="RG736" s="34"/>
      <c r="RH736" s="34"/>
      <c r="RI736" s="34"/>
      <c r="RJ736" s="34"/>
      <c r="RK736" s="34"/>
      <c r="RL736" s="34"/>
      <c r="RM736" s="34"/>
      <c r="RN736" s="34"/>
      <c r="RO736" s="34"/>
      <c r="RP736" s="34"/>
      <c r="RQ736" s="34"/>
      <c r="RR736" s="34"/>
      <c r="RS736" s="34"/>
      <c r="RT736" s="34"/>
      <c r="RU736" s="34"/>
      <c r="RV736" s="34"/>
      <c r="RW736" s="34"/>
      <c r="RX736" s="34"/>
      <c r="RY736" s="34"/>
      <c r="RZ736" s="34"/>
      <c r="SA736" s="34"/>
      <c r="SB736" s="34"/>
      <c r="SC736" s="34"/>
      <c r="SD736" s="34"/>
      <c r="SE736" s="34"/>
      <c r="SF736" s="34"/>
      <c r="SG736" s="34"/>
      <c r="SH736" s="34"/>
      <c r="SI736" s="34"/>
      <c r="SJ736" s="34"/>
      <c r="SK736" s="34"/>
      <c r="SL736" s="34"/>
      <c r="SM736" s="34"/>
      <c r="SN736" s="34"/>
      <c r="SO736" s="34"/>
      <c r="SP736" s="34"/>
      <c r="SQ736" s="34"/>
      <c r="SR736" s="34"/>
      <c r="SS736" s="34"/>
      <c r="ST736" s="34"/>
      <c r="SU736" s="34"/>
      <c r="SV736" s="34"/>
      <c r="SW736" s="34"/>
      <c r="SX736" s="34"/>
      <c r="SY736" s="34"/>
      <c r="SZ736" s="34"/>
      <c r="TA736" s="34"/>
      <c r="TB736" s="34"/>
      <c r="TC736" s="34"/>
      <c r="TD736" s="34"/>
      <c r="TE736" s="34"/>
      <c r="TF736" s="34"/>
      <c r="TG736" s="34"/>
      <c r="TH736" s="34"/>
      <c r="TI736" s="34"/>
      <c r="TJ736" s="34"/>
      <c r="TK736" s="34"/>
      <c r="TL736" s="34"/>
      <c r="TM736" s="34"/>
      <c r="TN736" s="34"/>
      <c r="TO736" s="34"/>
      <c r="TP736" s="34"/>
      <c r="TQ736" s="34"/>
      <c r="TR736" s="34"/>
      <c r="TS736" s="34"/>
      <c r="TT736" s="34"/>
      <c r="TU736" s="34"/>
      <c r="TV736" s="34"/>
      <c r="TW736" s="34"/>
      <c r="TX736" s="34"/>
      <c r="TY736" s="34"/>
      <c r="TZ736" s="34"/>
      <c r="UA736" s="34"/>
      <c r="UB736" s="34"/>
      <c r="UC736" s="34"/>
      <c r="UD736" s="34"/>
      <c r="UE736" s="34"/>
      <c r="UF736" s="34"/>
      <c r="UG736" s="34"/>
      <c r="UH736" s="34"/>
      <c r="UI736" s="34"/>
      <c r="UJ736" s="34"/>
      <c r="UK736" s="34"/>
      <c r="UL736" s="34"/>
      <c r="UM736" s="34"/>
      <c r="UN736" s="34"/>
      <c r="UO736" s="34"/>
      <c r="UP736" s="34"/>
      <c r="UQ736" s="34"/>
      <c r="UR736" s="34"/>
      <c r="US736" s="34"/>
      <c r="UT736" s="34"/>
      <c r="UU736" s="34"/>
      <c r="UV736" s="34"/>
      <c r="UW736" s="34"/>
      <c r="UX736" s="34"/>
      <c r="UY736" s="34"/>
      <c r="UZ736" s="34"/>
      <c r="VA736" s="34"/>
      <c r="VB736" s="34"/>
      <c r="VC736" s="34"/>
      <c r="VD736" s="34"/>
      <c r="VE736" s="34"/>
      <c r="VF736" s="34"/>
      <c r="VG736" s="34"/>
      <c r="VH736" s="34"/>
      <c r="VI736" s="34"/>
      <c r="VJ736" s="34"/>
      <c r="VK736" s="34"/>
      <c r="VL736" s="34"/>
      <c r="VM736" s="34"/>
      <c r="VN736" s="34"/>
      <c r="VO736" s="34"/>
      <c r="VP736" s="34"/>
      <c r="VQ736" s="34"/>
      <c r="VR736" s="34"/>
      <c r="VS736" s="34"/>
      <c r="VT736" s="34"/>
      <c r="VU736" s="34"/>
      <c r="VV736" s="34"/>
      <c r="VW736" s="34"/>
      <c r="VX736" s="34"/>
      <c r="VY736" s="34"/>
      <c r="VZ736" s="34"/>
      <c r="WA736" s="34"/>
      <c r="WB736" s="34"/>
      <c r="WC736" s="34"/>
      <c r="WD736" s="34"/>
      <c r="WE736" s="34"/>
      <c r="WF736" s="34"/>
      <c r="WG736" s="34"/>
      <c r="WH736" s="34"/>
      <c r="WI736" s="34"/>
      <c r="WJ736" s="34"/>
      <c r="WK736" s="34"/>
      <c r="WL736" s="34"/>
      <c r="WM736" s="34"/>
      <c r="WN736" s="34"/>
      <c r="WO736" s="34"/>
      <c r="WP736" s="34"/>
      <c r="WQ736" s="34"/>
      <c r="WR736" s="34"/>
      <c r="WS736" s="34"/>
      <c r="WT736" s="34"/>
      <c r="WU736" s="34"/>
      <c r="WV736" s="34"/>
      <c r="WW736" s="34"/>
      <c r="WX736" s="34"/>
      <c r="WY736" s="34"/>
      <c r="WZ736" s="34"/>
      <c r="XA736" s="34"/>
      <c r="XB736" s="34"/>
      <c r="XC736" s="34"/>
      <c r="XD736" s="34"/>
      <c r="XE736" s="34"/>
      <c r="XF736" s="34"/>
      <c r="XG736" s="34"/>
      <c r="XH736" s="34"/>
      <c r="XI736" s="34"/>
      <c r="XJ736" s="34"/>
      <c r="XK736" s="34"/>
      <c r="XL736" s="34"/>
      <c r="XM736" s="34"/>
      <c r="XN736" s="34"/>
      <c r="XO736" s="34"/>
      <c r="XP736" s="34"/>
      <c r="XQ736" s="34"/>
      <c r="XR736" s="34"/>
      <c r="XS736" s="34"/>
      <c r="XT736" s="34"/>
      <c r="XU736" s="34"/>
      <c r="XV736" s="34"/>
      <c r="XW736" s="34"/>
      <c r="XX736" s="34"/>
      <c r="XY736" s="34"/>
      <c r="XZ736" s="34"/>
      <c r="YA736" s="34"/>
      <c r="YB736" s="34"/>
      <c r="YC736" s="34"/>
      <c r="YD736" s="34"/>
      <c r="YE736" s="34"/>
      <c r="YF736" s="34"/>
      <c r="YG736" s="34"/>
      <c r="YH736" s="34"/>
      <c r="YI736" s="34"/>
      <c r="YJ736" s="34"/>
      <c r="YK736" s="34"/>
      <c r="YL736" s="34"/>
      <c r="YM736" s="34"/>
      <c r="YN736" s="34"/>
      <c r="YO736" s="34"/>
      <c r="YP736" s="34"/>
      <c r="YQ736" s="34"/>
      <c r="YR736" s="34"/>
      <c r="YS736" s="34"/>
      <c r="YT736" s="34"/>
      <c r="YU736" s="34"/>
      <c r="YV736" s="34"/>
      <c r="YW736" s="34"/>
      <c r="YX736" s="34"/>
      <c r="YY736" s="34"/>
      <c r="YZ736" s="34"/>
      <c r="ZA736" s="34"/>
      <c r="ZB736" s="34"/>
      <c r="ZC736" s="34"/>
      <c r="ZD736" s="34"/>
      <c r="ZE736" s="34"/>
      <c r="ZF736" s="34"/>
      <c r="ZG736" s="34"/>
      <c r="ZH736" s="34"/>
      <c r="ZI736" s="34"/>
      <c r="ZJ736" s="34"/>
      <c r="ZK736" s="34"/>
      <c r="ZL736" s="34"/>
      <c r="ZM736" s="34"/>
      <c r="ZN736" s="34"/>
      <c r="ZO736" s="34"/>
      <c r="ZP736" s="34"/>
      <c r="ZQ736" s="34"/>
      <c r="ZR736" s="34"/>
      <c r="ZS736" s="34"/>
      <c r="ZT736" s="34"/>
      <c r="ZU736" s="34"/>
      <c r="ZV736" s="34"/>
      <c r="ZW736" s="34"/>
      <c r="ZX736" s="34"/>
      <c r="ZY736" s="34"/>
      <c r="ZZ736" s="34"/>
      <c r="AAA736" s="34"/>
      <c r="AAB736" s="34"/>
      <c r="AAC736" s="34"/>
      <c r="AAD736" s="34"/>
      <c r="AAE736" s="34"/>
      <c r="AAF736" s="34"/>
      <c r="AAG736" s="34"/>
      <c r="AAH736" s="34"/>
      <c r="AAI736" s="34"/>
      <c r="AAJ736" s="34"/>
      <c r="AAK736" s="34"/>
      <c r="AAL736" s="34"/>
      <c r="AAM736" s="34"/>
      <c r="AAN736" s="34"/>
      <c r="AAO736" s="34"/>
      <c r="AAP736" s="34"/>
      <c r="AAQ736" s="34"/>
      <c r="AAR736" s="34"/>
      <c r="AAS736" s="34"/>
      <c r="AAT736" s="34"/>
      <c r="AAU736" s="34"/>
      <c r="AAV736" s="34"/>
      <c r="AAW736" s="34"/>
      <c r="AAX736" s="34"/>
      <c r="AAY736" s="34"/>
      <c r="AAZ736" s="34"/>
      <c r="ABA736" s="34"/>
      <c r="ABB736" s="34"/>
      <c r="ABC736" s="34"/>
      <c r="ABD736" s="34"/>
      <c r="ABE736" s="34"/>
      <c r="ABF736" s="34"/>
      <c r="ABG736" s="34"/>
      <c r="ABH736" s="34"/>
      <c r="ABI736" s="34"/>
      <c r="ABJ736" s="34"/>
      <c r="ABK736" s="34"/>
      <c r="ABL736" s="34"/>
      <c r="ABM736" s="34"/>
      <c r="ABN736" s="34"/>
      <c r="ABO736" s="34"/>
      <c r="ABP736" s="34"/>
      <c r="ABQ736" s="34"/>
      <c r="ABR736" s="34"/>
      <c r="ABS736" s="34"/>
      <c r="ABT736" s="34"/>
      <c r="ABU736" s="34"/>
      <c r="ABV736" s="34"/>
      <c r="ABW736" s="34"/>
      <c r="ABX736" s="34"/>
      <c r="ABY736" s="34"/>
      <c r="ABZ736" s="34"/>
      <c r="ACA736" s="34"/>
      <c r="ACB736" s="34"/>
      <c r="ACC736" s="34"/>
    </row>
    <row r="737" spans="1:757" s="2" customFormat="1" x14ac:dyDescent="0.2">
      <c r="A737" s="127" t="s">
        <v>740</v>
      </c>
      <c r="B737" s="61" t="s">
        <v>741</v>
      </c>
      <c r="C737" s="62" t="s">
        <v>1131</v>
      </c>
      <c r="D737" s="128" t="s">
        <v>743</v>
      </c>
      <c r="E737" s="61" t="s">
        <v>1133</v>
      </c>
      <c r="F737" s="74" t="s">
        <v>1132</v>
      </c>
      <c r="G737" s="93" t="s">
        <v>1134</v>
      </c>
      <c r="H737" s="146">
        <v>150</v>
      </c>
      <c r="I737" s="74" t="s">
        <v>25</v>
      </c>
      <c r="J737" s="74" t="s">
        <v>26</v>
      </c>
      <c r="K737" s="74"/>
      <c r="L737" s="74"/>
      <c r="M737" s="182"/>
      <c r="N737" s="74" t="str">
        <f>I737</f>
        <v>mg</v>
      </c>
      <c r="O737" s="74" t="s">
        <v>266</v>
      </c>
      <c r="P737" s="94" t="s">
        <v>28</v>
      </c>
      <c r="Q737" s="270" t="s">
        <v>264</v>
      </c>
      <c r="R737" s="270"/>
      <c r="S737" s="50" t="s">
        <v>1031</v>
      </c>
      <c r="T737" s="95" t="s">
        <v>30</v>
      </c>
      <c r="U737" s="90">
        <v>2</v>
      </c>
      <c r="V737" s="50" t="s">
        <v>31</v>
      </c>
      <c r="W737" s="50" t="s">
        <v>1136</v>
      </c>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c r="BA737" s="34"/>
      <c r="BB737" s="34"/>
      <c r="BC737" s="34"/>
      <c r="BD737" s="34"/>
      <c r="BE737" s="34"/>
      <c r="BF737" s="34"/>
      <c r="BG737" s="34"/>
      <c r="BH737" s="34"/>
      <c r="BI737" s="34"/>
      <c r="BJ737" s="34"/>
      <c r="BK737" s="34"/>
      <c r="BL737" s="34"/>
      <c r="BM737" s="34"/>
      <c r="BN737" s="34"/>
      <c r="BO737" s="34"/>
      <c r="BP737" s="34"/>
      <c r="BQ737" s="34"/>
      <c r="BR737" s="34"/>
      <c r="BS737" s="34"/>
      <c r="BT737" s="34"/>
      <c r="BU737" s="34"/>
      <c r="BV737" s="34"/>
      <c r="BW737" s="34"/>
      <c r="BX737" s="34"/>
      <c r="BY737" s="34"/>
      <c r="BZ737" s="34"/>
      <c r="CA737" s="34"/>
      <c r="CB737" s="34"/>
      <c r="CC737" s="34"/>
      <c r="CD737" s="34"/>
      <c r="CE737" s="34"/>
      <c r="CF737" s="34"/>
      <c r="CG737" s="34"/>
      <c r="CH737" s="34"/>
      <c r="CI737" s="34"/>
      <c r="CJ737" s="34"/>
      <c r="CK737" s="34"/>
      <c r="CL737" s="34"/>
      <c r="CM737" s="34"/>
      <c r="CN737" s="34"/>
      <c r="CO737" s="34"/>
      <c r="CP737" s="34"/>
      <c r="CQ737" s="34"/>
      <c r="CR737" s="34"/>
      <c r="CS737" s="34"/>
      <c r="CT737" s="34"/>
      <c r="CU737" s="34"/>
      <c r="CV737" s="34"/>
      <c r="CW737" s="34"/>
      <c r="CX737" s="34"/>
      <c r="CY737" s="34"/>
      <c r="CZ737" s="34"/>
      <c r="DA737" s="34"/>
      <c r="DB737" s="34"/>
      <c r="DC737" s="34"/>
      <c r="DD737" s="34"/>
      <c r="DE737" s="34"/>
      <c r="DF737" s="34"/>
      <c r="DG737" s="34"/>
      <c r="DH737" s="34"/>
      <c r="DI737" s="34"/>
      <c r="DJ737" s="34"/>
      <c r="DK737" s="34"/>
      <c r="DL737" s="34"/>
      <c r="DM737" s="34"/>
      <c r="DN737" s="34"/>
      <c r="DO737" s="34"/>
      <c r="DP737" s="34"/>
      <c r="DQ737" s="34"/>
      <c r="DR737" s="34"/>
      <c r="DS737" s="34"/>
      <c r="DT737" s="34"/>
      <c r="DU737" s="34"/>
      <c r="DV737" s="34"/>
      <c r="DW737" s="34"/>
      <c r="DX737" s="34"/>
      <c r="DY737" s="34"/>
      <c r="DZ737" s="34"/>
      <c r="EA737" s="34"/>
      <c r="EB737" s="34"/>
      <c r="EC737" s="34"/>
      <c r="ED737" s="34"/>
      <c r="EE737" s="34"/>
      <c r="EF737" s="34"/>
      <c r="EG737" s="34"/>
      <c r="EH737" s="34"/>
      <c r="EI737" s="34"/>
      <c r="EJ737" s="34"/>
      <c r="EK737" s="34"/>
      <c r="EL737" s="34"/>
      <c r="EM737" s="34"/>
      <c r="EN737" s="34"/>
      <c r="EO737" s="34"/>
      <c r="EP737" s="34"/>
      <c r="EQ737" s="34"/>
      <c r="ER737" s="34"/>
      <c r="ES737" s="34"/>
      <c r="ET737" s="34"/>
      <c r="EU737" s="34"/>
      <c r="EV737" s="34"/>
      <c r="EW737" s="34"/>
      <c r="EX737" s="34"/>
      <c r="EY737" s="34"/>
      <c r="EZ737" s="34"/>
      <c r="FA737" s="34"/>
      <c r="FB737" s="34"/>
      <c r="FC737" s="34"/>
      <c r="FD737" s="34"/>
      <c r="FE737" s="34"/>
      <c r="FF737" s="34"/>
      <c r="FG737" s="34"/>
      <c r="FH737" s="34"/>
      <c r="FI737" s="34"/>
      <c r="FJ737" s="34"/>
      <c r="FK737" s="34"/>
      <c r="FL737" s="34"/>
      <c r="FM737" s="34"/>
      <c r="FN737" s="34"/>
      <c r="FO737" s="34"/>
      <c r="FP737" s="34"/>
      <c r="FQ737" s="34"/>
      <c r="FR737" s="34"/>
      <c r="FS737" s="34"/>
      <c r="FT737" s="34"/>
      <c r="FU737" s="34"/>
      <c r="FV737" s="34"/>
      <c r="FW737" s="34"/>
      <c r="FX737" s="34"/>
      <c r="FY737" s="34"/>
      <c r="FZ737" s="34"/>
      <c r="GA737" s="34"/>
      <c r="GB737" s="34"/>
      <c r="GC737" s="34"/>
      <c r="GD737" s="34"/>
      <c r="GE737" s="34"/>
      <c r="GF737" s="34"/>
      <c r="GG737" s="34"/>
      <c r="GH737" s="34"/>
      <c r="GI737" s="34"/>
      <c r="GJ737" s="34"/>
      <c r="GK737" s="34"/>
      <c r="GL737" s="34"/>
      <c r="GM737" s="34"/>
      <c r="GN737" s="34"/>
      <c r="GO737" s="34"/>
      <c r="GP737" s="34"/>
      <c r="GQ737" s="34"/>
      <c r="GR737" s="34"/>
      <c r="GS737" s="34"/>
      <c r="GT737" s="34"/>
      <c r="GU737" s="34"/>
      <c r="GV737" s="34"/>
      <c r="GW737" s="34"/>
      <c r="GX737" s="34"/>
      <c r="GY737" s="34"/>
      <c r="GZ737" s="34"/>
      <c r="HA737" s="34"/>
      <c r="HB737" s="34"/>
      <c r="HC737" s="34"/>
      <c r="HD737" s="34"/>
      <c r="HE737" s="34"/>
      <c r="HF737" s="34"/>
      <c r="HG737" s="34"/>
      <c r="HH737" s="34"/>
      <c r="HI737" s="34"/>
      <c r="HJ737" s="34"/>
      <c r="HK737" s="34"/>
      <c r="HL737" s="34"/>
      <c r="HM737" s="34"/>
      <c r="HN737" s="34"/>
      <c r="HO737" s="34"/>
      <c r="HP737" s="34"/>
      <c r="HQ737" s="34"/>
      <c r="HR737" s="34"/>
      <c r="HS737" s="34"/>
      <c r="HT737" s="34"/>
      <c r="HU737" s="34"/>
      <c r="HV737" s="34"/>
      <c r="HW737" s="34"/>
      <c r="HX737" s="34"/>
      <c r="HY737" s="34"/>
      <c r="HZ737" s="34"/>
      <c r="IA737" s="34"/>
      <c r="IB737" s="34"/>
      <c r="IC737" s="34"/>
      <c r="ID737" s="34"/>
      <c r="IE737" s="34"/>
      <c r="IF737" s="34"/>
      <c r="IG737" s="34"/>
      <c r="IH737" s="34"/>
      <c r="II737" s="34"/>
      <c r="IJ737" s="34"/>
      <c r="IK737" s="34"/>
      <c r="IL737" s="34"/>
      <c r="IM737" s="34"/>
      <c r="IN737" s="34"/>
      <c r="IO737" s="34"/>
      <c r="IP737" s="34"/>
      <c r="IQ737" s="34"/>
      <c r="IR737" s="34"/>
      <c r="IS737" s="34"/>
      <c r="IT737" s="34"/>
      <c r="IU737" s="34"/>
      <c r="IV737" s="34"/>
      <c r="IW737" s="34"/>
      <c r="IX737" s="34"/>
      <c r="IY737" s="34"/>
      <c r="IZ737" s="34"/>
      <c r="JA737" s="34"/>
      <c r="JB737" s="34"/>
      <c r="JC737" s="34"/>
      <c r="JD737" s="34"/>
      <c r="JE737" s="34"/>
      <c r="JF737" s="34"/>
      <c r="JG737" s="34"/>
      <c r="JH737" s="34"/>
      <c r="JI737" s="34"/>
      <c r="JJ737" s="34"/>
      <c r="JK737" s="34"/>
      <c r="JL737" s="34"/>
      <c r="JM737" s="34"/>
      <c r="JN737" s="34"/>
      <c r="JO737" s="34"/>
      <c r="JP737" s="34"/>
      <c r="JQ737" s="34"/>
      <c r="JR737" s="34"/>
      <c r="JS737" s="34"/>
      <c r="JT737" s="34"/>
      <c r="JU737" s="34"/>
      <c r="JV737" s="34"/>
      <c r="JW737" s="34"/>
      <c r="JX737" s="34"/>
      <c r="JY737" s="34"/>
      <c r="JZ737" s="34"/>
      <c r="KA737" s="34"/>
      <c r="KB737" s="34"/>
      <c r="KC737" s="34"/>
      <c r="KD737" s="34"/>
      <c r="KE737" s="34"/>
      <c r="KF737" s="34"/>
      <c r="KG737" s="34"/>
      <c r="KH737" s="34"/>
      <c r="KI737" s="34"/>
      <c r="KJ737" s="34"/>
      <c r="KK737" s="34"/>
      <c r="KL737" s="34"/>
      <c r="KM737" s="34"/>
      <c r="KN737" s="34"/>
      <c r="KO737" s="34"/>
      <c r="KP737" s="34"/>
      <c r="KQ737" s="34"/>
      <c r="KR737" s="34"/>
      <c r="KS737" s="34"/>
      <c r="KT737" s="34"/>
      <c r="KU737" s="34"/>
      <c r="KV737" s="34"/>
      <c r="KW737" s="34"/>
      <c r="KX737" s="34"/>
      <c r="KY737" s="34"/>
      <c r="KZ737" s="34"/>
      <c r="LA737" s="34"/>
      <c r="LB737" s="34"/>
      <c r="LC737" s="34"/>
      <c r="LD737" s="34"/>
      <c r="LE737" s="34"/>
      <c r="LF737" s="34"/>
      <c r="LG737" s="34"/>
      <c r="LH737" s="34"/>
      <c r="LI737" s="34"/>
      <c r="LJ737" s="34"/>
      <c r="LK737" s="34"/>
      <c r="LL737" s="34"/>
      <c r="LM737" s="34"/>
      <c r="LN737" s="34"/>
      <c r="LO737" s="34"/>
      <c r="LP737" s="34"/>
      <c r="LQ737" s="34"/>
      <c r="LR737" s="34"/>
      <c r="LS737" s="34"/>
      <c r="LT737" s="34"/>
      <c r="LU737" s="34"/>
      <c r="LV737" s="34"/>
      <c r="LW737" s="34"/>
      <c r="LX737" s="34"/>
      <c r="LY737" s="34"/>
      <c r="LZ737" s="34"/>
      <c r="MA737" s="34"/>
      <c r="MB737" s="34"/>
      <c r="MC737" s="34"/>
      <c r="MD737" s="34"/>
      <c r="ME737" s="34"/>
      <c r="MF737" s="34"/>
      <c r="MG737" s="34"/>
      <c r="MH737" s="34"/>
      <c r="MI737" s="34"/>
      <c r="MJ737" s="34"/>
      <c r="MK737" s="34"/>
      <c r="ML737" s="34"/>
      <c r="MM737" s="34"/>
      <c r="MN737" s="34"/>
      <c r="MO737" s="34"/>
      <c r="MP737" s="34"/>
      <c r="MQ737" s="34"/>
      <c r="MR737" s="34"/>
      <c r="MS737" s="34"/>
      <c r="MT737" s="34"/>
      <c r="MU737" s="34"/>
      <c r="MV737" s="34"/>
      <c r="MW737" s="34"/>
      <c r="MX737" s="34"/>
      <c r="MY737" s="34"/>
      <c r="MZ737" s="34"/>
      <c r="NA737" s="34"/>
      <c r="NB737" s="34"/>
      <c r="NC737" s="34"/>
      <c r="ND737" s="34"/>
      <c r="NE737" s="34"/>
      <c r="NF737" s="34"/>
      <c r="NG737" s="34"/>
      <c r="NH737" s="34"/>
      <c r="NI737" s="34"/>
      <c r="NJ737" s="34"/>
      <c r="NK737" s="34"/>
      <c r="NL737" s="34"/>
      <c r="NM737" s="34"/>
      <c r="NN737" s="34"/>
      <c r="NO737" s="34"/>
      <c r="NP737" s="34"/>
      <c r="NQ737" s="34"/>
      <c r="NR737" s="34"/>
      <c r="NS737" s="34"/>
      <c r="NT737" s="34"/>
      <c r="NU737" s="34"/>
      <c r="NV737" s="34"/>
      <c r="NW737" s="34"/>
      <c r="NX737" s="34"/>
      <c r="NY737" s="34"/>
      <c r="NZ737" s="34"/>
      <c r="OA737" s="34"/>
      <c r="OB737" s="34"/>
      <c r="OC737" s="34"/>
      <c r="OD737" s="34"/>
      <c r="OE737" s="34"/>
      <c r="OF737" s="34"/>
      <c r="OG737" s="34"/>
      <c r="OH737" s="34"/>
      <c r="OI737" s="34"/>
      <c r="OJ737" s="34"/>
      <c r="OK737" s="34"/>
      <c r="OL737" s="34"/>
      <c r="OM737" s="34"/>
      <c r="ON737" s="34"/>
      <c r="OO737" s="34"/>
      <c r="OP737" s="34"/>
      <c r="OQ737" s="34"/>
      <c r="OR737" s="34"/>
      <c r="OS737" s="34"/>
      <c r="OT737" s="34"/>
      <c r="OU737" s="34"/>
      <c r="OV737" s="34"/>
      <c r="OW737" s="34"/>
      <c r="OX737" s="34"/>
      <c r="OY737" s="34"/>
      <c r="OZ737" s="34"/>
      <c r="PA737" s="34"/>
      <c r="PB737" s="34"/>
      <c r="PC737" s="34"/>
      <c r="PD737" s="34"/>
      <c r="PE737" s="34"/>
      <c r="PF737" s="34"/>
      <c r="PG737" s="34"/>
      <c r="PH737" s="34"/>
      <c r="PI737" s="34"/>
      <c r="PJ737" s="34"/>
      <c r="PK737" s="34"/>
      <c r="PL737" s="34"/>
      <c r="PM737" s="34"/>
      <c r="PN737" s="34"/>
      <c r="PO737" s="34"/>
      <c r="PP737" s="34"/>
      <c r="PQ737" s="34"/>
      <c r="PR737" s="34"/>
      <c r="PS737" s="34"/>
      <c r="PT737" s="34"/>
      <c r="PU737" s="34"/>
      <c r="PV737" s="34"/>
      <c r="PW737" s="34"/>
      <c r="PX737" s="34"/>
      <c r="PY737" s="34"/>
      <c r="PZ737" s="34"/>
      <c r="QA737" s="34"/>
      <c r="QB737" s="34"/>
      <c r="QC737" s="34"/>
      <c r="QD737" s="34"/>
      <c r="QE737" s="34"/>
      <c r="QF737" s="34"/>
      <c r="QG737" s="34"/>
      <c r="QH737" s="34"/>
      <c r="QI737" s="34"/>
      <c r="QJ737" s="34"/>
      <c r="QK737" s="34"/>
      <c r="QL737" s="34"/>
      <c r="QM737" s="34"/>
      <c r="QN737" s="34"/>
      <c r="QO737" s="34"/>
      <c r="QP737" s="34"/>
      <c r="QQ737" s="34"/>
      <c r="QR737" s="34"/>
      <c r="QS737" s="34"/>
      <c r="QT737" s="34"/>
      <c r="QU737" s="34"/>
      <c r="QV737" s="34"/>
      <c r="QW737" s="34"/>
      <c r="QX737" s="34"/>
      <c r="QY737" s="34"/>
      <c r="QZ737" s="34"/>
      <c r="RA737" s="34"/>
      <c r="RB737" s="34"/>
      <c r="RC737" s="34"/>
      <c r="RD737" s="34"/>
      <c r="RE737" s="34"/>
      <c r="RF737" s="34"/>
      <c r="RG737" s="34"/>
      <c r="RH737" s="34"/>
      <c r="RI737" s="34"/>
      <c r="RJ737" s="34"/>
      <c r="RK737" s="34"/>
      <c r="RL737" s="34"/>
      <c r="RM737" s="34"/>
      <c r="RN737" s="34"/>
      <c r="RO737" s="34"/>
      <c r="RP737" s="34"/>
      <c r="RQ737" s="34"/>
      <c r="RR737" s="34"/>
      <c r="RS737" s="34"/>
      <c r="RT737" s="34"/>
      <c r="RU737" s="34"/>
      <c r="RV737" s="34"/>
      <c r="RW737" s="34"/>
      <c r="RX737" s="34"/>
      <c r="RY737" s="34"/>
      <c r="RZ737" s="34"/>
      <c r="SA737" s="34"/>
      <c r="SB737" s="34"/>
      <c r="SC737" s="34"/>
      <c r="SD737" s="34"/>
      <c r="SE737" s="34"/>
      <c r="SF737" s="34"/>
      <c r="SG737" s="34"/>
      <c r="SH737" s="34"/>
      <c r="SI737" s="34"/>
      <c r="SJ737" s="34"/>
      <c r="SK737" s="34"/>
      <c r="SL737" s="34"/>
      <c r="SM737" s="34"/>
      <c r="SN737" s="34"/>
      <c r="SO737" s="34"/>
      <c r="SP737" s="34"/>
      <c r="SQ737" s="34"/>
      <c r="SR737" s="34"/>
      <c r="SS737" s="34"/>
      <c r="ST737" s="34"/>
      <c r="SU737" s="34"/>
      <c r="SV737" s="34"/>
      <c r="SW737" s="34"/>
      <c r="SX737" s="34"/>
      <c r="SY737" s="34"/>
      <c r="SZ737" s="34"/>
      <c r="TA737" s="34"/>
      <c r="TB737" s="34"/>
      <c r="TC737" s="34"/>
      <c r="TD737" s="34"/>
      <c r="TE737" s="34"/>
      <c r="TF737" s="34"/>
      <c r="TG737" s="34"/>
      <c r="TH737" s="34"/>
      <c r="TI737" s="34"/>
      <c r="TJ737" s="34"/>
      <c r="TK737" s="34"/>
      <c r="TL737" s="34"/>
      <c r="TM737" s="34"/>
      <c r="TN737" s="34"/>
      <c r="TO737" s="34"/>
      <c r="TP737" s="34"/>
      <c r="TQ737" s="34"/>
      <c r="TR737" s="34"/>
      <c r="TS737" s="34"/>
      <c r="TT737" s="34"/>
      <c r="TU737" s="34"/>
      <c r="TV737" s="34"/>
      <c r="TW737" s="34"/>
      <c r="TX737" s="34"/>
      <c r="TY737" s="34"/>
      <c r="TZ737" s="34"/>
      <c r="UA737" s="34"/>
      <c r="UB737" s="34"/>
      <c r="UC737" s="34"/>
      <c r="UD737" s="34"/>
      <c r="UE737" s="34"/>
      <c r="UF737" s="34"/>
      <c r="UG737" s="34"/>
      <c r="UH737" s="34"/>
      <c r="UI737" s="34"/>
      <c r="UJ737" s="34"/>
      <c r="UK737" s="34"/>
      <c r="UL737" s="34"/>
      <c r="UM737" s="34"/>
      <c r="UN737" s="34"/>
      <c r="UO737" s="34"/>
      <c r="UP737" s="34"/>
      <c r="UQ737" s="34"/>
      <c r="UR737" s="34"/>
      <c r="US737" s="34"/>
      <c r="UT737" s="34"/>
      <c r="UU737" s="34"/>
      <c r="UV737" s="34"/>
      <c r="UW737" s="34"/>
      <c r="UX737" s="34"/>
      <c r="UY737" s="34"/>
      <c r="UZ737" s="34"/>
      <c r="VA737" s="34"/>
      <c r="VB737" s="34"/>
      <c r="VC737" s="34"/>
      <c r="VD737" s="34"/>
      <c r="VE737" s="34"/>
      <c r="VF737" s="34"/>
      <c r="VG737" s="34"/>
      <c r="VH737" s="34"/>
      <c r="VI737" s="34"/>
      <c r="VJ737" s="34"/>
      <c r="VK737" s="34"/>
      <c r="VL737" s="34"/>
      <c r="VM737" s="34"/>
      <c r="VN737" s="34"/>
      <c r="VO737" s="34"/>
      <c r="VP737" s="34"/>
      <c r="VQ737" s="34"/>
      <c r="VR737" s="34"/>
      <c r="VS737" s="34"/>
      <c r="VT737" s="34"/>
      <c r="VU737" s="34"/>
      <c r="VV737" s="34"/>
      <c r="VW737" s="34"/>
      <c r="VX737" s="34"/>
      <c r="VY737" s="34"/>
      <c r="VZ737" s="34"/>
      <c r="WA737" s="34"/>
      <c r="WB737" s="34"/>
      <c r="WC737" s="34"/>
      <c r="WD737" s="34"/>
      <c r="WE737" s="34"/>
      <c r="WF737" s="34"/>
      <c r="WG737" s="34"/>
      <c r="WH737" s="34"/>
      <c r="WI737" s="34"/>
      <c r="WJ737" s="34"/>
      <c r="WK737" s="34"/>
      <c r="WL737" s="34"/>
      <c r="WM737" s="34"/>
      <c r="WN737" s="34"/>
      <c r="WO737" s="34"/>
      <c r="WP737" s="34"/>
      <c r="WQ737" s="34"/>
      <c r="WR737" s="34"/>
      <c r="WS737" s="34"/>
      <c r="WT737" s="34"/>
      <c r="WU737" s="34"/>
      <c r="WV737" s="34"/>
      <c r="WW737" s="34"/>
      <c r="WX737" s="34"/>
      <c r="WY737" s="34"/>
      <c r="WZ737" s="34"/>
      <c r="XA737" s="34"/>
      <c r="XB737" s="34"/>
      <c r="XC737" s="34"/>
      <c r="XD737" s="34"/>
      <c r="XE737" s="34"/>
      <c r="XF737" s="34"/>
      <c r="XG737" s="34"/>
      <c r="XH737" s="34"/>
      <c r="XI737" s="34"/>
      <c r="XJ737" s="34"/>
      <c r="XK737" s="34"/>
      <c r="XL737" s="34"/>
      <c r="XM737" s="34"/>
      <c r="XN737" s="34"/>
      <c r="XO737" s="34"/>
      <c r="XP737" s="34"/>
      <c r="XQ737" s="34"/>
      <c r="XR737" s="34"/>
      <c r="XS737" s="34"/>
      <c r="XT737" s="34"/>
      <c r="XU737" s="34"/>
      <c r="XV737" s="34"/>
      <c r="XW737" s="34"/>
      <c r="XX737" s="34"/>
      <c r="XY737" s="34"/>
      <c r="XZ737" s="34"/>
      <c r="YA737" s="34"/>
      <c r="YB737" s="34"/>
      <c r="YC737" s="34"/>
      <c r="YD737" s="34"/>
      <c r="YE737" s="34"/>
      <c r="YF737" s="34"/>
      <c r="YG737" s="34"/>
      <c r="YH737" s="34"/>
      <c r="YI737" s="34"/>
      <c r="YJ737" s="34"/>
      <c r="YK737" s="34"/>
      <c r="YL737" s="34"/>
      <c r="YM737" s="34"/>
      <c r="YN737" s="34"/>
      <c r="YO737" s="34"/>
      <c r="YP737" s="34"/>
      <c r="YQ737" s="34"/>
      <c r="YR737" s="34"/>
      <c r="YS737" s="34"/>
      <c r="YT737" s="34"/>
      <c r="YU737" s="34"/>
      <c r="YV737" s="34"/>
      <c r="YW737" s="34"/>
      <c r="YX737" s="34"/>
      <c r="YY737" s="34"/>
      <c r="YZ737" s="34"/>
      <c r="ZA737" s="34"/>
      <c r="ZB737" s="34"/>
      <c r="ZC737" s="34"/>
      <c r="ZD737" s="34"/>
      <c r="ZE737" s="34"/>
      <c r="ZF737" s="34"/>
      <c r="ZG737" s="34"/>
      <c r="ZH737" s="34"/>
      <c r="ZI737" s="34"/>
      <c r="ZJ737" s="34"/>
      <c r="ZK737" s="34"/>
      <c r="ZL737" s="34"/>
      <c r="ZM737" s="34"/>
      <c r="ZN737" s="34"/>
      <c r="ZO737" s="34"/>
      <c r="ZP737" s="34"/>
      <c r="ZQ737" s="34"/>
      <c r="ZR737" s="34"/>
      <c r="ZS737" s="34"/>
      <c r="ZT737" s="34"/>
      <c r="ZU737" s="34"/>
      <c r="ZV737" s="34"/>
      <c r="ZW737" s="34"/>
      <c r="ZX737" s="34"/>
      <c r="ZY737" s="34"/>
      <c r="ZZ737" s="34"/>
      <c r="AAA737" s="34"/>
      <c r="AAB737" s="34"/>
      <c r="AAC737" s="34"/>
      <c r="AAD737" s="34"/>
      <c r="AAE737" s="34"/>
      <c r="AAF737" s="34"/>
      <c r="AAG737" s="34"/>
      <c r="AAH737" s="34"/>
      <c r="AAI737" s="34"/>
      <c r="AAJ737" s="34"/>
      <c r="AAK737" s="34"/>
      <c r="AAL737" s="34"/>
      <c r="AAM737" s="34"/>
      <c r="AAN737" s="34"/>
      <c r="AAO737" s="34"/>
      <c r="AAP737" s="34"/>
      <c r="AAQ737" s="34"/>
      <c r="AAR737" s="34"/>
      <c r="AAS737" s="34"/>
      <c r="AAT737" s="34"/>
      <c r="AAU737" s="34"/>
      <c r="AAV737" s="34"/>
      <c r="AAW737" s="34"/>
      <c r="AAX737" s="34"/>
      <c r="AAY737" s="34"/>
      <c r="AAZ737" s="34"/>
      <c r="ABA737" s="34"/>
      <c r="ABB737" s="34"/>
      <c r="ABC737" s="34"/>
      <c r="ABD737" s="34"/>
      <c r="ABE737" s="34"/>
      <c r="ABF737" s="34"/>
      <c r="ABG737" s="34"/>
      <c r="ABH737" s="34"/>
      <c r="ABI737" s="34"/>
      <c r="ABJ737" s="34"/>
      <c r="ABK737" s="34"/>
      <c r="ABL737" s="34"/>
      <c r="ABM737" s="34"/>
      <c r="ABN737" s="34"/>
      <c r="ABO737" s="34"/>
      <c r="ABP737" s="34"/>
      <c r="ABQ737" s="34"/>
      <c r="ABR737" s="34"/>
      <c r="ABS737" s="34"/>
      <c r="ABT737" s="34"/>
      <c r="ABU737" s="34"/>
      <c r="ABV737" s="34"/>
      <c r="ABW737" s="34"/>
      <c r="ABX737" s="34"/>
      <c r="ABY737" s="34"/>
      <c r="ABZ737" s="34"/>
      <c r="ACA737" s="34"/>
      <c r="ACB737" s="34"/>
      <c r="ACC737" s="34"/>
    </row>
    <row r="738" spans="1:757" x14ac:dyDescent="0.2">
      <c r="A738" s="130" t="s">
        <v>740</v>
      </c>
      <c r="B738" s="67" t="s">
        <v>741</v>
      </c>
      <c r="C738" s="68" t="s">
        <v>1131</v>
      </c>
      <c r="D738" s="131" t="s">
        <v>743</v>
      </c>
      <c r="E738" s="67" t="s">
        <v>1133</v>
      </c>
      <c r="F738" s="79" t="s">
        <v>1132</v>
      </c>
      <c r="G738" s="96" t="s">
        <v>1135</v>
      </c>
      <c r="H738" s="139">
        <v>28</v>
      </c>
      <c r="I738" s="79" t="s">
        <v>25</v>
      </c>
      <c r="J738" s="79" t="s">
        <v>26</v>
      </c>
      <c r="K738" s="79"/>
      <c r="L738" s="79"/>
      <c r="M738" s="183"/>
      <c r="N738" s="79" t="str">
        <f>I738</f>
        <v>mg</v>
      </c>
      <c r="O738" s="79" t="s">
        <v>268</v>
      </c>
      <c r="P738" s="97" t="s">
        <v>28</v>
      </c>
      <c r="Q738" s="283" t="s">
        <v>264</v>
      </c>
      <c r="R738" s="283"/>
      <c r="S738" s="58" t="s">
        <v>1031</v>
      </c>
      <c r="T738" s="98" t="s">
        <v>30</v>
      </c>
      <c r="U738" s="91">
        <v>2</v>
      </c>
      <c r="V738" s="58" t="s">
        <v>31</v>
      </c>
      <c r="W738" s="58" t="s">
        <v>1137</v>
      </c>
    </row>
    <row r="739" spans="1:757" s="2" customFormat="1" ht="33.75" x14ac:dyDescent="0.2">
      <c r="A739" s="194" t="s">
        <v>744</v>
      </c>
      <c r="B739" s="195" t="s">
        <v>745</v>
      </c>
      <c r="C739" s="62" t="s">
        <v>746</v>
      </c>
      <c r="D739" s="128" t="s">
        <v>747</v>
      </c>
      <c r="E739" s="50" t="s">
        <v>748</v>
      </c>
      <c r="F739" s="50" t="s">
        <v>749</v>
      </c>
      <c r="G739" s="196" t="s">
        <v>750</v>
      </c>
      <c r="H739" s="197" t="s">
        <v>708</v>
      </c>
      <c r="I739" s="198" t="s">
        <v>25</v>
      </c>
      <c r="J739" s="198" t="s">
        <v>26</v>
      </c>
      <c r="K739" s="199">
        <v>3</v>
      </c>
      <c r="L739" s="197" t="s">
        <v>751</v>
      </c>
      <c r="M739" s="197" t="s">
        <v>708</v>
      </c>
      <c r="N739" s="128" t="s">
        <v>25</v>
      </c>
      <c r="O739" s="61" t="s">
        <v>752</v>
      </c>
      <c r="P739" s="128" t="s">
        <v>28</v>
      </c>
      <c r="Q739" s="50" t="s">
        <v>753</v>
      </c>
      <c r="R739" s="50" t="s">
        <v>69</v>
      </c>
      <c r="S739" s="50" t="s">
        <v>1031</v>
      </c>
      <c r="T739" s="95" t="s">
        <v>30</v>
      </c>
      <c r="U739" s="50">
        <v>3</v>
      </c>
      <c r="V739" s="50" t="s">
        <v>31</v>
      </c>
      <c r="W739" s="50"/>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34"/>
      <c r="BF739" s="34"/>
      <c r="BG739" s="34"/>
      <c r="BH739" s="34"/>
      <c r="BI739" s="34"/>
      <c r="BJ739" s="34"/>
      <c r="BK739" s="34"/>
      <c r="BL739" s="34"/>
      <c r="BM739" s="34"/>
      <c r="BN739" s="34"/>
      <c r="BO739" s="34"/>
      <c r="BP739" s="34"/>
      <c r="BQ739" s="34"/>
      <c r="BR739" s="34"/>
      <c r="BS739" s="34"/>
      <c r="BT739" s="34"/>
      <c r="BU739" s="34"/>
      <c r="BV739" s="34"/>
      <c r="BW739" s="34"/>
      <c r="BX739" s="34"/>
      <c r="BY739" s="34"/>
      <c r="BZ739" s="34"/>
      <c r="CA739" s="34"/>
      <c r="CB739" s="34"/>
      <c r="CC739" s="34"/>
      <c r="CD739" s="34"/>
      <c r="CE739" s="34"/>
      <c r="CF739" s="34"/>
      <c r="CG739" s="34"/>
      <c r="CH739" s="34"/>
      <c r="CI739" s="34"/>
      <c r="CJ739" s="34"/>
      <c r="CK739" s="34"/>
      <c r="CL739" s="34"/>
      <c r="CM739" s="34"/>
      <c r="CN739" s="34"/>
      <c r="CO739" s="34"/>
      <c r="CP739" s="34"/>
      <c r="CQ739" s="34"/>
      <c r="CR739" s="34"/>
      <c r="CS739" s="34"/>
      <c r="CT739" s="34"/>
      <c r="CU739" s="34"/>
      <c r="CV739" s="34"/>
      <c r="CW739" s="34"/>
      <c r="CX739" s="34"/>
      <c r="CY739" s="34"/>
      <c r="CZ739" s="34"/>
      <c r="DA739" s="34"/>
      <c r="DB739" s="34"/>
      <c r="DC739" s="34"/>
      <c r="DD739" s="34"/>
      <c r="DE739" s="34"/>
      <c r="DF739" s="34"/>
      <c r="DG739" s="34"/>
      <c r="DH739" s="34"/>
      <c r="DI739" s="34"/>
      <c r="DJ739" s="34"/>
      <c r="DK739" s="34"/>
      <c r="DL739" s="34"/>
      <c r="DM739" s="34"/>
      <c r="DN739" s="34"/>
      <c r="DO739" s="34"/>
      <c r="DP739" s="34"/>
      <c r="DQ739" s="34"/>
      <c r="DR739" s="34"/>
      <c r="DS739" s="34"/>
      <c r="DT739" s="34"/>
      <c r="DU739" s="34"/>
      <c r="DV739" s="34"/>
      <c r="DW739" s="34"/>
      <c r="DX739" s="34"/>
      <c r="DY739" s="34"/>
      <c r="DZ739" s="34"/>
      <c r="EA739" s="34"/>
      <c r="EB739" s="34"/>
      <c r="EC739" s="34"/>
      <c r="ED739" s="34"/>
      <c r="EE739" s="34"/>
      <c r="EF739" s="34"/>
      <c r="EG739" s="34"/>
      <c r="EH739" s="34"/>
      <c r="EI739" s="34"/>
      <c r="EJ739" s="34"/>
      <c r="EK739" s="34"/>
      <c r="EL739" s="34"/>
      <c r="EM739" s="34"/>
      <c r="EN739" s="34"/>
      <c r="EO739" s="34"/>
      <c r="EP739" s="34"/>
      <c r="EQ739" s="34"/>
      <c r="ER739" s="34"/>
      <c r="ES739" s="34"/>
      <c r="ET739" s="34"/>
      <c r="EU739" s="34"/>
      <c r="EV739" s="34"/>
      <c r="EW739" s="34"/>
      <c r="EX739" s="34"/>
      <c r="EY739" s="34"/>
      <c r="EZ739" s="34"/>
      <c r="FA739" s="34"/>
      <c r="FB739" s="34"/>
      <c r="FC739" s="34"/>
      <c r="FD739" s="34"/>
      <c r="FE739" s="34"/>
      <c r="FF739" s="34"/>
      <c r="FG739" s="34"/>
      <c r="FH739" s="34"/>
      <c r="FI739" s="34"/>
      <c r="FJ739" s="34"/>
      <c r="FK739" s="34"/>
      <c r="FL739" s="34"/>
      <c r="FM739" s="34"/>
      <c r="FN739" s="34"/>
      <c r="FO739" s="34"/>
      <c r="FP739" s="34"/>
      <c r="FQ739" s="34"/>
      <c r="FR739" s="34"/>
      <c r="FS739" s="34"/>
      <c r="FT739" s="34"/>
      <c r="FU739" s="34"/>
      <c r="FV739" s="34"/>
      <c r="FW739" s="34"/>
      <c r="FX739" s="34"/>
      <c r="FY739" s="34"/>
      <c r="FZ739" s="34"/>
      <c r="GA739" s="34"/>
      <c r="GB739" s="34"/>
      <c r="GC739" s="34"/>
      <c r="GD739" s="34"/>
      <c r="GE739" s="34"/>
      <c r="GF739" s="34"/>
      <c r="GG739" s="34"/>
      <c r="GH739" s="34"/>
      <c r="GI739" s="34"/>
      <c r="GJ739" s="34"/>
      <c r="GK739" s="34"/>
      <c r="GL739" s="34"/>
      <c r="GM739" s="34"/>
      <c r="GN739" s="34"/>
      <c r="GO739" s="34"/>
      <c r="GP739" s="34"/>
      <c r="GQ739" s="34"/>
      <c r="GR739" s="34"/>
      <c r="GS739" s="34"/>
      <c r="GT739" s="34"/>
      <c r="GU739" s="34"/>
      <c r="GV739" s="34"/>
      <c r="GW739" s="34"/>
      <c r="GX739" s="34"/>
      <c r="GY739" s="34"/>
      <c r="GZ739" s="34"/>
      <c r="HA739" s="34"/>
      <c r="HB739" s="34"/>
      <c r="HC739" s="34"/>
      <c r="HD739" s="34"/>
      <c r="HE739" s="34"/>
      <c r="HF739" s="34"/>
      <c r="HG739" s="34"/>
      <c r="HH739" s="34"/>
      <c r="HI739" s="34"/>
      <c r="HJ739" s="34"/>
      <c r="HK739" s="34"/>
      <c r="HL739" s="34"/>
      <c r="HM739" s="34"/>
      <c r="HN739" s="34"/>
      <c r="HO739" s="34"/>
      <c r="HP739" s="34"/>
      <c r="HQ739" s="34"/>
      <c r="HR739" s="34"/>
      <c r="HS739" s="34"/>
      <c r="HT739" s="34"/>
      <c r="HU739" s="34"/>
      <c r="HV739" s="34"/>
      <c r="HW739" s="34"/>
      <c r="HX739" s="34"/>
      <c r="HY739" s="34"/>
      <c r="HZ739" s="34"/>
      <c r="IA739" s="34"/>
      <c r="IB739" s="34"/>
      <c r="IC739" s="34"/>
      <c r="ID739" s="34"/>
      <c r="IE739" s="34"/>
      <c r="IF739" s="34"/>
      <c r="IG739" s="34"/>
      <c r="IH739" s="34"/>
      <c r="II739" s="34"/>
      <c r="IJ739" s="34"/>
      <c r="IK739" s="34"/>
      <c r="IL739" s="34"/>
      <c r="IM739" s="34"/>
      <c r="IN739" s="34"/>
      <c r="IO739" s="34"/>
      <c r="IP739" s="34"/>
      <c r="IQ739" s="34"/>
      <c r="IR739" s="34"/>
      <c r="IS739" s="34"/>
      <c r="IT739" s="34"/>
      <c r="IU739" s="34"/>
      <c r="IV739" s="34"/>
      <c r="IW739" s="34"/>
      <c r="IX739" s="34"/>
      <c r="IY739" s="34"/>
      <c r="IZ739" s="34"/>
      <c r="JA739" s="34"/>
      <c r="JB739" s="34"/>
      <c r="JC739" s="34"/>
      <c r="JD739" s="34"/>
      <c r="JE739" s="34"/>
      <c r="JF739" s="34"/>
      <c r="JG739" s="34"/>
      <c r="JH739" s="34"/>
      <c r="JI739" s="34"/>
      <c r="JJ739" s="34"/>
      <c r="JK739" s="34"/>
      <c r="JL739" s="34"/>
      <c r="JM739" s="34"/>
      <c r="JN739" s="34"/>
      <c r="JO739" s="34"/>
      <c r="JP739" s="34"/>
      <c r="JQ739" s="34"/>
      <c r="JR739" s="34"/>
      <c r="JS739" s="34"/>
      <c r="JT739" s="34"/>
      <c r="JU739" s="34"/>
      <c r="JV739" s="34"/>
      <c r="JW739" s="34"/>
      <c r="JX739" s="34"/>
      <c r="JY739" s="34"/>
      <c r="JZ739" s="34"/>
      <c r="KA739" s="34"/>
      <c r="KB739" s="34"/>
      <c r="KC739" s="34"/>
      <c r="KD739" s="34"/>
      <c r="KE739" s="34"/>
      <c r="KF739" s="34"/>
      <c r="KG739" s="34"/>
      <c r="KH739" s="34"/>
      <c r="KI739" s="34"/>
      <c r="KJ739" s="34"/>
      <c r="KK739" s="34"/>
      <c r="KL739" s="34"/>
      <c r="KM739" s="34"/>
      <c r="KN739" s="34"/>
      <c r="KO739" s="34"/>
      <c r="KP739" s="34"/>
      <c r="KQ739" s="34"/>
      <c r="KR739" s="34"/>
      <c r="KS739" s="34"/>
      <c r="KT739" s="34"/>
      <c r="KU739" s="34"/>
      <c r="KV739" s="34"/>
      <c r="KW739" s="34"/>
      <c r="KX739" s="34"/>
      <c r="KY739" s="34"/>
      <c r="KZ739" s="34"/>
      <c r="LA739" s="34"/>
      <c r="LB739" s="34"/>
      <c r="LC739" s="34"/>
      <c r="LD739" s="34"/>
      <c r="LE739" s="34"/>
      <c r="LF739" s="34"/>
      <c r="LG739" s="34"/>
      <c r="LH739" s="34"/>
      <c r="LI739" s="34"/>
      <c r="LJ739" s="34"/>
      <c r="LK739" s="34"/>
      <c r="LL739" s="34"/>
      <c r="LM739" s="34"/>
      <c r="LN739" s="34"/>
      <c r="LO739" s="34"/>
      <c r="LP739" s="34"/>
      <c r="LQ739" s="34"/>
      <c r="LR739" s="34"/>
      <c r="LS739" s="34"/>
      <c r="LT739" s="34"/>
      <c r="LU739" s="34"/>
      <c r="LV739" s="34"/>
      <c r="LW739" s="34"/>
      <c r="LX739" s="34"/>
      <c r="LY739" s="34"/>
      <c r="LZ739" s="34"/>
      <c r="MA739" s="34"/>
      <c r="MB739" s="34"/>
      <c r="MC739" s="34"/>
      <c r="MD739" s="34"/>
      <c r="ME739" s="34"/>
      <c r="MF739" s="34"/>
      <c r="MG739" s="34"/>
      <c r="MH739" s="34"/>
      <c r="MI739" s="34"/>
      <c r="MJ739" s="34"/>
      <c r="MK739" s="34"/>
      <c r="ML739" s="34"/>
      <c r="MM739" s="34"/>
      <c r="MN739" s="34"/>
      <c r="MO739" s="34"/>
      <c r="MP739" s="34"/>
      <c r="MQ739" s="34"/>
      <c r="MR739" s="34"/>
      <c r="MS739" s="34"/>
      <c r="MT739" s="34"/>
      <c r="MU739" s="34"/>
      <c r="MV739" s="34"/>
      <c r="MW739" s="34"/>
      <c r="MX739" s="34"/>
      <c r="MY739" s="34"/>
      <c r="MZ739" s="34"/>
      <c r="NA739" s="34"/>
      <c r="NB739" s="34"/>
      <c r="NC739" s="34"/>
      <c r="ND739" s="34"/>
      <c r="NE739" s="34"/>
      <c r="NF739" s="34"/>
      <c r="NG739" s="34"/>
      <c r="NH739" s="34"/>
      <c r="NI739" s="34"/>
      <c r="NJ739" s="34"/>
      <c r="NK739" s="34"/>
      <c r="NL739" s="34"/>
      <c r="NM739" s="34"/>
      <c r="NN739" s="34"/>
      <c r="NO739" s="34"/>
      <c r="NP739" s="34"/>
      <c r="NQ739" s="34"/>
      <c r="NR739" s="34"/>
      <c r="NS739" s="34"/>
      <c r="NT739" s="34"/>
      <c r="NU739" s="34"/>
      <c r="NV739" s="34"/>
      <c r="NW739" s="34"/>
      <c r="NX739" s="34"/>
      <c r="NY739" s="34"/>
      <c r="NZ739" s="34"/>
      <c r="OA739" s="34"/>
      <c r="OB739" s="34"/>
      <c r="OC739" s="34"/>
      <c r="OD739" s="34"/>
      <c r="OE739" s="34"/>
      <c r="OF739" s="34"/>
      <c r="OG739" s="34"/>
      <c r="OH739" s="34"/>
      <c r="OI739" s="34"/>
      <c r="OJ739" s="34"/>
      <c r="OK739" s="34"/>
      <c r="OL739" s="34"/>
      <c r="OM739" s="34"/>
      <c r="ON739" s="34"/>
      <c r="OO739" s="34"/>
      <c r="OP739" s="34"/>
      <c r="OQ739" s="34"/>
      <c r="OR739" s="34"/>
      <c r="OS739" s="34"/>
      <c r="OT739" s="34"/>
      <c r="OU739" s="34"/>
      <c r="OV739" s="34"/>
      <c r="OW739" s="34"/>
      <c r="OX739" s="34"/>
      <c r="OY739" s="34"/>
      <c r="OZ739" s="34"/>
      <c r="PA739" s="34"/>
      <c r="PB739" s="34"/>
      <c r="PC739" s="34"/>
      <c r="PD739" s="34"/>
      <c r="PE739" s="34"/>
      <c r="PF739" s="34"/>
      <c r="PG739" s="34"/>
      <c r="PH739" s="34"/>
      <c r="PI739" s="34"/>
      <c r="PJ739" s="34"/>
      <c r="PK739" s="34"/>
      <c r="PL739" s="34"/>
      <c r="PM739" s="34"/>
      <c r="PN739" s="34"/>
      <c r="PO739" s="34"/>
      <c r="PP739" s="34"/>
      <c r="PQ739" s="34"/>
      <c r="PR739" s="34"/>
      <c r="PS739" s="34"/>
      <c r="PT739" s="34"/>
      <c r="PU739" s="34"/>
      <c r="PV739" s="34"/>
      <c r="PW739" s="34"/>
      <c r="PX739" s="34"/>
      <c r="PY739" s="34"/>
      <c r="PZ739" s="34"/>
      <c r="QA739" s="34"/>
      <c r="QB739" s="34"/>
      <c r="QC739" s="34"/>
      <c r="QD739" s="34"/>
      <c r="QE739" s="34"/>
      <c r="QF739" s="34"/>
      <c r="QG739" s="34"/>
      <c r="QH739" s="34"/>
      <c r="QI739" s="34"/>
      <c r="QJ739" s="34"/>
      <c r="QK739" s="34"/>
      <c r="QL739" s="34"/>
      <c r="QM739" s="34"/>
      <c r="QN739" s="34"/>
      <c r="QO739" s="34"/>
      <c r="QP739" s="34"/>
      <c r="QQ739" s="34"/>
      <c r="QR739" s="34"/>
      <c r="QS739" s="34"/>
      <c r="QT739" s="34"/>
      <c r="QU739" s="34"/>
      <c r="QV739" s="34"/>
      <c r="QW739" s="34"/>
      <c r="QX739" s="34"/>
      <c r="QY739" s="34"/>
      <c r="QZ739" s="34"/>
      <c r="RA739" s="34"/>
      <c r="RB739" s="34"/>
      <c r="RC739" s="34"/>
      <c r="RD739" s="34"/>
      <c r="RE739" s="34"/>
      <c r="RF739" s="34"/>
      <c r="RG739" s="34"/>
      <c r="RH739" s="34"/>
      <c r="RI739" s="34"/>
      <c r="RJ739" s="34"/>
      <c r="RK739" s="34"/>
      <c r="RL739" s="34"/>
      <c r="RM739" s="34"/>
      <c r="RN739" s="34"/>
      <c r="RO739" s="34"/>
      <c r="RP739" s="34"/>
      <c r="RQ739" s="34"/>
      <c r="RR739" s="34"/>
      <c r="RS739" s="34"/>
      <c r="RT739" s="34"/>
      <c r="RU739" s="34"/>
      <c r="RV739" s="34"/>
      <c r="RW739" s="34"/>
      <c r="RX739" s="34"/>
      <c r="RY739" s="34"/>
      <c r="RZ739" s="34"/>
      <c r="SA739" s="34"/>
      <c r="SB739" s="34"/>
      <c r="SC739" s="34"/>
      <c r="SD739" s="34"/>
      <c r="SE739" s="34"/>
      <c r="SF739" s="34"/>
      <c r="SG739" s="34"/>
      <c r="SH739" s="34"/>
      <c r="SI739" s="34"/>
      <c r="SJ739" s="34"/>
      <c r="SK739" s="34"/>
      <c r="SL739" s="34"/>
      <c r="SM739" s="34"/>
      <c r="SN739" s="34"/>
      <c r="SO739" s="34"/>
      <c r="SP739" s="34"/>
      <c r="SQ739" s="34"/>
      <c r="SR739" s="34"/>
      <c r="SS739" s="34"/>
      <c r="ST739" s="34"/>
      <c r="SU739" s="34"/>
      <c r="SV739" s="34"/>
      <c r="SW739" s="34"/>
      <c r="SX739" s="34"/>
      <c r="SY739" s="34"/>
      <c r="SZ739" s="34"/>
      <c r="TA739" s="34"/>
      <c r="TB739" s="34"/>
      <c r="TC739" s="34"/>
      <c r="TD739" s="34"/>
      <c r="TE739" s="34"/>
      <c r="TF739" s="34"/>
      <c r="TG739" s="34"/>
      <c r="TH739" s="34"/>
      <c r="TI739" s="34"/>
      <c r="TJ739" s="34"/>
      <c r="TK739" s="34"/>
      <c r="TL739" s="34"/>
      <c r="TM739" s="34"/>
      <c r="TN739" s="34"/>
      <c r="TO739" s="34"/>
      <c r="TP739" s="34"/>
      <c r="TQ739" s="34"/>
      <c r="TR739" s="34"/>
      <c r="TS739" s="34"/>
      <c r="TT739" s="34"/>
      <c r="TU739" s="34"/>
      <c r="TV739" s="34"/>
      <c r="TW739" s="34"/>
      <c r="TX739" s="34"/>
      <c r="TY739" s="34"/>
      <c r="TZ739" s="34"/>
      <c r="UA739" s="34"/>
      <c r="UB739" s="34"/>
      <c r="UC739" s="34"/>
      <c r="UD739" s="34"/>
      <c r="UE739" s="34"/>
      <c r="UF739" s="34"/>
      <c r="UG739" s="34"/>
      <c r="UH739" s="34"/>
      <c r="UI739" s="34"/>
      <c r="UJ739" s="34"/>
      <c r="UK739" s="34"/>
      <c r="UL739" s="34"/>
      <c r="UM739" s="34"/>
      <c r="UN739" s="34"/>
      <c r="UO739" s="34"/>
      <c r="UP739" s="34"/>
      <c r="UQ739" s="34"/>
      <c r="UR739" s="34"/>
      <c r="US739" s="34"/>
      <c r="UT739" s="34"/>
      <c r="UU739" s="34"/>
      <c r="UV739" s="34"/>
      <c r="UW739" s="34"/>
      <c r="UX739" s="34"/>
      <c r="UY739" s="34"/>
      <c r="UZ739" s="34"/>
      <c r="VA739" s="34"/>
      <c r="VB739" s="34"/>
      <c r="VC739" s="34"/>
      <c r="VD739" s="34"/>
      <c r="VE739" s="34"/>
      <c r="VF739" s="34"/>
      <c r="VG739" s="34"/>
      <c r="VH739" s="34"/>
      <c r="VI739" s="34"/>
      <c r="VJ739" s="34"/>
      <c r="VK739" s="34"/>
      <c r="VL739" s="34"/>
      <c r="VM739" s="34"/>
      <c r="VN739" s="34"/>
      <c r="VO739" s="34"/>
      <c r="VP739" s="34"/>
      <c r="VQ739" s="34"/>
      <c r="VR739" s="34"/>
      <c r="VS739" s="34"/>
      <c r="VT739" s="34"/>
      <c r="VU739" s="34"/>
      <c r="VV739" s="34"/>
      <c r="VW739" s="34"/>
      <c r="VX739" s="34"/>
      <c r="VY739" s="34"/>
      <c r="VZ739" s="34"/>
      <c r="WA739" s="34"/>
      <c r="WB739" s="34"/>
      <c r="WC739" s="34"/>
      <c r="WD739" s="34"/>
      <c r="WE739" s="34"/>
      <c r="WF739" s="34"/>
      <c r="WG739" s="34"/>
      <c r="WH739" s="34"/>
      <c r="WI739" s="34"/>
      <c r="WJ739" s="34"/>
      <c r="WK739" s="34"/>
      <c r="WL739" s="34"/>
      <c r="WM739" s="34"/>
      <c r="WN739" s="34"/>
      <c r="WO739" s="34"/>
      <c r="WP739" s="34"/>
      <c r="WQ739" s="34"/>
      <c r="WR739" s="34"/>
      <c r="WS739" s="34"/>
      <c r="WT739" s="34"/>
      <c r="WU739" s="34"/>
      <c r="WV739" s="34"/>
      <c r="WW739" s="34"/>
      <c r="WX739" s="34"/>
      <c r="WY739" s="34"/>
      <c r="WZ739" s="34"/>
      <c r="XA739" s="34"/>
      <c r="XB739" s="34"/>
      <c r="XC739" s="34"/>
      <c r="XD739" s="34"/>
      <c r="XE739" s="34"/>
      <c r="XF739" s="34"/>
      <c r="XG739" s="34"/>
      <c r="XH739" s="34"/>
      <c r="XI739" s="34"/>
      <c r="XJ739" s="34"/>
      <c r="XK739" s="34"/>
      <c r="XL739" s="34"/>
      <c r="XM739" s="34"/>
      <c r="XN739" s="34"/>
      <c r="XO739" s="34"/>
      <c r="XP739" s="34"/>
      <c r="XQ739" s="34"/>
      <c r="XR739" s="34"/>
      <c r="XS739" s="34"/>
      <c r="XT739" s="34"/>
      <c r="XU739" s="34"/>
      <c r="XV739" s="34"/>
      <c r="XW739" s="34"/>
      <c r="XX739" s="34"/>
      <c r="XY739" s="34"/>
      <c r="XZ739" s="34"/>
      <c r="YA739" s="34"/>
      <c r="YB739" s="34"/>
      <c r="YC739" s="34"/>
      <c r="YD739" s="34"/>
      <c r="YE739" s="34"/>
      <c r="YF739" s="34"/>
      <c r="YG739" s="34"/>
      <c r="YH739" s="34"/>
      <c r="YI739" s="34"/>
      <c r="YJ739" s="34"/>
      <c r="YK739" s="34"/>
      <c r="YL739" s="34"/>
      <c r="YM739" s="34"/>
      <c r="YN739" s="34"/>
      <c r="YO739" s="34"/>
      <c r="YP739" s="34"/>
      <c r="YQ739" s="34"/>
      <c r="YR739" s="34"/>
      <c r="YS739" s="34"/>
      <c r="YT739" s="34"/>
      <c r="YU739" s="34"/>
      <c r="YV739" s="34"/>
      <c r="YW739" s="34"/>
      <c r="YX739" s="34"/>
      <c r="YY739" s="34"/>
      <c r="YZ739" s="34"/>
      <c r="ZA739" s="34"/>
      <c r="ZB739" s="34"/>
      <c r="ZC739" s="34"/>
      <c r="ZD739" s="34"/>
      <c r="ZE739" s="34"/>
      <c r="ZF739" s="34"/>
      <c r="ZG739" s="34"/>
      <c r="ZH739" s="34"/>
      <c r="ZI739" s="34"/>
      <c r="ZJ739" s="34"/>
      <c r="ZK739" s="34"/>
      <c r="ZL739" s="34"/>
      <c r="ZM739" s="34"/>
      <c r="ZN739" s="34"/>
      <c r="ZO739" s="34"/>
      <c r="ZP739" s="34"/>
      <c r="ZQ739" s="34"/>
      <c r="ZR739" s="34"/>
      <c r="ZS739" s="34"/>
      <c r="ZT739" s="34"/>
      <c r="ZU739" s="34"/>
      <c r="ZV739" s="34"/>
      <c r="ZW739" s="34"/>
      <c r="ZX739" s="34"/>
      <c r="ZY739" s="34"/>
      <c r="ZZ739" s="34"/>
      <c r="AAA739" s="34"/>
      <c r="AAB739" s="34"/>
      <c r="AAC739" s="34"/>
      <c r="AAD739" s="34"/>
      <c r="AAE739" s="34"/>
      <c r="AAF739" s="34"/>
      <c r="AAG739" s="34"/>
      <c r="AAH739" s="34"/>
      <c r="AAI739" s="34"/>
      <c r="AAJ739" s="34"/>
      <c r="AAK739" s="34"/>
      <c r="AAL739" s="34"/>
      <c r="AAM739" s="34"/>
      <c r="AAN739" s="34"/>
      <c r="AAO739" s="34"/>
      <c r="AAP739" s="34"/>
      <c r="AAQ739" s="34"/>
      <c r="AAR739" s="34"/>
      <c r="AAS739" s="34"/>
      <c r="AAT739" s="34"/>
      <c r="AAU739" s="34"/>
      <c r="AAV739" s="34"/>
      <c r="AAW739" s="34"/>
      <c r="AAX739" s="34"/>
      <c r="AAY739" s="34"/>
      <c r="AAZ739" s="34"/>
      <c r="ABA739" s="34"/>
      <c r="ABB739" s="34"/>
      <c r="ABC739" s="34"/>
      <c r="ABD739" s="34"/>
      <c r="ABE739" s="34"/>
      <c r="ABF739" s="34"/>
      <c r="ABG739" s="34"/>
      <c r="ABH739" s="34"/>
      <c r="ABI739" s="34"/>
      <c r="ABJ739" s="34"/>
      <c r="ABK739" s="34"/>
      <c r="ABL739" s="34"/>
      <c r="ABM739" s="34"/>
      <c r="ABN739" s="34"/>
      <c r="ABO739" s="34"/>
      <c r="ABP739" s="34"/>
      <c r="ABQ739" s="34"/>
      <c r="ABR739" s="34"/>
      <c r="ABS739" s="34"/>
      <c r="ABT739" s="34"/>
      <c r="ABU739" s="34"/>
      <c r="ABV739" s="34"/>
      <c r="ABW739" s="34"/>
      <c r="ABX739" s="34"/>
      <c r="ABY739" s="34"/>
      <c r="ABZ739" s="34"/>
      <c r="ACA739" s="34"/>
      <c r="ACB739" s="34"/>
      <c r="ACC739" s="34"/>
    </row>
    <row r="740" spans="1:757" ht="33.75" x14ac:dyDescent="0.2">
      <c r="A740" s="200" t="s">
        <v>744</v>
      </c>
      <c r="B740" s="136" t="s">
        <v>745</v>
      </c>
      <c r="C740" s="113" t="s">
        <v>746</v>
      </c>
      <c r="D740" s="110" t="s">
        <v>747</v>
      </c>
      <c r="E740" s="52" t="s">
        <v>748</v>
      </c>
      <c r="F740" s="52" t="s">
        <v>749</v>
      </c>
      <c r="G740" s="113" t="s">
        <v>734</v>
      </c>
      <c r="H740" s="161" t="s">
        <v>754</v>
      </c>
      <c r="I740" s="110" t="s">
        <v>25</v>
      </c>
      <c r="J740" s="110" t="s">
        <v>26</v>
      </c>
      <c r="K740" s="110">
        <v>3</v>
      </c>
      <c r="L740" s="201" t="s">
        <v>751</v>
      </c>
      <c r="M740" s="161" t="s">
        <v>754</v>
      </c>
      <c r="N740" s="110" t="s">
        <v>25</v>
      </c>
      <c r="O740" s="110" t="s">
        <v>736</v>
      </c>
      <c r="P740" s="110" t="s">
        <v>28</v>
      </c>
      <c r="Q740" s="110" t="s">
        <v>753</v>
      </c>
      <c r="R740" s="110" t="s">
        <v>69</v>
      </c>
      <c r="S740" s="58" t="s">
        <v>1031</v>
      </c>
      <c r="T740" s="202" t="s">
        <v>30</v>
      </c>
      <c r="U740" s="52">
        <v>3</v>
      </c>
      <c r="V740" s="58" t="s">
        <v>31</v>
      </c>
      <c r="W740" s="58"/>
    </row>
    <row r="741" spans="1:757" ht="33.75" x14ac:dyDescent="0.2">
      <c r="A741" s="200" t="s">
        <v>744</v>
      </c>
      <c r="B741" s="136" t="s">
        <v>745</v>
      </c>
      <c r="C741" s="113" t="s">
        <v>746</v>
      </c>
      <c r="D741" s="110" t="s">
        <v>747</v>
      </c>
      <c r="E741" s="52" t="s">
        <v>748</v>
      </c>
      <c r="F741" s="52" t="s">
        <v>749</v>
      </c>
      <c r="G741" s="113" t="s">
        <v>755</v>
      </c>
      <c r="H741" s="161" t="s">
        <v>754</v>
      </c>
      <c r="I741" s="110" t="s">
        <v>25</v>
      </c>
      <c r="J741" s="110" t="s">
        <v>26</v>
      </c>
      <c r="K741" s="110">
        <v>3</v>
      </c>
      <c r="L741" s="201" t="s">
        <v>751</v>
      </c>
      <c r="M741" s="161" t="s">
        <v>754</v>
      </c>
      <c r="N741" s="110" t="s">
        <v>25</v>
      </c>
      <c r="O741" s="52" t="s">
        <v>756</v>
      </c>
      <c r="P741" s="110" t="s">
        <v>28</v>
      </c>
      <c r="Q741" s="110" t="s">
        <v>753</v>
      </c>
      <c r="R741" s="110" t="s">
        <v>69</v>
      </c>
      <c r="S741" s="58" t="s">
        <v>1031</v>
      </c>
      <c r="T741" s="202" t="s">
        <v>30</v>
      </c>
      <c r="U741" s="52">
        <v>3</v>
      </c>
      <c r="V741" s="58" t="s">
        <v>31</v>
      </c>
      <c r="W741" s="58"/>
    </row>
    <row r="742" spans="1:757" s="248" customFormat="1" ht="22.5" customHeight="1" x14ac:dyDescent="0.2">
      <c r="A742" s="249" t="s">
        <v>757</v>
      </c>
      <c r="B742" s="240"/>
      <c r="C742" s="240"/>
      <c r="D742" s="241"/>
      <c r="E742" s="240"/>
      <c r="F742" s="240"/>
      <c r="G742" s="242"/>
      <c r="H742" s="243"/>
      <c r="I742" s="240"/>
      <c r="J742" s="240"/>
      <c r="K742" s="240"/>
      <c r="L742" s="240"/>
      <c r="M742" s="242"/>
      <c r="N742" s="240"/>
      <c r="O742" s="242"/>
      <c r="P742" s="240"/>
      <c r="Q742" s="244"/>
      <c r="R742" s="244"/>
      <c r="S742" s="244"/>
      <c r="T742" s="244"/>
      <c r="U742" s="244"/>
      <c r="V742" s="245"/>
      <c r="W742" s="246"/>
      <c r="X742" s="246"/>
      <c r="Y742" s="246"/>
      <c r="Z742" s="246"/>
      <c r="AA742" s="246"/>
      <c r="AB742" s="246"/>
      <c r="AC742" s="247"/>
      <c r="AD742" s="247"/>
      <c r="AE742" s="247"/>
      <c r="AF742" s="247"/>
      <c r="AG742" s="247"/>
      <c r="AH742" s="247"/>
      <c r="AI742" s="247"/>
      <c r="AJ742" s="247"/>
      <c r="AK742" s="247"/>
      <c r="AL742" s="247"/>
      <c r="AM742" s="247"/>
      <c r="AN742" s="247"/>
      <c r="AO742" s="247"/>
      <c r="AP742" s="247"/>
      <c r="AQ742" s="247"/>
      <c r="AR742" s="247"/>
      <c r="AS742" s="247"/>
      <c r="AT742" s="247"/>
      <c r="AU742" s="247"/>
      <c r="AV742" s="247"/>
      <c r="AW742" s="247"/>
      <c r="AX742" s="247"/>
      <c r="AY742" s="247"/>
      <c r="AZ742" s="247"/>
      <c r="BA742" s="247"/>
      <c r="BB742" s="247"/>
      <c r="BC742" s="247"/>
      <c r="BD742" s="247"/>
      <c r="BE742" s="247"/>
      <c r="BF742" s="247"/>
      <c r="BG742" s="247"/>
      <c r="BH742" s="247"/>
      <c r="BI742" s="247"/>
      <c r="BJ742" s="247"/>
      <c r="BK742" s="247"/>
      <c r="BL742" s="247"/>
      <c r="BM742" s="247"/>
      <c r="BN742" s="247"/>
      <c r="BO742" s="247"/>
      <c r="BP742" s="247"/>
      <c r="BQ742" s="247"/>
      <c r="BR742" s="247"/>
      <c r="BS742" s="247"/>
      <c r="BT742" s="247"/>
      <c r="BU742" s="247"/>
      <c r="BV742" s="247"/>
      <c r="BW742" s="247"/>
      <c r="BX742" s="247"/>
      <c r="BY742" s="247"/>
      <c r="BZ742" s="247"/>
      <c r="CA742" s="247"/>
      <c r="CB742" s="247"/>
      <c r="CC742" s="247"/>
      <c r="CD742" s="247"/>
      <c r="CE742" s="247"/>
      <c r="CF742" s="247"/>
      <c r="CG742" s="247"/>
      <c r="CH742" s="247"/>
      <c r="CI742" s="247"/>
      <c r="CJ742" s="247"/>
      <c r="CK742" s="247"/>
      <c r="CL742" s="247"/>
      <c r="CM742" s="247"/>
      <c r="CN742" s="247"/>
      <c r="CO742" s="247"/>
      <c r="CP742" s="247"/>
      <c r="CQ742" s="247"/>
      <c r="CR742" s="247"/>
      <c r="CS742" s="247"/>
      <c r="CT742" s="247"/>
      <c r="CU742" s="247"/>
      <c r="CV742" s="247"/>
      <c r="CW742" s="247"/>
      <c r="CX742" s="247"/>
      <c r="CY742" s="247"/>
      <c r="CZ742" s="247"/>
      <c r="DA742" s="247"/>
      <c r="DB742" s="247"/>
      <c r="DC742" s="247"/>
      <c r="DD742" s="247"/>
      <c r="DE742" s="247"/>
      <c r="DF742" s="247"/>
      <c r="DG742" s="247"/>
      <c r="DH742" s="247"/>
      <c r="DI742" s="247"/>
      <c r="DJ742" s="247"/>
      <c r="DK742" s="247"/>
      <c r="DL742" s="247"/>
      <c r="DM742" s="247"/>
      <c r="DN742" s="247"/>
      <c r="DO742" s="247"/>
      <c r="DP742" s="247"/>
      <c r="DQ742" s="247"/>
      <c r="DR742" s="247"/>
      <c r="DS742" s="247"/>
      <c r="DT742" s="247"/>
      <c r="DU742" s="247"/>
      <c r="DV742" s="247"/>
      <c r="DW742" s="247"/>
      <c r="DX742" s="247"/>
      <c r="DY742" s="247"/>
      <c r="DZ742" s="247"/>
      <c r="EA742" s="247"/>
      <c r="EB742" s="247"/>
      <c r="EC742" s="247"/>
      <c r="ED742" s="247"/>
      <c r="EE742" s="247"/>
      <c r="EF742" s="247"/>
      <c r="EG742" s="247"/>
      <c r="EH742" s="247"/>
      <c r="EI742" s="247"/>
      <c r="EJ742" s="247"/>
      <c r="EK742" s="247"/>
      <c r="EL742" s="247"/>
      <c r="EM742" s="247"/>
      <c r="EN742" s="247"/>
      <c r="EO742" s="247"/>
      <c r="EP742" s="247"/>
      <c r="EQ742" s="247"/>
      <c r="ER742" s="247"/>
      <c r="ES742" s="247"/>
      <c r="ET742" s="247"/>
      <c r="EU742" s="247"/>
      <c r="EV742" s="247"/>
      <c r="EW742" s="247"/>
      <c r="EX742" s="247"/>
      <c r="EY742" s="247"/>
      <c r="EZ742" s="247"/>
      <c r="FA742" s="247"/>
      <c r="FB742" s="247"/>
      <c r="FC742" s="247"/>
      <c r="FD742" s="247"/>
      <c r="FE742" s="247"/>
      <c r="FF742" s="247"/>
      <c r="FG742" s="247"/>
      <c r="FH742" s="247"/>
      <c r="FI742" s="247"/>
      <c r="FJ742" s="247"/>
      <c r="FK742" s="247"/>
      <c r="FL742" s="247"/>
      <c r="FM742" s="247"/>
      <c r="FN742" s="247"/>
      <c r="FO742" s="247"/>
      <c r="FP742" s="247"/>
      <c r="FQ742" s="247"/>
      <c r="FR742" s="247"/>
      <c r="FS742" s="247"/>
      <c r="FT742" s="247"/>
      <c r="FU742" s="247"/>
      <c r="FV742" s="247"/>
      <c r="FW742" s="247"/>
      <c r="FX742" s="247"/>
      <c r="FY742" s="247"/>
      <c r="FZ742" s="247"/>
      <c r="GA742" s="247"/>
      <c r="GB742" s="247"/>
      <c r="GC742" s="247"/>
      <c r="GD742" s="247"/>
      <c r="GE742" s="247"/>
      <c r="GF742" s="247"/>
      <c r="GG742" s="247"/>
      <c r="GH742" s="247"/>
      <c r="GI742" s="247"/>
      <c r="GJ742" s="247"/>
      <c r="GK742" s="247"/>
      <c r="GL742" s="247"/>
      <c r="GM742" s="247"/>
      <c r="GN742" s="247"/>
      <c r="GO742" s="247"/>
      <c r="GP742" s="247"/>
      <c r="GQ742" s="247"/>
      <c r="GR742" s="247"/>
      <c r="GS742" s="247"/>
      <c r="GT742" s="247"/>
      <c r="GU742" s="247"/>
      <c r="GV742" s="247"/>
      <c r="GW742" s="247"/>
      <c r="GX742" s="247"/>
      <c r="GY742" s="247"/>
      <c r="GZ742" s="247"/>
      <c r="HA742" s="247"/>
      <c r="HB742" s="247"/>
      <c r="HC742" s="247"/>
      <c r="HD742" s="247"/>
      <c r="HE742" s="247"/>
      <c r="HF742" s="247"/>
      <c r="HG742" s="247"/>
      <c r="HH742" s="247"/>
      <c r="HI742" s="247"/>
      <c r="HJ742" s="247"/>
      <c r="HK742" s="247"/>
      <c r="HL742" s="247"/>
      <c r="HM742" s="247"/>
      <c r="HN742" s="247"/>
      <c r="HO742" s="247"/>
      <c r="HP742" s="247"/>
      <c r="HQ742" s="247"/>
      <c r="HR742" s="247"/>
      <c r="HS742" s="247"/>
      <c r="HT742" s="247"/>
      <c r="HU742" s="247"/>
      <c r="HV742" s="247"/>
      <c r="HW742" s="247"/>
      <c r="HX742" s="247"/>
      <c r="HY742" s="247"/>
      <c r="HZ742" s="247"/>
      <c r="IA742" s="247"/>
      <c r="IB742" s="247"/>
      <c r="IC742" s="247"/>
      <c r="ID742" s="247"/>
      <c r="IE742" s="247"/>
      <c r="IF742" s="247"/>
      <c r="IG742" s="247"/>
      <c r="IH742" s="247"/>
      <c r="II742" s="247"/>
      <c r="IJ742" s="247"/>
      <c r="IK742" s="247"/>
      <c r="IL742" s="247"/>
      <c r="IM742" s="247"/>
      <c r="IN742" s="247"/>
      <c r="IO742" s="247"/>
      <c r="IP742" s="247"/>
      <c r="IQ742" s="247"/>
      <c r="IR742" s="247"/>
      <c r="IS742" s="247"/>
      <c r="IT742" s="247"/>
      <c r="IU742" s="247"/>
      <c r="IV742" s="247"/>
      <c r="IW742" s="247"/>
      <c r="IX742" s="247"/>
      <c r="IY742" s="247"/>
      <c r="IZ742" s="247"/>
      <c r="JA742" s="247"/>
      <c r="JB742" s="247"/>
      <c r="JC742" s="247"/>
      <c r="JD742" s="247"/>
      <c r="JE742" s="247"/>
      <c r="JF742" s="247"/>
      <c r="JG742" s="247"/>
      <c r="JH742" s="247"/>
      <c r="JI742" s="247"/>
      <c r="JJ742" s="247"/>
      <c r="JK742" s="247"/>
      <c r="JL742" s="247"/>
      <c r="JM742" s="247"/>
      <c r="JN742" s="247"/>
      <c r="JO742" s="247"/>
      <c r="JP742" s="247"/>
      <c r="JQ742" s="247"/>
      <c r="JR742" s="247"/>
      <c r="JS742" s="247"/>
      <c r="JT742" s="247"/>
      <c r="JU742" s="247"/>
      <c r="JV742" s="247"/>
      <c r="JW742" s="247"/>
      <c r="JX742" s="247"/>
      <c r="JY742" s="247"/>
      <c r="JZ742" s="247"/>
      <c r="KA742" s="247"/>
      <c r="KB742" s="247"/>
      <c r="KC742" s="247"/>
      <c r="KD742" s="247"/>
      <c r="KE742" s="247"/>
      <c r="KF742" s="247"/>
      <c r="KG742" s="247"/>
      <c r="KH742" s="247"/>
      <c r="KI742" s="247"/>
      <c r="KJ742" s="247"/>
      <c r="KK742" s="247"/>
      <c r="KL742" s="247"/>
      <c r="KM742" s="247"/>
      <c r="KN742" s="247"/>
      <c r="KO742" s="247"/>
      <c r="KP742" s="247"/>
      <c r="KQ742" s="247"/>
      <c r="KR742" s="247"/>
      <c r="KS742" s="247"/>
      <c r="KT742" s="247"/>
      <c r="KU742" s="247"/>
      <c r="KV742" s="247"/>
      <c r="KW742" s="247"/>
      <c r="KX742" s="247"/>
      <c r="KY742" s="247"/>
      <c r="KZ742" s="247"/>
      <c r="LA742" s="247"/>
      <c r="LB742" s="247"/>
      <c r="LC742" s="247"/>
      <c r="LD742" s="247"/>
      <c r="LE742" s="247"/>
      <c r="LF742" s="247"/>
      <c r="LG742" s="247"/>
      <c r="LH742" s="247"/>
      <c r="LI742" s="247"/>
      <c r="LJ742" s="247"/>
      <c r="LK742" s="247"/>
      <c r="LL742" s="247"/>
      <c r="LM742" s="247"/>
      <c r="LN742" s="247"/>
      <c r="LO742" s="247"/>
      <c r="LP742" s="247"/>
      <c r="LQ742" s="247"/>
      <c r="LR742" s="247"/>
      <c r="LS742" s="247"/>
      <c r="LT742" s="247"/>
      <c r="LU742" s="247"/>
      <c r="LV742" s="247"/>
      <c r="LW742" s="247"/>
      <c r="LX742" s="247"/>
      <c r="LY742" s="247"/>
      <c r="LZ742" s="247"/>
      <c r="MA742" s="247"/>
      <c r="MB742" s="247"/>
      <c r="MC742" s="247"/>
      <c r="MD742" s="247"/>
      <c r="ME742" s="247"/>
      <c r="MF742" s="247"/>
      <c r="MG742" s="247"/>
      <c r="MH742" s="247"/>
      <c r="MI742" s="247"/>
      <c r="MJ742" s="247"/>
      <c r="MK742" s="247"/>
      <c r="ML742" s="247"/>
      <c r="MM742" s="247"/>
      <c r="MN742" s="247"/>
      <c r="MO742" s="247"/>
      <c r="MP742" s="247"/>
      <c r="MQ742" s="247"/>
      <c r="MR742" s="247"/>
      <c r="MS742" s="247"/>
      <c r="MT742" s="247"/>
      <c r="MU742" s="247"/>
      <c r="MV742" s="247"/>
      <c r="MW742" s="247"/>
      <c r="MX742" s="247"/>
      <c r="MY742" s="247"/>
      <c r="MZ742" s="247"/>
      <c r="NA742" s="247"/>
      <c r="NB742" s="247"/>
      <c r="NC742" s="247"/>
      <c r="ND742" s="247"/>
      <c r="NE742" s="247"/>
      <c r="NF742" s="247"/>
      <c r="NG742" s="247"/>
      <c r="NH742" s="247"/>
      <c r="NI742" s="247"/>
      <c r="NJ742" s="247"/>
      <c r="NK742" s="247"/>
      <c r="NL742" s="247"/>
      <c r="NM742" s="247"/>
      <c r="NN742" s="247"/>
      <c r="NO742" s="247"/>
      <c r="NP742" s="247"/>
      <c r="NQ742" s="247"/>
      <c r="NR742" s="247"/>
      <c r="NS742" s="247"/>
      <c r="NT742" s="247"/>
      <c r="NU742" s="247"/>
      <c r="NV742" s="247"/>
      <c r="NW742" s="247"/>
      <c r="NX742" s="247"/>
      <c r="NY742" s="247"/>
      <c r="NZ742" s="247"/>
      <c r="OA742" s="247"/>
      <c r="OB742" s="247"/>
      <c r="OC742" s="247"/>
      <c r="OD742" s="247"/>
      <c r="OE742" s="247"/>
      <c r="OF742" s="247"/>
      <c r="OG742" s="247"/>
      <c r="OH742" s="247"/>
      <c r="OI742" s="247"/>
      <c r="OJ742" s="247"/>
      <c r="OK742" s="247"/>
      <c r="OL742" s="247"/>
      <c r="OM742" s="247"/>
      <c r="ON742" s="247"/>
      <c r="OO742" s="247"/>
      <c r="OP742" s="247"/>
      <c r="OQ742" s="247"/>
      <c r="OR742" s="247"/>
      <c r="OS742" s="247"/>
      <c r="OT742" s="247"/>
      <c r="OU742" s="247"/>
      <c r="OV742" s="247"/>
      <c r="OW742" s="247"/>
      <c r="OX742" s="247"/>
      <c r="OY742" s="247"/>
      <c r="OZ742" s="247"/>
      <c r="PA742" s="247"/>
      <c r="PB742" s="247"/>
      <c r="PC742" s="247"/>
      <c r="PD742" s="247"/>
      <c r="PE742" s="247"/>
      <c r="PF742" s="247"/>
      <c r="PG742" s="247"/>
      <c r="PH742" s="247"/>
      <c r="PI742" s="247"/>
      <c r="PJ742" s="247"/>
      <c r="PK742" s="247"/>
      <c r="PL742" s="247"/>
      <c r="PM742" s="247"/>
      <c r="PN742" s="247"/>
      <c r="PO742" s="247"/>
      <c r="PP742" s="247"/>
      <c r="PQ742" s="247"/>
      <c r="PR742" s="247"/>
      <c r="PS742" s="247"/>
      <c r="PT742" s="247"/>
      <c r="PU742" s="247"/>
      <c r="PV742" s="247"/>
      <c r="PW742" s="247"/>
      <c r="PX742" s="247"/>
      <c r="PY742" s="247"/>
      <c r="PZ742" s="247"/>
      <c r="QA742" s="247"/>
      <c r="QB742" s="247"/>
      <c r="QC742" s="247"/>
      <c r="QD742" s="247"/>
      <c r="QE742" s="247"/>
      <c r="QF742" s="247"/>
      <c r="QG742" s="247"/>
      <c r="QH742" s="247"/>
      <c r="QI742" s="247"/>
      <c r="QJ742" s="247"/>
      <c r="QK742" s="247"/>
      <c r="QL742" s="247"/>
      <c r="QM742" s="247"/>
      <c r="QN742" s="247"/>
      <c r="QO742" s="247"/>
      <c r="QP742" s="247"/>
      <c r="QQ742" s="247"/>
      <c r="QR742" s="247"/>
      <c r="QS742" s="247"/>
      <c r="QT742" s="247"/>
      <c r="QU742" s="247"/>
      <c r="QV742" s="247"/>
      <c r="QW742" s="247"/>
      <c r="QX742" s="247"/>
      <c r="QY742" s="247"/>
      <c r="QZ742" s="247"/>
      <c r="RA742" s="247"/>
      <c r="RB742" s="247"/>
      <c r="RC742" s="247"/>
      <c r="RD742" s="247"/>
      <c r="RE742" s="247"/>
      <c r="RF742" s="247"/>
      <c r="RG742" s="247"/>
      <c r="RH742" s="247"/>
      <c r="RI742" s="247"/>
      <c r="RJ742" s="247"/>
      <c r="RK742" s="247"/>
      <c r="RL742" s="247"/>
      <c r="RM742" s="247"/>
      <c r="RN742" s="247"/>
      <c r="RO742" s="247"/>
      <c r="RP742" s="247"/>
      <c r="RQ742" s="247"/>
      <c r="RR742" s="247"/>
      <c r="RS742" s="247"/>
      <c r="RT742" s="247"/>
      <c r="RU742" s="247"/>
      <c r="RV742" s="247"/>
      <c r="RW742" s="247"/>
      <c r="RX742" s="247"/>
      <c r="RY742" s="247"/>
      <c r="RZ742" s="247"/>
      <c r="SA742" s="247"/>
      <c r="SB742" s="247"/>
      <c r="SC742" s="247"/>
      <c r="SD742" s="247"/>
      <c r="SE742" s="247"/>
      <c r="SF742" s="247"/>
      <c r="SG742" s="247"/>
      <c r="SH742" s="247"/>
      <c r="SI742" s="247"/>
      <c r="SJ742" s="247"/>
      <c r="SK742" s="247"/>
      <c r="SL742" s="247"/>
      <c r="SM742" s="247"/>
      <c r="SN742" s="247"/>
      <c r="SO742" s="247"/>
      <c r="SP742" s="247"/>
      <c r="SQ742" s="247"/>
      <c r="SR742" s="247"/>
      <c r="SS742" s="247"/>
      <c r="ST742" s="247"/>
      <c r="SU742" s="247"/>
      <c r="SV742" s="247"/>
      <c r="SW742" s="247"/>
      <c r="SX742" s="247"/>
      <c r="SY742" s="247"/>
      <c r="SZ742" s="247"/>
      <c r="TA742" s="247"/>
      <c r="TB742" s="247"/>
      <c r="TC742" s="247"/>
      <c r="TD742" s="247"/>
      <c r="TE742" s="247"/>
      <c r="TF742" s="247"/>
      <c r="TG742" s="247"/>
      <c r="TH742" s="247"/>
      <c r="TI742" s="247"/>
      <c r="TJ742" s="247"/>
      <c r="TK742" s="247"/>
      <c r="TL742" s="247"/>
      <c r="TM742" s="247"/>
      <c r="TN742" s="247"/>
      <c r="TO742" s="247"/>
      <c r="TP742" s="247"/>
      <c r="TQ742" s="247"/>
      <c r="TR742" s="247"/>
      <c r="TS742" s="247"/>
      <c r="TT742" s="247"/>
      <c r="TU742" s="247"/>
      <c r="TV742" s="247"/>
      <c r="TW742" s="247"/>
      <c r="TX742" s="247"/>
      <c r="TY742" s="247"/>
      <c r="TZ742" s="247"/>
      <c r="UA742" s="247"/>
      <c r="UB742" s="247"/>
      <c r="UC742" s="247"/>
      <c r="UD742" s="247"/>
      <c r="UE742" s="247"/>
      <c r="UF742" s="247"/>
      <c r="UG742" s="247"/>
      <c r="UH742" s="247"/>
      <c r="UI742" s="247"/>
      <c r="UJ742" s="247"/>
      <c r="UK742" s="247"/>
      <c r="UL742" s="247"/>
      <c r="UM742" s="247"/>
      <c r="UN742" s="247"/>
      <c r="UO742" s="247"/>
      <c r="UP742" s="247"/>
      <c r="UQ742" s="247"/>
      <c r="UR742" s="247"/>
      <c r="US742" s="247"/>
      <c r="UT742" s="247"/>
      <c r="UU742" s="247"/>
      <c r="UV742" s="247"/>
      <c r="UW742" s="247"/>
      <c r="UX742" s="247"/>
      <c r="UY742" s="247"/>
      <c r="UZ742" s="247"/>
      <c r="VA742" s="247"/>
      <c r="VB742" s="247"/>
      <c r="VC742" s="247"/>
      <c r="VD742" s="247"/>
      <c r="VE742" s="247"/>
      <c r="VF742" s="247"/>
      <c r="VG742" s="247"/>
      <c r="VH742" s="247"/>
      <c r="VI742" s="247"/>
      <c r="VJ742" s="247"/>
      <c r="VK742" s="247"/>
      <c r="VL742" s="247"/>
      <c r="VM742" s="247"/>
      <c r="VN742" s="247"/>
      <c r="VO742" s="247"/>
      <c r="VP742" s="247"/>
      <c r="VQ742" s="247"/>
      <c r="VR742" s="247"/>
      <c r="VS742" s="247"/>
      <c r="VT742" s="247"/>
      <c r="VU742" s="247"/>
      <c r="VV742" s="247"/>
      <c r="VW742" s="247"/>
      <c r="VX742" s="247"/>
      <c r="VY742" s="247"/>
      <c r="VZ742" s="247"/>
      <c r="WA742" s="247"/>
      <c r="WB742" s="247"/>
      <c r="WC742" s="247"/>
      <c r="WD742" s="247"/>
      <c r="WE742" s="247"/>
      <c r="WF742" s="247"/>
      <c r="WG742" s="247"/>
      <c r="WH742" s="247"/>
      <c r="WI742" s="247"/>
      <c r="WJ742" s="247"/>
      <c r="WK742" s="247"/>
      <c r="WL742" s="247"/>
      <c r="WM742" s="247"/>
      <c r="WN742" s="247"/>
      <c r="WO742" s="247"/>
      <c r="WP742" s="247"/>
      <c r="WQ742" s="247"/>
      <c r="WR742" s="247"/>
      <c r="WS742" s="247"/>
      <c r="WT742" s="247"/>
      <c r="WU742" s="247"/>
      <c r="WV742" s="247"/>
      <c r="WW742" s="247"/>
      <c r="WX742" s="247"/>
      <c r="WY742" s="247"/>
      <c r="WZ742" s="247"/>
      <c r="XA742" s="247"/>
      <c r="XB742" s="247"/>
      <c r="XC742" s="247"/>
      <c r="XD742" s="247"/>
      <c r="XE742" s="247"/>
      <c r="XF742" s="247"/>
      <c r="XG742" s="247"/>
      <c r="XH742" s="247"/>
      <c r="XI742" s="247"/>
      <c r="XJ742" s="247"/>
      <c r="XK742" s="247"/>
      <c r="XL742" s="247"/>
      <c r="XM742" s="247"/>
      <c r="XN742" s="247"/>
      <c r="XO742" s="247"/>
      <c r="XP742" s="247"/>
      <c r="XQ742" s="247"/>
      <c r="XR742" s="247"/>
      <c r="XS742" s="247"/>
      <c r="XT742" s="247"/>
      <c r="XU742" s="247"/>
      <c r="XV742" s="247"/>
      <c r="XW742" s="247"/>
      <c r="XX742" s="247"/>
      <c r="XY742" s="247"/>
      <c r="XZ742" s="247"/>
      <c r="YA742" s="247"/>
      <c r="YB742" s="247"/>
      <c r="YC742" s="247"/>
      <c r="YD742" s="247"/>
      <c r="YE742" s="247"/>
      <c r="YF742" s="247"/>
      <c r="YG742" s="247"/>
      <c r="YH742" s="247"/>
      <c r="YI742" s="247"/>
      <c r="YJ742" s="247"/>
      <c r="YK742" s="247"/>
      <c r="YL742" s="247"/>
      <c r="YM742" s="247"/>
      <c r="YN742" s="247"/>
      <c r="YO742" s="247"/>
      <c r="YP742" s="247"/>
      <c r="YQ742" s="247"/>
      <c r="YR742" s="247"/>
      <c r="YS742" s="247"/>
      <c r="YT742" s="247"/>
      <c r="YU742" s="247"/>
      <c r="YV742" s="247"/>
      <c r="YW742" s="247"/>
      <c r="YX742" s="247"/>
      <c r="YY742" s="247"/>
      <c r="YZ742" s="247"/>
      <c r="ZA742" s="247"/>
      <c r="ZB742" s="247"/>
      <c r="ZC742" s="247"/>
      <c r="ZD742" s="247"/>
      <c r="ZE742" s="247"/>
      <c r="ZF742" s="247"/>
      <c r="ZG742" s="247"/>
      <c r="ZH742" s="247"/>
      <c r="ZI742" s="247"/>
      <c r="ZJ742" s="247"/>
      <c r="ZK742" s="247"/>
      <c r="ZL742" s="247"/>
      <c r="ZM742" s="247"/>
      <c r="ZN742" s="247"/>
      <c r="ZO742" s="247"/>
      <c r="ZP742" s="247"/>
      <c r="ZQ742" s="247"/>
      <c r="ZR742" s="247"/>
      <c r="ZS742" s="247"/>
      <c r="ZT742" s="247"/>
      <c r="ZU742" s="247"/>
      <c r="ZV742" s="247"/>
      <c r="ZW742" s="247"/>
      <c r="ZX742" s="247"/>
      <c r="ZY742" s="247"/>
      <c r="ZZ742" s="247"/>
      <c r="AAA742" s="247"/>
      <c r="AAB742" s="247"/>
      <c r="AAC742" s="247"/>
      <c r="AAD742" s="247"/>
      <c r="AAE742" s="247"/>
      <c r="AAF742" s="247"/>
      <c r="AAG742" s="247"/>
      <c r="AAH742" s="247"/>
      <c r="AAI742" s="247"/>
      <c r="AAJ742" s="247"/>
      <c r="AAK742" s="247"/>
      <c r="AAL742" s="247"/>
      <c r="AAM742" s="247"/>
      <c r="AAN742" s="247"/>
      <c r="AAO742" s="247"/>
      <c r="AAP742" s="247"/>
      <c r="AAQ742" s="247"/>
      <c r="AAR742" s="247"/>
      <c r="AAS742" s="247"/>
      <c r="AAT742" s="247"/>
      <c r="AAU742" s="247"/>
      <c r="AAV742" s="247"/>
      <c r="AAW742" s="247"/>
      <c r="AAX742" s="247"/>
      <c r="AAY742" s="247"/>
      <c r="AAZ742" s="247"/>
      <c r="ABA742" s="247"/>
      <c r="ABB742" s="247"/>
      <c r="ABC742" s="247"/>
      <c r="ABD742" s="247"/>
      <c r="ABE742" s="247"/>
      <c r="ABF742" s="247"/>
      <c r="ABG742" s="247"/>
      <c r="ABH742" s="247"/>
      <c r="ABI742" s="247"/>
      <c r="ABJ742" s="247"/>
      <c r="ABK742" s="247"/>
      <c r="ABL742" s="247"/>
      <c r="ABM742" s="247"/>
      <c r="ABN742" s="247"/>
      <c r="ABO742" s="247"/>
      <c r="ABP742" s="247"/>
      <c r="ABQ742" s="247"/>
      <c r="ABR742" s="247"/>
      <c r="ABS742" s="247"/>
      <c r="ABT742" s="247"/>
      <c r="ABU742" s="247"/>
      <c r="ABV742" s="247"/>
      <c r="ABW742" s="247"/>
      <c r="ABX742" s="247"/>
      <c r="ABY742" s="247"/>
      <c r="ABZ742" s="247"/>
      <c r="ACA742" s="247"/>
      <c r="ACB742" s="247"/>
      <c r="ACC742" s="247"/>
    </row>
    <row r="743" spans="1:757" s="2" customFormat="1" x14ac:dyDescent="0.2">
      <c r="A743" s="127" t="s">
        <v>758</v>
      </c>
      <c r="B743" s="61" t="s">
        <v>759</v>
      </c>
      <c r="C743" s="48" t="s">
        <v>760</v>
      </c>
      <c r="D743" s="36" t="s">
        <v>761</v>
      </c>
      <c r="E743" s="72" t="s">
        <v>64</v>
      </c>
      <c r="F743" s="45" t="s">
        <v>65</v>
      </c>
      <c r="G743" s="48" t="s">
        <v>66</v>
      </c>
      <c r="H743" s="50">
        <v>40</v>
      </c>
      <c r="I743" s="50" t="s">
        <v>25</v>
      </c>
      <c r="J743" s="50" t="s">
        <v>26</v>
      </c>
      <c r="K743" s="50">
        <v>1</v>
      </c>
      <c r="L743" s="50">
        <v>7</v>
      </c>
      <c r="M743" s="50">
        <v>40</v>
      </c>
      <c r="N743" s="50" t="str">
        <f>I743</f>
        <v>mg</v>
      </c>
      <c r="O743" s="45" t="s">
        <v>68</v>
      </c>
      <c r="P743" s="50" t="s">
        <v>28</v>
      </c>
      <c r="Q743" s="267" t="s">
        <v>69</v>
      </c>
      <c r="R743" s="267"/>
      <c r="S743" s="75" t="s">
        <v>1032</v>
      </c>
      <c r="T743" s="50" t="s">
        <v>30</v>
      </c>
      <c r="U743" s="50">
        <v>3</v>
      </c>
      <c r="V743" s="133" t="s">
        <v>31</v>
      </c>
      <c r="W743" s="50"/>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c r="BA743" s="34"/>
      <c r="BB743" s="34"/>
      <c r="BC743" s="34"/>
      <c r="BD743" s="34"/>
      <c r="BE743" s="34"/>
      <c r="BF743" s="34"/>
      <c r="BG743" s="34"/>
      <c r="BH743" s="34"/>
      <c r="BI743" s="34"/>
      <c r="BJ743" s="34"/>
      <c r="BK743" s="34"/>
      <c r="BL743" s="34"/>
      <c r="BM743" s="34"/>
      <c r="BN743" s="34"/>
      <c r="BO743" s="34"/>
      <c r="BP743" s="34"/>
      <c r="BQ743" s="34"/>
      <c r="BR743" s="34"/>
      <c r="BS743" s="34"/>
      <c r="BT743" s="34"/>
      <c r="BU743" s="34"/>
      <c r="BV743" s="34"/>
      <c r="BW743" s="34"/>
      <c r="BX743" s="34"/>
      <c r="BY743" s="34"/>
      <c r="BZ743" s="34"/>
      <c r="CA743" s="34"/>
      <c r="CB743" s="34"/>
      <c r="CC743" s="34"/>
      <c r="CD743" s="34"/>
      <c r="CE743" s="34"/>
      <c r="CF743" s="34"/>
      <c r="CG743" s="34"/>
      <c r="CH743" s="34"/>
      <c r="CI743" s="34"/>
      <c r="CJ743" s="34"/>
      <c r="CK743" s="34"/>
      <c r="CL743" s="34"/>
      <c r="CM743" s="34"/>
      <c r="CN743" s="34"/>
      <c r="CO743" s="34"/>
      <c r="CP743" s="34"/>
      <c r="CQ743" s="34"/>
      <c r="CR743" s="34"/>
      <c r="CS743" s="34"/>
      <c r="CT743" s="34"/>
      <c r="CU743" s="34"/>
      <c r="CV743" s="34"/>
      <c r="CW743" s="34"/>
      <c r="CX743" s="34"/>
      <c r="CY743" s="34"/>
      <c r="CZ743" s="34"/>
      <c r="DA743" s="34"/>
      <c r="DB743" s="34"/>
      <c r="DC743" s="34"/>
      <c r="DD743" s="34"/>
      <c r="DE743" s="34"/>
      <c r="DF743" s="34"/>
      <c r="DG743" s="34"/>
      <c r="DH743" s="34"/>
      <c r="DI743" s="34"/>
      <c r="DJ743" s="34"/>
      <c r="DK743" s="34"/>
      <c r="DL743" s="34"/>
      <c r="DM743" s="34"/>
      <c r="DN743" s="34"/>
      <c r="DO743" s="34"/>
      <c r="DP743" s="34"/>
      <c r="DQ743" s="34"/>
      <c r="DR743" s="34"/>
      <c r="DS743" s="34"/>
      <c r="DT743" s="34"/>
      <c r="DU743" s="34"/>
      <c r="DV743" s="34"/>
      <c r="DW743" s="34"/>
      <c r="DX743" s="34"/>
      <c r="DY743" s="34"/>
      <c r="DZ743" s="34"/>
      <c r="EA743" s="34"/>
      <c r="EB743" s="34"/>
      <c r="EC743" s="34"/>
      <c r="ED743" s="34"/>
      <c r="EE743" s="34"/>
      <c r="EF743" s="34"/>
      <c r="EG743" s="34"/>
      <c r="EH743" s="34"/>
      <c r="EI743" s="34"/>
      <c r="EJ743" s="34"/>
      <c r="EK743" s="34"/>
      <c r="EL743" s="34"/>
      <c r="EM743" s="34"/>
      <c r="EN743" s="34"/>
      <c r="EO743" s="34"/>
      <c r="EP743" s="34"/>
      <c r="EQ743" s="34"/>
      <c r="ER743" s="34"/>
      <c r="ES743" s="34"/>
      <c r="ET743" s="34"/>
      <c r="EU743" s="34"/>
      <c r="EV743" s="34"/>
      <c r="EW743" s="34"/>
      <c r="EX743" s="34"/>
      <c r="EY743" s="34"/>
      <c r="EZ743" s="34"/>
      <c r="FA743" s="34"/>
      <c r="FB743" s="34"/>
      <c r="FC743" s="34"/>
      <c r="FD743" s="34"/>
      <c r="FE743" s="34"/>
      <c r="FF743" s="34"/>
      <c r="FG743" s="34"/>
      <c r="FH743" s="34"/>
      <c r="FI743" s="34"/>
      <c r="FJ743" s="34"/>
      <c r="FK743" s="34"/>
      <c r="FL743" s="34"/>
      <c r="FM743" s="34"/>
      <c r="FN743" s="34"/>
      <c r="FO743" s="34"/>
      <c r="FP743" s="34"/>
      <c r="FQ743" s="34"/>
      <c r="FR743" s="34"/>
      <c r="FS743" s="34"/>
      <c r="FT743" s="34"/>
      <c r="FU743" s="34"/>
      <c r="FV743" s="34"/>
      <c r="FW743" s="34"/>
      <c r="FX743" s="34"/>
      <c r="FY743" s="34"/>
      <c r="FZ743" s="34"/>
      <c r="GA743" s="34"/>
      <c r="GB743" s="34"/>
      <c r="GC743" s="34"/>
      <c r="GD743" s="34"/>
      <c r="GE743" s="34"/>
      <c r="GF743" s="34"/>
      <c r="GG743" s="34"/>
      <c r="GH743" s="34"/>
      <c r="GI743" s="34"/>
      <c r="GJ743" s="34"/>
      <c r="GK743" s="34"/>
      <c r="GL743" s="34"/>
      <c r="GM743" s="34"/>
      <c r="GN743" s="34"/>
      <c r="GO743" s="34"/>
      <c r="GP743" s="34"/>
      <c r="GQ743" s="34"/>
      <c r="GR743" s="34"/>
      <c r="GS743" s="34"/>
      <c r="GT743" s="34"/>
      <c r="GU743" s="34"/>
      <c r="GV743" s="34"/>
      <c r="GW743" s="34"/>
      <c r="GX743" s="34"/>
      <c r="GY743" s="34"/>
      <c r="GZ743" s="34"/>
      <c r="HA743" s="34"/>
      <c r="HB743" s="34"/>
      <c r="HC743" s="34"/>
      <c r="HD743" s="34"/>
      <c r="HE743" s="34"/>
      <c r="HF743" s="34"/>
      <c r="HG743" s="34"/>
      <c r="HH743" s="34"/>
      <c r="HI743" s="34"/>
      <c r="HJ743" s="34"/>
      <c r="HK743" s="34"/>
      <c r="HL743" s="34"/>
      <c r="HM743" s="34"/>
      <c r="HN743" s="34"/>
      <c r="HO743" s="34"/>
      <c r="HP743" s="34"/>
      <c r="HQ743" s="34"/>
      <c r="HR743" s="34"/>
      <c r="HS743" s="34"/>
      <c r="HT743" s="34"/>
      <c r="HU743" s="34"/>
      <c r="HV743" s="34"/>
      <c r="HW743" s="34"/>
      <c r="HX743" s="34"/>
      <c r="HY743" s="34"/>
      <c r="HZ743" s="34"/>
      <c r="IA743" s="34"/>
      <c r="IB743" s="34"/>
      <c r="IC743" s="34"/>
      <c r="ID743" s="34"/>
      <c r="IE743" s="34"/>
      <c r="IF743" s="34"/>
      <c r="IG743" s="34"/>
      <c r="IH743" s="34"/>
      <c r="II743" s="34"/>
      <c r="IJ743" s="34"/>
      <c r="IK743" s="34"/>
      <c r="IL743" s="34"/>
      <c r="IM743" s="34"/>
      <c r="IN743" s="34"/>
      <c r="IO743" s="34"/>
      <c r="IP743" s="34"/>
      <c r="IQ743" s="34"/>
      <c r="IR743" s="34"/>
      <c r="IS743" s="34"/>
      <c r="IT743" s="34"/>
      <c r="IU743" s="34"/>
      <c r="IV743" s="34"/>
      <c r="IW743" s="34"/>
      <c r="IX743" s="34"/>
      <c r="IY743" s="34"/>
      <c r="IZ743" s="34"/>
      <c r="JA743" s="34"/>
      <c r="JB743" s="34"/>
      <c r="JC743" s="34"/>
      <c r="JD743" s="34"/>
      <c r="JE743" s="34"/>
      <c r="JF743" s="34"/>
      <c r="JG743" s="34"/>
      <c r="JH743" s="34"/>
      <c r="JI743" s="34"/>
      <c r="JJ743" s="34"/>
      <c r="JK743" s="34"/>
      <c r="JL743" s="34"/>
      <c r="JM743" s="34"/>
      <c r="JN743" s="34"/>
      <c r="JO743" s="34"/>
      <c r="JP743" s="34"/>
      <c r="JQ743" s="34"/>
      <c r="JR743" s="34"/>
      <c r="JS743" s="34"/>
      <c r="JT743" s="34"/>
      <c r="JU743" s="34"/>
      <c r="JV743" s="34"/>
      <c r="JW743" s="34"/>
      <c r="JX743" s="34"/>
      <c r="JY743" s="34"/>
      <c r="JZ743" s="34"/>
      <c r="KA743" s="34"/>
      <c r="KB743" s="34"/>
      <c r="KC743" s="34"/>
      <c r="KD743" s="34"/>
      <c r="KE743" s="34"/>
      <c r="KF743" s="34"/>
      <c r="KG743" s="34"/>
      <c r="KH743" s="34"/>
      <c r="KI743" s="34"/>
      <c r="KJ743" s="34"/>
      <c r="KK743" s="34"/>
      <c r="KL743" s="34"/>
      <c r="KM743" s="34"/>
      <c r="KN743" s="34"/>
      <c r="KO743" s="34"/>
      <c r="KP743" s="34"/>
      <c r="KQ743" s="34"/>
      <c r="KR743" s="34"/>
      <c r="KS743" s="34"/>
      <c r="KT743" s="34"/>
      <c r="KU743" s="34"/>
      <c r="KV743" s="34"/>
      <c r="KW743" s="34"/>
      <c r="KX743" s="34"/>
      <c r="KY743" s="34"/>
      <c r="KZ743" s="34"/>
      <c r="LA743" s="34"/>
      <c r="LB743" s="34"/>
      <c r="LC743" s="34"/>
      <c r="LD743" s="34"/>
      <c r="LE743" s="34"/>
      <c r="LF743" s="34"/>
      <c r="LG743" s="34"/>
      <c r="LH743" s="34"/>
      <c r="LI743" s="34"/>
      <c r="LJ743" s="34"/>
      <c r="LK743" s="34"/>
      <c r="LL743" s="34"/>
      <c r="LM743" s="34"/>
      <c r="LN743" s="34"/>
      <c r="LO743" s="34"/>
      <c r="LP743" s="34"/>
      <c r="LQ743" s="34"/>
      <c r="LR743" s="34"/>
      <c r="LS743" s="34"/>
      <c r="LT743" s="34"/>
      <c r="LU743" s="34"/>
      <c r="LV743" s="34"/>
      <c r="LW743" s="34"/>
      <c r="LX743" s="34"/>
      <c r="LY743" s="34"/>
      <c r="LZ743" s="34"/>
      <c r="MA743" s="34"/>
      <c r="MB743" s="34"/>
      <c r="MC743" s="34"/>
      <c r="MD743" s="34"/>
      <c r="ME743" s="34"/>
      <c r="MF743" s="34"/>
      <c r="MG743" s="34"/>
      <c r="MH743" s="34"/>
      <c r="MI743" s="34"/>
      <c r="MJ743" s="34"/>
      <c r="MK743" s="34"/>
      <c r="ML743" s="34"/>
      <c r="MM743" s="34"/>
      <c r="MN743" s="34"/>
      <c r="MO743" s="34"/>
      <c r="MP743" s="34"/>
      <c r="MQ743" s="34"/>
      <c r="MR743" s="34"/>
      <c r="MS743" s="34"/>
      <c r="MT743" s="34"/>
      <c r="MU743" s="34"/>
      <c r="MV743" s="34"/>
      <c r="MW743" s="34"/>
      <c r="MX743" s="34"/>
      <c r="MY743" s="34"/>
      <c r="MZ743" s="34"/>
      <c r="NA743" s="34"/>
      <c r="NB743" s="34"/>
      <c r="NC743" s="34"/>
      <c r="ND743" s="34"/>
      <c r="NE743" s="34"/>
      <c r="NF743" s="34"/>
      <c r="NG743" s="34"/>
      <c r="NH743" s="34"/>
      <c r="NI743" s="34"/>
      <c r="NJ743" s="34"/>
      <c r="NK743" s="34"/>
      <c r="NL743" s="34"/>
      <c r="NM743" s="34"/>
      <c r="NN743" s="34"/>
      <c r="NO743" s="34"/>
      <c r="NP743" s="34"/>
      <c r="NQ743" s="34"/>
      <c r="NR743" s="34"/>
      <c r="NS743" s="34"/>
      <c r="NT743" s="34"/>
      <c r="NU743" s="34"/>
      <c r="NV743" s="34"/>
      <c r="NW743" s="34"/>
      <c r="NX743" s="34"/>
      <c r="NY743" s="34"/>
      <c r="NZ743" s="34"/>
      <c r="OA743" s="34"/>
      <c r="OB743" s="34"/>
      <c r="OC743" s="34"/>
      <c r="OD743" s="34"/>
      <c r="OE743" s="34"/>
      <c r="OF743" s="34"/>
      <c r="OG743" s="34"/>
      <c r="OH743" s="34"/>
      <c r="OI743" s="34"/>
      <c r="OJ743" s="34"/>
      <c r="OK743" s="34"/>
      <c r="OL743" s="34"/>
      <c r="OM743" s="34"/>
      <c r="ON743" s="34"/>
      <c r="OO743" s="34"/>
      <c r="OP743" s="34"/>
      <c r="OQ743" s="34"/>
      <c r="OR743" s="34"/>
      <c r="OS743" s="34"/>
      <c r="OT743" s="34"/>
      <c r="OU743" s="34"/>
      <c r="OV743" s="34"/>
      <c r="OW743" s="34"/>
      <c r="OX743" s="34"/>
      <c r="OY743" s="34"/>
      <c r="OZ743" s="34"/>
      <c r="PA743" s="34"/>
      <c r="PB743" s="34"/>
      <c r="PC743" s="34"/>
      <c r="PD743" s="34"/>
      <c r="PE743" s="34"/>
      <c r="PF743" s="34"/>
      <c r="PG743" s="34"/>
      <c r="PH743" s="34"/>
      <c r="PI743" s="34"/>
      <c r="PJ743" s="34"/>
      <c r="PK743" s="34"/>
      <c r="PL743" s="34"/>
      <c r="PM743" s="34"/>
      <c r="PN743" s="34"/>
      <c r="PO743" s="34"/>
      <c r="PP743" s="34"/>
      <c r="PQ743" s="34"/>
      <c r="PR743" s="34"/>
      <c r="PS743" s="34"/>
      <c r="PT743" s="34"/>
      <c r="PU743" s="34"/>
      <c r="PV743" s="34"/>
      <c r="PW743" s="34"/>
      <c r="PX743" s="34"/>
      <c r="PY743" s="34"/>
      <c r="PZ743" s="34"/>
      <c r="QA743" s="34"/>
      <c r="QB743" s="34"/>
      <c r="QC743" s="34"/>
      <c r="QD743" s="34"/>
      <c r="QE743" s="34"/>
      <c r="QF743" s="34"/>
      <c r="QG743" s="34"/>
      <c r="QH743" s="34"/>
      <c r="QI743" s="34"/>
      <c r="QJ743" s="34"/>
      <c r="QK743" s="34"/>
      <c r="QL743" s="34"/>
      <c r="QM743" s="34"/>
      <c r="QN743" s="34"/>
      <c r="QO743" s="34"/>
      <c r="QP743" s="34"/>
      <c r="QQ743" s="34"/>
      <c r="QR743" s="34"/>
      <c r="QS743" s="34"/>
      <c r="QT743" s="34"/>
      <c r="QU743" s="34"/>
      <c r="QV743" s="34"/>
      <c r="QW743" s="34"/>
      <c r="QX743" s="34"/>
      <c r="QY743" s="34"/>
      <c r="QZ743" s="34"/>
      <c r="RA743" s="34"/>
      <c r="RB743" s="34"/>
      <c r="RC743" s="34"/>
      <c r="RD743" s="34"/>
      <c r="RE743" s="34"/>
      <c r="RF743" s="34"/>
      <c r="RG743" s="34"/>
      <c r="RH743" s="34"/>
      <c r="RI743" s="34"/>
      <c r="RJ743" s="34"/>
      <c r="RK743" s="34"/>
      <c r="RL743" s="34"/>
      <c r="RM743" s="34"/>
      <c r="RN743" s="34"/>
      <c r="RO743" s="34"/>
      <c r="RP743" s="34"/>
      <c r="RQ743" s="34"/>
      <c r="RR743" s="34"/>
      <c r="RS743" s="34"/>
      <c r="RT743" s="34"/>
      <c r="RU743" s="34"/>
      <c r="RV743" s="34"/>
      <c r="RW743" s="34"/>
      <c r="RX743" s="34"/>
      <c r="RY743" s="34"/>
      <c r="RZ743" s="34"/>
      <c r="SA743" s="34"/>
      <c r="SB743" s="34"/>
      <c r="SC743" s="34"/>
      <c r="SD743" s="34"/>
      <c r="SE743" s="34"/>
      <c r="SF743" s="34"/>
      <c r="SG743" s="34"/>
      <c r="SH743" s="34"/>
      <c r="SI743" s="34"/>
      <c r="SJ743" s="34"/>
      <c r="SK743" s="34"/>
      <c r="SL743" s="34"/>
      <c r="SM743" s="34"/>
      <c r="SN743" s="34"/>
      <c r="SO743" s="34"/>
      <c r="SP743" s="34"/>
      <c r="SQ743" s="34"/>
      <c r="SR743" s="34"/>
      <c r="SS743" s="34"/>
      <c r="ST743" s="34"/>
      <c r="SU743" s="34"/>
      <c r="SV743" s="34"/>
      <c r="SW743" s="34"/>
      <c r="SX743" s="34"/>
      <c r="SY743" s="34"/>
      <c r="SZ743" s="34"/>
      <c r="TA743" s="34"/>
      <c r="TB743" s="34"/>
      <c r="TC743" s="34"/>
      <c r="TD743" s="34"/>
      <c r="TE743" s="34"/>
      <c r="TF743" s="34"/>
      <c r="TG743" s="34"/>
      <c r="TH743" s="34"/>
      <c r="TI743" s="34"/>
      <c r="TJ743" s="34"/>
      <c r="TK743" s="34"/>
      <c r="TL743" s="34"/>
      <c r="TM743" s="34"/>
      <c r="TN743" s="34"/>
      <c r="TO743" s="34"/>
      <c r="TP743" s="34"/>
      <c r="TQ743" s="34"/>
      <c r="TR743" s="34"/>
      <c r="TS743" s="34"/>
      <c r="TT743" s="34"/>
      <c r="TU743" s="34"/>
      <c r="TV743" s="34"/>
      <c r="TW743" s="34"/>
      <c r="TX743" s="34"/>
      <c r="TY743" s="34"/>
      <c r="TZ743" s="34"/>
      <c r="UA743" s="34"/>
      <c r="UB743" s="34"/>
      <c r="UC743" s="34"/>
      <c r="UD743" s="34"/>
      <c r="UE743" s="34"/>
      <c r="UF743" s="34"/>
      <c r="UG743" s="34"/>
      <c r="UH743" s="34"/>
      <c r="UI743" s="34"/>
      <c r="UJ743" s="34"/>
      <c r="UK743" s="34"/>
      <c r="UL743" s="34"/>
      <c r="UM743" s="34"/>
      <c r="UN743" s="34"/>
      <c r="UO743" s="34"/>
      <c r="UP743" s="34"/>
      <c r="UQ743" s="34"/>
      <c r="UR743" s="34"/>
      <c r="US743" s="34"/>
      <c r="UT743" s="34"/>
      <c r="UU743" s="34"/>
      <c r="UV743" s="34"/>
      <c r="UW743" s="34"/>
      <c r="UX743" s="34"/>
      <c r="UY743" s="34"/>
      <c r="UZ743" s="34"/>
      <c r="VA743" s="34"/>
      <c r="VB743" s="34"/>
      <c r="VC743" s="34"/>
      <c r="VD743" s="34"/>
      <c r="VE743" s="34"/>
      <c r="VF743" s="34"/>
      <c r="VG743" s="34"/>
      <c r="VH743" s="34"/>
      <c r="VI743" s="34"/>
      <c r="VJ743" s="34"/>
      <c r="VK743" s="34"/>
      <c r="VL743" s="34"/>
      <c r="VM743" s="34"/>
      <c r="VN743" s="34"/>
      <c r="VO743" s="34"/>
      <c r="VP743" s="34"/>
      <c r="VQ743" s="34"/>
      <c r="VR743" s="34"/>
      <c r="VS743" s="34"/>
      <c r="VT743" s="34"/>
      <c r="VU743" s="34"/>
      <c r="VV743" s="34"/>
      <c r="VW743" s="34"/>
      <c r="VX743" s="34"/>
      <c r="VY743" s="34"/>
      <c r="VZ743" s="34"/>
      <c r="WA743" s="34"/>
      <c r="WB743" s="34"/>
      <c r="WC743" s="34"/>
      <c r="WD743" s="34"/>
      <c r="WE743" s="34"/>
      <c r="WF743" s="34"/>
      <c r="WG743" s="34"/>
      <c r="WH743" s="34"/>
      <c r="WI743" s="34"/>
      <c r="WJ743" s="34"/>
      <c r="WK743" s="34"/>
      <c r="WL743" s="34"/>
      <c r="WM743" s="34"/>
      <c r="WN743" s="34"/>
      <c r="WO743" s="34"/>
      <c r="WP743" s="34"/>
      <c r="WQ743" s="34"/>
      <c r="WR743" s="34"/>
      <c r="WS743" s="34"/>
      <c r="WT743" s="34"/>
      <c r="WU743" s="34"/>
      <c r="WV743" s="34"/>
      <c r="WW743" s="34"/>
      <c r="WX743" s="34"/>
      <c r="WY743" s="34"/>
      <c r="WZ743" s="34"/>
      <c r="XA743" s="34"/>
      <c r="XB743" s="34"/>
      <c r="XC743" s="34"/>
      <c r="XD743" s="34"/>
      <c r="XE743" s="34"/>
      <c r="XF743" s="34"/>
      <c r="XG743" s="34"/>
      <c r="XH743" s="34"/>
      <c r="XI743" s="34"/>
      <c r="XJ743" s="34"/>
      <c r="XK743" s="34"/>
      <c r="XL743" s="34"/>
      <c r="XM743" s="34"/>
      <c r="XN743" s="34"/>
      <c r="XO743" s="34"/>
      <c r="XP743" s="34"/>
      <c r="XQ743" s="34"/>
      <c r="XR743" s="34"/>
      <c r="XS743" s="34"/>
      <c r="XT743" s="34"/>
      <c r="XU743" s="34"/>
      <c r="XV743" s="34"/>
      <c r="XW743" s="34"/>
      <c r="XX743" s="34"/>
      <c r="XY743" s="34"/>
      <c r="XZ743" s="34"/>
      <c r="YA743" s="34"/>
      <c r="YB743" s="34"/>
      <c r="YC743" s="34"/>
      <c r="YD743" s="34"/>
      <c r="YE743" s="34"/>
      <c r="YF743" s="34"/>
      <c r="YG743" s="34"/>
      <c r="YH743" s="34"/>
      <c r="YI743" s="34"/>
      <c r="YJ743" s="34"/>
      <c r="YK743" s="34"/>
      <c r="YL743" s="34"/>
      <c r="YM743" s="34"/>
      <c r="YN743" s="34"/>
      <c r="YO743" s="34"/>
      <c r="YP743" s="34"/>
      <c r="YQ743" s="34"/>
      <c r="YR743" s="34"/>
      <c r="YS743" s="34"/>
      <c r="YT743" s="34"/>
      <c r="YU743" s="34"/>
      <c r="YV743" s="34"/>
      <c r="YW743" s="34"/>
      <c r="YX743" s="34"/>
      <c r="YY743" s="34"/>
      <c r="YZ743" s="34"/>
      <c r="ZA743" s="34"/>
      <c r="ZB743" s="34"/>
      <c r="ZC743" s="34"/>
      <c r="ZD743" s="34"/>
      <c r="ZE743" s="34"/>
      <c r="ZF743" s="34"/>
      <c r="ZG743" s="34"/>
      <c r="ZH743" s="34"/>
      <c r="ZI743" s="34"/>
      <c r="ZJ743" s="34"/>
      <c r="ZK743" s="34"/>
      <c r="ZL743" s="34"/>
      <c r="ZM743" s="34"/>
      <c r="ZN743" s="34"/>
      <c r="ZO743" s="34"/>
      <c r="ZP743" s="34"/>
      <c r="ZQ743" s="34"/>
      <c r="ZR743" s="34"/>
      <c r="ZS743" s="34"/>
      <c r="ZT743" s="34"/>
      <c r="ZU743" s="34"/>
      <c r="ZV743" s="34"/>
      <c r="ZW743" s="34"/>
      <c r="ZX743" s="34"/>
      <c r="ZY743" s="34"/>
      <c r="ZZ743" s="34"/>
      <c r="AAA743" s="34"/>
      <c r="AAB743" s="34"/>
      <c r="AAC743" s="34"/>
      <c r="AAD743" s="34"/>
      <c r="AAE743" s="34"/>
      <c r="AAF743" s="34"/>
      <c r="AAG743" s="34"/>
      <c r="AAH743" s="34"/>
      <c r="AAI743" s="34"/>
      <c r="AAJ743" s="34"/>
      <c r="AAK743" s="34"/>
      <c r="AAL743" s="34"/>
      <c r="AAM743" s="34"/>
      <c r="AAN743" s="34"/>
      <c r="AAO743" s="34"/>
      <c r="AAP743" s="34"/>
      <c r="AAQ743" s="34"/>
      <c r="AAR743" s="34"/>
      <c r="AAS743" s="34"/>
      <c r="AAT743" s="34"/>
      <c r="AAU743" s="34"/>
      <c r="AAV743" s="34"/>
      <c r="AAW743" s="34"/>
      <c r="AAX743" s="34"/>
      <c r="AAY743" s="34"/>
      <c r="AAZ743" s="34"/>
      <c r="ABA743" s="34"/>
      <c r="ABB743" s="34"/>
      <c r="ABC743" s="34"/>
      <c r="ABD743" s="34"/>
      <c r="ABE743" s="34"/>
      <c r="ABF743" s="34"/>
      <c r="ABG743" s="34"/>
      <c r="ABH743" s="34"/>
      <c r="ABI743" s="34"/>
      <c r="ABJ743" s="34"/>
      <c r="ABK743" s="34"/>
      <c r="ABL743" s="34"/>
      <c r="ABM743" s="34"/>
      <c r="ABN743" s="34"/>
      <c r="ABO743" s="34"/>
      <c r="ABP743" s="34"/>
      <c r="ABQ743" s="34"/>
      <c r="ABR743" s="34"/>
      <c r="ABS743" s="34"/>
      <c r="ABT743" s="34"/>
      <c r="ABU743" s="34"/>
      <c r="ABV743" s="34"/>
      <c r="ABW743" s="34"/>
      <c r="ABX743" s="34"/>
      <c r="ABY743" s="34"/>
      <c r="ABZ743" s="34"/>
      <c r="ACA743" s="34"/>
      <c r="ACB743" s="34"/>
      <c r="ACC743" s="34"/>
    </row>
    <row r="744" spans="1:757" x14ac:dyDescent="0.2">
      <c r="A744" s="130" t="s">
        <v>758</v>
      </c>
      <c r="B744" s="67" t="s">
        <v>759</v>
      </c>
      <c r="C744" s="56" t="s">
        <v>760</v>
      </c>
      <c r="D744" s="37" t="s">
        <v>761</v>
      </c>
      <c r="E744" s="77" t="s">
        <v>64</v>
      </c>
      <c r="F744" s="53" t="s">
        <v>65</v>
      </c>
      <c r="G744" s="136" t="s">
        <v>762</v>
      </c>
      <c r="H744" s="58">
        <v>40</v>
      </c>
      <c r="I744" s="58" t="s">
        <v>25</v>
      </c>
      <c r="J744" s="58" t="s">
        <v>26</v>
      </c>
      <c r="K744" s="58">
        <v>1</v>
      </c>
      <c r="L744" s="58">
        <v>7</v>
      </c>
      <c r="M744" s="58">
        <v>40</v>
      </c>
      <c r="N744" s="58" t="str">
        <f>I744</f>
        <v>mg</v>
      </c>
      <c r="O744" s="53" t="s">
        <v>71</v>
      </c>
      <c r="P744" s="58" t="s">
        <v>28</v>
      </c>
      <c r="Q744" s="268" t="s">
        <v>69</v>
      </c>
      <c r="R744" s="268"/>
      <c r="S744" s="80" t="s">
        <v>1032</v>
      </c>
      <c r="T744" s="52" t="s">
        <v>30</v>
      </c>
      <c r="U744" s="52">
        <v>3</v>
      </c>
      <c r="V744" s="135" t="s">
        <v>31</v>
      </c>
      <c r="W744" s="58"/>
    </row>
    <row r="745" spans="1:757" s="2" customFormat="1" x14ac:dyDescent="0.2">
      <c r="A745" s="127" t="s">
        <v>758</v>
      </c>
      <c r="B745" s="61" t="s">
        <v>759</v>
      </c>
      <c r="C745" s="48" t="s">
        <v>763</v>
      </c>
      <c r="D745" s="36" t="s">
        <v>761</v>
      </c>
      <c r="E745" s="72" t="s">
        <v>64</v>
      </c>
      <c r="F745" s="45" t="s">
        <v>65</v>
      </c>
      <c r="G745" s="48" t="s">
        <v>66</v>
      </c>
      <c r="H745" s="50">
        <v>40</v>
      </c>
      <c r="I745" s="50" t="s">
        <v>25</v>
      </c>
      <c r="J745" s="50" t="s">
        <v>26</v>
      </c>
      <c r="K745" s="50">
        <v>1</v>
      </c>
      <c r="L745" s="50">
        <v>7</v>
      </c>
      <c r="M745" s="50">
        <v>40</v>
      </c>
      <c r="N745" s="50" t="str">
        <f>I745</f>
        <v>mg</v>
      </c>
      <c r="O745" s="45" t="s">
        <v>68</v>
      </c>
      <c r="P745" s="50" t="s">
        <v>28</v>
      </c>
      <c r="Q745" s="267" t="s">
        <v>69</v>
      </c>
      <c r="R745" s="267"/>
      <c r="S745" s="75" t="s">
        <v>1032</v>
      </c>
      <c r="T745" s="50" t="s">
        <v>30</v>
      </c>
      <c r="U745" s="50">
        <v>3</v>
      </c>
      <c r="V745" s="133" t="s">
        <v>31</v>
      </c>
      <c r="W745" s="50"/>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34"/>
      <c r="BB745" s="34"/>
      <c r="BC745" s="34"/>
      <c r="BD745" s="34"/>
      <c r="BE745" s="34"/>
      <c r="BF745" s="34"/>
      <c r="BG745" s="34"/>
      <c r="BH745" s="34"/>
      <c r="BI745" s="34"/>
      <c r="BJ745" s="34"/>
      <c r="BK745" s="34"/>
      <c r="BL745" s="34"/>
      <c r="BM745" s="34"/>
      <c r="BN745" s="34"/>
      <c r="BO745" s="34"/>
      <c r="BP745" s="34"/>
      <c r="BQ745" s="34"/>
      <c r="BR745" s="34"/>
      <c r="BS745" s="34"/>
      <c r="BT745" s="34"/>
      <c r="BU745" s="34"/>
      <c r="BV745" s="34"/>
      <c r="BW745" s="34"/>
      <c r="BX745" s="34"/>
      <c r="BY745" s="34"/>
      <c r="BZ745" s="34"/>
      <c r="CA745" s="34"/>
      <c r="CB745" s="34"/>
      <c r="CC745" s="34"/>
      <c r="CD745" s="34"/>
      <c r="CE745" s="34"/>
      <c r="CF745" s="34"/>
      <c r="CG745" s="34"/>
      <c r="CH745" s="34"/>
      <c r="CI745" s="34"/>
      <c r="CJ745" s="34"/>
      <c r="CK745" s="34"/>
      <c r="CL745" s="34"/>
      <c r="CM745" s="34"/>
      <c r="CN745" s="34"/>
      <c r="CO745" s="34"/>
      <c r="CP745" s="34"/>
      <c r="CQ745" s="34"/>
      <c r="CR745" s="34"/>
      <c r="CS745" s="34"/>
      <c r="CT745" s="34"/>
      <c r="CU745" s="34"/>
      <c r="CV745" s="34"/>
      <c r="CW745" s="34"/>
      <c r="CX745" s="34"/>
      <c r="CY745" s="34"/>
      <c r="CZ745" s="34"/>
      <c r="DA745" s="34"/>
      <c r="DB745" s="34"/>
      <c r="DC745" s="34"/>
      <c r="DD745" s="34"/>
      <c r="DE745" s="34"/>
      <c r="DF745" s="34"/>
      <c r="DG745" s="34"/>
      <c r="DH745" s="34"/>
      <c r="DI745" s="34"/>
      <c r="DJ745" s="34"/>
      <c r="DK745" s="34"/>
      <c r="DL745" s="34"/>
      <c r="DM745" s="34"/>
      <c r="DN745" s="34"/>
      <c r="DO745" s="34"/>
      <c r="DP745" s="34"/>
      <c r="DQ745" s="34"/>
      <c r="DR745" s="34"/>
      <c r="DS745" s="34"/>
      <c r="DT745" s="34"/>
      <c r="DU745" s="34"/>
      <c r="DV745" s="34"/>
      <c r="DW745" s="34"/>
      <c r="DX745" s="34"/>
      <c r="DY745" s="34"/>
      <c r="DZ745" s="34"/>
      <c r="EA745" s="34"/>
      <c r="EB745" s="34"/>
      <c r="EC745" s="34"/>
      <c r="ED745" s="34"/>
      <c r="EE745" s="34"/>
      <c r="EF745" s="34"/>
      <c r="EG745" s="34"/>
      <c r="EH745" s="34"/>
      <c r="EI745" s="34"/>
      <c r="EJ745" s="34"/>
      <c r="EK745" s="34"/>
      <c r="EL745" s="34"/>
      <c r="EM745" s="34"/>
      <c r="EN745" s="34"/>
      <c r="EO745" s="34"/>
      <c r="EP745" s="34"/>
      <c r="EQ745" s="34"/>
      <c r="ER745" s="34"/>
      <c r="ES745" s="34"/>
      <c r="ET745" s="34"/>
      <c r="EU745" s="34"/>
      <c r="EV745" s="34"/>
      <c r="EW745" s="34"/>
      <c r="EX745" s="34"/>
      <c r="EY745" s="34"/>
      <c r="EZ745" s="34"/>
      <c r="FA745" s="34"/>
      <c r="FB745" s="34"/>
      <c r="FC745" s="34"/>
      <c r="FD745" s="34"/>
      <c r="FE745" s="34"/>
      <c r="FF745" s="34"/>
      <c r="FG745" s="34"/>
      <c r="FH745" s="34"/>
      <c r="FI745" s="34"/>
      <c r="FJ745" s="34"/>
      <c r="FK745" s="34"/>
      <c r="FL745" s="34"/>
      <c r="FM745" s="34"/>
      <c r="FN745" s="34"/>
      <c r="FO745" s="34"/>
      <c r="FP745" s="34"/>
      <c r="FQ745" s="34"/>
      <c r="FR745" s="34"/>
      <c r="FS745" s="34"/>
      <c r="FT745" s="34"/>
      <c r="FU745" s="34"/>
      <c r="FV745" s="34"/>
      <c r="FW745" s="34"/>
      <c r="FX745" s="34"/>
      <c r="FY745" s="34"/>
      <c r="FZ745" s="34"/>
      <c r="GA745" s="34"/>
      <c r="GB745" s="34"/>
      <c r="GC745" s="34"/>
      <c r="GD745" s="34"/>
      <c r="GE745" s="34"/>
      <c r="GF745" s="34"/>
      <c r="GG745" s="34"/>
      <c r="GH745" s="34"/>
      <c r="GI745" s="34"/>
      <c r="GJ745" s="34"/>
      <c r="GK745" s="34"/>
      <c r="GL745" s="34"/>
      <c r="GM745" s="34"/>
      <c r="GN745" s="34"/>
      <c r="GO745" s="34"/>
      <c r="GP745" s="34"/>
      <c r="GQ745" s="34"/>
      <c r="GR745" s="34"/>
      <c r="GS745" s="34"/>
      <c r="GT745" s="34"/>
      <c r="GU745" s="34"/>
      <c r="GV745" s="34"/>
      <c r="GW745" s="34"/>
      <c r="GX745" s="34"/>
      <c r="GY745" s="34"/>
      <c r="GZ745" s="34"/>
      <c r="HA745" s="34"/>
      <c r="HB745" s="34"/>
      <c r="HC745" s="34"/>
      <c r="HD745" s="34"/>
      <c r="HE745" s="34"/>
      <c r="HF745" s="34"/>
      <c r="HG745" s="34"/>
      <c r="HH745" s="34"/>
      <c r="HI745" s="34"/>
      <c r="HJ745" s="34"/>
      <c r="HK745" s="34"/>
      <c r="HL745" s="34"/>
      <c r="HM745" s="34"/>
      <c r="HN745" s="34"/>
      <c r="HO745" s="34"/>
      <c r="HP745" s="34"/>
      <c r="HQ745" s="34"/>
      <c r="HR745" s="34"/>
      <c r="HS745" s="34"/>
      <c r="HT745" s="34"/>
      <c r="HU745" s="34"/>
      <c r="HV745" s="34"/>
      <c r="HW745" s="34"/>
      <c r="HX745" s="34"/>
      <c r="HY745" s="34"/>
      <c r="HZ745" s="34"/>
      <c r="IA745" s="34"/>
      <c r="IB745" s="34"/>
      <c r="IC745" s="34"/>
      <c r="ID745" s="34"/>
      <c r="IE745" s="34"/>
      <c r="IF745" s="34"/>
      <c r="IG745" s="34"/>
      <c r="IH745" s="34"/>
      <c r="II745" s="34"/>
      <c r="IJ745" s="34"/>
      <c r="IK745" s="34"/>
      <c r="IL745" s="34"/>
      <c r="IM745" s="34"/>
      <c r="IN745" s="34"/>
      <c r="IO745" s="34"/>
      <c r="IP745" s="34"/>
      <c r="IQ745" s="34"/>
      <c r="IR745" s="34"/>
      <c r="IS745" s="34"/>
      <c r="IT745" s="34"/>
      <c r="IU745" s="34"/>
      <c r="IV745" s="34"/>
      <c r="IW745" s="34"/>
      <c r="IX745" s="34"/>
      <c r="IY745" s="34"/>
      <c r="IZ745" s="34"/>
      <c r="JA745" s="34"/>
      <c r="JB745" s="34"/>
      <c r="JC745" s="34"/>
      <c r="JD745" s="34"/>
      <c r="JE745" s="34"/>
      <c r="JF745" s="34"/>
      <c r="JG745" s="34"/>
      <c r="JH745" s="34"/>
      <c r="JI745" s="34"/>
      <c r="JJ745" s="34"/>
      <c r="JK745" s="34"/>
      <c r="JL745" s="34"/>
      <c r="JM745" s="34"/>
      <c r="JN745" s="34"/>
      <c r="JO745" s="34"/>
      <c r="JP745" s="34"/>
      <c r="JQ745" s="34"/>
      <c r="JR745" s="34"/>
      <c r="JS745" s="34"/>
      <c r="JT745" s="34"/>
      <c r="JU745" s="34"/>
      <c r="JV745" s="34"/>
      <c r="JW745" s="34"/>
      <c r="JX745" s="34"/>
      <c r="JY745" s="34"/>
      <c r="JZ745" s="34"/>
      <c r="KA745" s="34"/>
      <c r="KB745" s="34"/>
      <c r="KC745" s="34"/>
      <c r="KD745" s="34"/>
      <c r="KE745" s="34"/>
      <c r="KF745" s="34"/>
      <c r="KG745" s="34"/>
      <c r="KH745" s="34"/>
      <c r="KI745" s="34"/>
      <c r="KJ745" s="34"/>
      <c r="KK745" s="34"/>
      <c r="KL745" s="34"/>
      <c r="KM745" s="34"/>
      <c r="KN745" s="34"/>
      <c r="KO745" s="34"/>
      <c r="KP745" s="34"/>
      <c r="KQ745" s="34"/>
      <c r="KR745" s="34"/>
      <c r="KS745" s="34"/>
      <c r="KT745" s="34"/>
      <c r="KU745" s="34"/>
      <c r="KV745" s="34"/>
      <c r="KW745" s="34"/>
      <c r="KX745" s="34"/>
      <c r="KY745" s="34"/>
      <c r="KZ745" s="34"/>
      <c r="LA745" s="34"/>
      <c r="LB745" s="34"/>
      <c r="LC745" s="34"/>
      <c r="LD745" s="34"/>
      <c r="LE745" s="34"/>
      <c r="LF745" s="34"/>
      <c r="LG745" s="34"/>
      <c r="LH745" s="34"/>
      <c r="LI745" s="34"/>
      <c r="LJ745" s="34"/>
      <c r="LK745" s="34"/>
      <c r="LL745" s="34"/>
      <c r="LM745" s="34"/>
      <c r="LN745" s="34"/>
      <c r="LO745" s="34"/>
      <c r="LP745" s="34"/>
      <c r="LQ745" s="34"/>
      <c r="LR745" s="34"/>
      <c r="LS745" s="34"/>
      <c r="LT745" s="34"/>
      <c r="LU745" s="34"/>
      <c r="LV745" s="34"/>
      <c r="LW745" s="34"/>
      <c r="LX745" s="34"/>
      <c r="LY745" s="34"/>
      <c r="LZ745" s="34"/>
      <c r="MA745" s="34"/>
      <c r="MB745" s="34"/>
      <c r="MC745" s="34"/>
      <c r="MD745" s="34"/>
      <c r="ME745" s="34"/>
      <c r="MF745" s="34"/>
      <c r="MG745" s="34"/>
      <c r="MH745" s="34"/>
      <c r="MI745" s="34"/>
      <c r="MJ745" s="34"/>
      <c r="MK745" s="34"/>
      <c r="ML745" s="34"/>
      <c r="MM745" s="34"/>
      <c r="MN745" s="34"/>
      <c r="MO745" s="34"/>
      <c r="MP745" s="34"/>
      <c r="MQ745" s="34"/>
      <c r="MR745" s="34"/>
      <c r="MS745" s="34"/>
      <c r="MT745" s="34"/>
      <c r="MU745" s="34"/>
      <c r="MV745" s="34"/>
      <c r="MW745" s="34"/>
      <c r="MX745" s="34"/>
      <c r="MY745" s="34"/>
      <c r="MZ745" s="34"/>
      <c r="NA745" s="34"/>
      <c r="NB745" s="34"/>
      <c r="NC745" s="34"/>
      <c r="ND745" s="34"/>
      <c r="NE745" s="34"/>
      <c r="NF745" s="34"/>
      <c r="NG745" s="34"/>
      <c r="NH745" s="34"/>
      <c r="NI745" s="34"/>
      <c r="NJ745" s="34"/>
      <c r="NK745" s="34"/>
      <c r="NL745" s="34"/>
      <c r="NM745" s="34"/>
      <c r="NN745" s="34"/>
      <c r="NO745" s="34"/>
      <c r="NP745" s="34"/>
      <c r="NQ745" s="34"/>
      <c r="NR745" s="34"/>
      <c r="NS745" s="34"/>
      <c r="NT745" s="34"/>
      <c r="NU745" s="34"/>
      <c r="NV745" s="34"/>
      <c r="NW745" s="34"/>
      <c r="NX745" s="34"/>
      <c r="NY745" s="34"/>
      <c r="NZ745" s="34"/>
      <c r="OA745" s="34"/>
      <c r="OB745" s="34"/>
      <c r="OC745" s="34"/>
      <c r="OD745" s="34"/>
      <c r="OE745" s="34"/>
      <c r="OF745" s="34"/>
      <c r="OG745" s="34"/>
      <c r="OH745" s="34"/>
      <c r="OI745" s="34"/>
      <c r="OJ745" s="34"/>
      <c r="OK745" s="34"/>
      <c r="OL745" s="34"/>
      <c r="OM745" s="34"/>
      <c r="ON745" s="34"/>
      <c r="OO745" s="34"/>
      <c r="OP745" s="34"/>
      <c r="OQ745" s="34"/>
      <c r="OR745" s="34"/>
      <c r="OS745" s="34"/>
      <c r="OT745" s="34"/>
      <c r="OU745" s="34"/>
      <c r="OV745" s="34"/>
      <c r="OW745" s="34"/>
      <c r="OX745" s="34"/>
      <c r="OY745" s="34"/>
      <c r="OZ745" s="34"/>
      <c r="PA745" s="34"/>
      <c r="PB745" s="34"/>
      <c r="PC745" s="34"/>
      <c r="PD745" s="34"/>
      <c r="PE745" s="34"/>
      <c r="PF745" s="34"/>
      <c r="PG745" s="34"/>
      <c r="PH745" s="34"/>
      <c r="PI745" s="34"/>
      <c r="PJ745" s="34"/>
      <c r="PK745" s="34"/>
      <c r="PL745" s="34"/>
      <c r="PM745" s="34"/>
      <c r="PN745" s="34"/>
      <c r="PO745" s="34"/>
      <c r="PP745" s="34"/>
      <c r="PQ745" s="34"/>
      <c r="PR745" s="34"/>
      <c r="PS745" s="34"/>
      <c r="PT745" s="34"/>
      <c r="PU745" s="34"/>
      <c r="PV745" s="34"/>
      <c r="PW745" s="34"/>
      <c r="PX745" s="34"/>
      <c r="PY745" s="34"/>
      <c r="PZ745" s="34"/>
      <c r="QA745" s="34"/>
      <c r="QB745" s="34"/>
      <c r="QC745" s="34"/>
      <c r="QD745" s="34"/>
      <c r="QE745" s="34"/>
      <c r="QF745" s="34"/>
      <c r="QG745" s="34"/>
      <c r="QH745" s="34"/>
      <c r="QI745" s="34"/>
      <c r="QJ745" s="34"/>
      <c r="QK745" s="34"/>
      <c r="QL745" s="34"/>
      <c r="QM745" s="34"/>
      <c r="QN745" s="34"/>
      <c r="QO745" s="34"/>
      <c r="QP745" s="34"/>
      <c r="QQ745" s="34"/>
      <c r="QR745" s="34"/>
      <c r="QS745" s="34"/>
      <c r="QT745" s="34"/>
      <c r="QU745" s="34"/>
      <c r="QV745" s="34"/>
      <c r="QW745" s="34"/>
      <c r="QX745" s="34"/>
      <c r="QY745" s="34"/>
      <c r="QZ745" s="34"/>
      <c r="RA745" s="34"/>
      <c r="RB745" s="34"/>
      <c r="RC745" s="34"/>
      <c r="RD745" s="34"/>
      <c r="RE745" s="34"/>
      <c r="RF745" s="34"/>
      <c r="RG745" s="34"/>
      <c r="RH745" s="34"/>
      <c r="RI745" s="34"/>
      <c r="RJ745" s="34"/>
      <c r="RK745" s="34"/>
      <c r="RL745" s="34"/>
      <c r="RM745" s="34"/>
      <c r="RN745" s="34"/>
      <c r="RO745" s="34"/>
      <c r="RP745" s="34"/>
      <c r="RQ745" s="34"/>
      <c r="RR745" s="34"/>
      <c r="RS745" s="34"/>
      <c r="RT745" s="34"/>
      <c r="RU745" s="34"/>
      <c r="RV745" s="34"/>
      <c r="RW745" s="34"/>
      <c r="RX745" s="34"/>
      <c r="RY745" s="34"/>
      <c r="RZ745" s="34"/>
      <c r="SA745" s="34"/>
      <c r="SB745" s="34"/>
      <c r="SC745" s="34"/>
      <c r="SD745" s="34"/>
      <c r="SE745" s="34"/>
      <c r="SF745" s="34"/>
      <c r="SG745" s="34"/>
      <c r="SH745" s="34"/>
      <c r="SI745" s="34"/>
      <c r="SJ745" s="34"/>
      <c r="SK745" s="34"/>
      <c r="SL745" s="34"/>
      <c r="SM745" s="34"/>
      <c r="SN745" s="34"/>
      <c r="SO745" s="34"/>
      <c r="SP745" s="34"/>
      <c r="SQ745" s="34"/>
      <c r="SR745" s="34"/>
      <c r="SS745" s="34"/>
      <c r="ST745" s="34"/>
      <c r="SU745" s="34"/>
      <c r="SV745" s="34"/>
      <c r="SW745" s="34"/>
      <c r="SX745" s="34"/>
      <c r="SY745" s="34"/>
      <c r="SZ745" s="34"/>
      <c r="TA745" s="34"/>
      <c r="TB745" s="34"/>
      <c r="TC745" s="34"/>
      <c r="TD745" s="34"/>
      <c r="TE745" s="34"/>
      <c r="TF745" s="34"/>
      <c r="TG745" s="34"/>
      <c r="TH745" s="34"/>
      <c r="TI745" s="34"/>
      <c r="TJ745" s="34"/>
      <c r="TK745" s="34"/>
      <c r="TL745" s="34"/>
      <c r="TM745" s="34"/>
      <c r="TN745" s="34"/>
      <c r="TO745" s="34"/>
      <c r="TP745" s="34"/>
      <c r="TQ745" s="34"/>
      <c r="TR745" s="34"/>
      <c r="TS745" s="34"/>
      <c r="TT745" s="34"/>
      <c r="TU745" s="34"/>
      <c r="TV745" s="34"/>
      <c r="TW745" s="34"/>
      <c r="TX745" s="34"/>
      <c r="TY745" s="34"/>
      <c r="TZ745" s="34"/>
      <c r="UA745" s="34"/>
      <c r="UB745" s="34"/>
      <c r="UC745" s="34"/>
      <c r="UD745" s="34"/>
      <c r="UE745" s="34"/>
      <c r="UF745" s="34"/>
      <c r="UG745" s="34"/>
      <c r="UH745" s="34"/>
      <c r="UI745" s="34"/>
      <c r="UJ745" s="34"/>
      <c r="UK745" s="34"/>
      <c r="UL745" s="34"/>
      <c r="UM745" s="34"/>
      <c r="UN745" s="34"/>
      <c r="UO745" s="34"/>
      <c r="UP745" s="34"/>
      <c r="UQ745" s="34"/>
      <c r="UR745" s="34"/>
      <c r="US745" s="34"/>
      <c r="UT745" s="34"/>
      <c r="UU745" s="34"/>
      <c r="UV745" s="34"/>
      <c r="UW745" s="34"/>
      <c r="UX745" s="34"/>
      <c r="UY745" s="34"/>
      <c r="UZ745" s="34"/>
      <c r="VA745" s="34"/>
      <c r="VB745" s="34"/>
      <c r="VC745" s="34"/>
      <c r="VD745" s="34"/>
      <c r="VE745" s="34"/>
      <c r="VF745" s="34"/>
      <c r="VG745" s="34"/>
      <c r="VH745" s="34"/>
      <c r="VI745" s="34"/>
      <c r="VJ745" s="34"/>
      <c r="VK745" s="34"/>
      <c r="VL745" s="34"/>
      <c r="VM745" s="34"/>
      <c r="VN745" s="34"/>
      <c r="VO745" s="34"/>
      <c r="VP745" s="34"/>
      <c r="VQ745" s="34"/>
      <c r="VR745" s="34"/>
      <c r="VS745" s="34"/>
      <c r="VT745" s="34"/>
      <c r="VU745" s="34"/>
      <c r="VV745" s="34"/>
      <c r="VW745" s="34"/>
      <c r="VX745" s="34"/>
      <c r="VY745" s="34"/>
      <c r="VZ745" s="34"/>
      <c r="WA745" s="34"/>
      <c r="WB745" s="34"/>
      <c r="WC745" s="34"/>
      <c r="WD745" s="34"/>
      <c r="WE745" s="34"/>
      <c r="WF745" s="34"/>
      <c r="WG745" s="34"/>
      <c r="WH745" s="34"/>
      <c r="WI745" s="34"/>
      <c r="WJ745" s="34"/>
      <c r="WK745" s="34"/>
      <c r="WL745" s="34"/>
      <c r="WM745" s="34"/>
      <c r="WN745" s="34"/>
      <c r="WO745" s="34"/>
      <c r="WP745" s="34"/>
      <c r="WQ745" s="34"/>
      <c r="WR745" s="34"/>
      <c r="WS745" s="34"/>
      <c r="WT745" s="34"/>
      <c r="WU745" s="34"/>
      <c r="WV745" s="34"/>
      <c r="WW745" s="34"/>
      <c r="WX745" s="34"/>
      <c r="WY745" s="34"/>
      <c r="WZ745" s="34"/>
      <c r="XA745" s="34"/>
      <c r="XB745" s="34"/>
      <c r="XC745" s="34"/>
      <c r="XD745" s="34"/>
      <c r="XE745" s="34"/>
      <c r="XF745" s="34"/>
      <c r="XG745" s="34"/>
      <c r="XH745" s="34"/>
      <c r="XI745" s="34"/>
      <c r="XJ745" s="34"/>
      <c r="XK745" s="34"/>
      <c r="XL745" s="34"/>
      <c r="XM745" s="34"/>
      <c r="XN745" s="34"/>
      <c r="XO745" s="34"/>
      <c r="XP745" s="34"/>
      <c r="XQ745" s="34"/>
      <c r="XR745" s="34"/>
      <c r="XS745" s="34"/>
      <c r="XT745" s="34"/>
      <c r="XU745" s="34"/>
      <c r="XV745" s="34"/>
      <c r="XW745" s="34"/>
      <c r="XX745" s="34"/>
      <c r="XY745" s="34"/>
      <c r="XZ745" s="34"/>
      <c r="YA745" s="34"/>
      <c r="YB745" s="34"/>
      <c r="YC745" s="34"/>
      <c r="YD745" s="34"/>
      <c r="YE745" s="34"/>
      <c r="YF745" s="34"/>
      <c r="YG745" s="34"/>
      <c r="YH745" s="34"/>
      <c r="YI745" s="34"/>
      <c r="YJ745" s="34"/>
      <c r="YK745" s="34"/>
      <c r="YL745" s="34"/>
      <c r="YM745" s="34"/>
      <c r="YN745" s="34"/>
      <c r="YO745" s="34"/>
      <c r="YP745" s="34"/>
      <c r="YQ745" s="34"/>
      <c r="YR745" s="34"/>
      <c r="YS745" s="34"/>
      <c r="YT745" s="34"/>
      <c r="YU745" s="34"/>
      <c r="YV745" s="34"/>
      <c r="YW745" s="34"/>
      <c r="YX745" s="34"/>
      <c r="YY745" s="34"/>
      <c r="YZ745" s="34"/>
      <c r="ZA745" s="34"/>
      <c r="ZB745" s="34"/>
      <c r="ZC745" s="34"/>
      <c r="ZD745" s="34"/>
      <c r="ZE745" s="34"/>
      <c r="ZF745" s="34"/>
      <c r="ZG745" s="34"/>
      <c r="ZH745" s="34"/>
      <c r="ZI745" s="34"/>
      <c r="ZJ745" s="34"/>
      <c r="ZK745" s="34"/>
      <c r="ZL745" s="34"/>
      <c r="ZM745" s="34"/>
      <c r="ZN745" s="34"/>
      <c r="ZO745" s="34"/>
      <c r="ZP745" s="34"/>
      <c r="ZQ745" s="34"/>
      <c r="ZR745" s="34"/>
      <c r="ZS745" s="34"/>
      <c r="ZT745" s="34"/>
      <c r="ZU745" s="34"/>
      <c r="ZV745" s="34"/>
      <c r="ZW745" s="34"/>
      <c r="ZX745" s="34"/>
      <c r="ZY745" s="34"/>
      <c r="ZZ745" s="34"/>
      <c r="AAA745" s="34"/>
      <c r="AAB745" s="34"/>
      <c r="AAC745" s="34"/>
      <c r="AAD745" s="34"/>
      <c r="AAE745" s="34"/>
      <c r="AAF745" s="34"/>
      <c r="AAG745" s="34"/>
      <c r="AAH745" s="34"/>
      <c r="AAI745" s="34"/>
      <c r="AAJ745" s="34"/>
      <c r="AAK745" s="34"/>
      <c r="AAL745" s="34"/>
      <c r="AAM745" s="34"/>
      <c r="AAN745" s="34"/>
      <c r="AAO745" s="34"/>
      <c r="AAP745" s="34"/>
      <c r="AAQ745" s="34"/>
      <c r="AAR745" s="34"/>
      <c r="AAS745" s="34"/>
      <c r="AAT745" s="34"/>
      <c r="AAU745" s="34"/>
      <c r="AAV745" s="34"/>
      <c r="AAW745" s="34"/>
      <c r="AAX745" s="34"/>
      <c r="AAY745" s="34"/>
      <c r="AAZ745" s="34"/>
      <c r="ABA745" s="34"/>
      <c r="ABB745" s="34"/>
      <c r="ABC745" s="34"/>
      <c r="ABD745" s="34"/>
      <c r="ABE745" s="34"/>
      <c r="ABF745" s="34"/>
      <c r="ABG745" s="34"/>
      <c r="ABH745" s="34"/>
      <c r="ABI745" s="34"/>
      <c r="ABJ745" s="34"/>
      <c r="ABK745" s="34"/>
      <c r="ABL745" s="34"/>
      <c r="ABM745" s="34"/>
      <c r="ABN745" s="34"/>
      <c r="ABO745" s="34"/>
      <c r="ABP745" s="34"/>
      <c r="ABQ745" s="34"/>
      <c r="ABR745" s="34"/>
      <c r="ABS745" s="34"/>
      <c r="ABT745" s="34"/>
      <c r="ABU745" s="34"/>
      <c r="ABV745" s="34"/>
      <c r="ABW745" s="34"/>
      <c r="ABX745" s="34"/>
      <c r="ABY745" s="34"/>
      <c r="ABZ745" s="34"/>
      <c r="ACA745" s="34"/>
      <c r="ACB745" s="34"/>
      <c r="ACC745" s="34"/>
    </row>
    <row r="746" spans="1:757" x14ac:dyDescent="0.2">
      <c r="A746" s="130" t="s">
        <v>758</v>
      </c>
      <c r="B746" s="67" t="s">
        <v>759</v>
      </c>
      <c r="C746" s="56" t="s">
        <v>763</v>
      </c>
      <c r="D746" s="37" t="s">
        <v>761</v>
      </c>
      <c r="E746" s="77" t="s">
        <v>64</v>
      </c>
      <c r="F746" s="53" t="s">
        <v>65</v>
      </c>
      <c r="G746" s="136" t="s">
        <v>762</v>
      </c>
      <c r="H746" s="58">
        <v>40</v>
      </c>
      <c r="I746" s="58" t="s">
        <v>25</v>
      </c>
      <c r="J746" s="58" t="s">
        <v>26</v>
      </c>
      <c r="K746" s="58">
        <v>1</v>
      </c>
      <c r="L746" s="58">
        <v>7</v>
      </c>
      <c r="M746" s="58">
        <v>40</v>
      </c>
      <c r="N746" s="58" t="str">
        <f>I746</f>
        <v>mg</v>
      </c>
      <c r="O746" s="53" t="s">
        <v>71</v>
      </c>
      <c r="P746" s="58" t="s">
        <v>28</v>
      </c>
      <c r="Q746" s="268" t="s">
        <v>69</v>
      </c>
      <c r="R746" s="268"/>
      <c r="S746" s="80" t="s">
        <v>1032</v>
      </c>
      <c r="T746" s="52" t="s">
        <v>30</v>
      </c>
      <c r="U746" s="52">
        <v>3</v>
      </c>
      <c r="V746" s="135" t="s">
        <v>31</v>
      </c>
      <c r="W746" s="58"/>
    </row>
    <row r="747" spans="1:757" s="2" customFormat="1" x14ac:dyDescent="0.2">
      <c r="A747" s="127" t="s">
        <v>758</v>
      </c>
      <c r="B747" s="61" t="s">
        <v>759</v>
      </c>
      <c r="C747" s="48" t="s">
        <v>764</v>
      </c>
      <c r="D747" s="36" t="s">
        <v>761</v>
      </c>
      <c r="E747" s="44" t="s">
        <v>983</v>
      </c>
      <c r="F747" s="50" t="s">
        <v>765</v>
      </c>
      <c r="G747" s="134" t="s">
        <v>766</v>
      </c>
      <c r="H747" s="203">
        <v>200</v>
      </c>
      <c r="I747" s="204" t="s">
        <v>331</v>
      </c>
      <c r="J747" s="204" t="s">
        <v>767</v>
      </c>
      <c r="K747" s="203">
        <v>2</v>
      </c>
      <c r="L747" s="133">
        <v>28</v>
      </c>
      <c r="M747" s="203">
        <f>H747*K747</f>
        <v>400</v>
      </c>
      <c r="N747" s="204" t="s">
        <v>331</v>
      </c>
      <c r="O747" s="133" t="s">
        <v>768</v>
      </c>
      <c r="P747" s="133" t="s">
        <v>28</v>
      </c>
      <c r="Q747" s="133" t="s">
        <v>69</v>
      </c>
      <c r="R747" s="205" t="s">
        <v>769</v>
      </c>
      <c r="S747" s="75" t="s">
        <v>1032</v>
      </c>
      <c r="T747" s="133" t="s">
        <v>30</v>
      </c>
      <c r="U747" s="133">
        <v>3</v>
      </c>
      <c r="V747" s="133" t="s">
        <v>31</v>
      </c>
      <c r="W747" s="50"/>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c r="BA747" s="34"/>
      <c r="BB747" s="34"/>
      <c r="BC747" s="34"/>
      <c r="BD747" s="34"/>
      <c r="BE747" s="34"/>
      <c r="BF747" s="34"/>
      <c r="BG747" s="34"/>
      <c r="BH747" s="34"/>
      <c r="BI747" s="34"/>
      <c r="BJ747" s="34"/>
      <c r="BK747" s="34"/>
      <c r="BL747" s="34"/>
      <c r="BM747" s="34"/>
      <c r="BN747" s="34"/>
      <c r="BO747" s="34"/>
      <c r="BP747" s="34"/>
      <c r="BQ747" s="34"/>
      <c r="BR747" s="34"/>
      <c r="BS747" s="34"/>
      <c r="BT747" s="34"/>
      <c r="BU747" s="34"/>
      <c r="BV747" s="34"/>
      <c r="BW747" s="34"/>
      <c r="BX747" s="34"/>
      <c r="BY747" s="34"/>
      <c r="BZ747" s="34"/>
      <c r="CA747" s="34"/>
      <c r="CB747" s="34"/>
      <c r="CC747" s="34"/>
      <c r="CD747" s="34"/>
      <c r="CE747" s="34"/>
      <c r="CF747" s="34"/>
      <c r="CG747" s="34"/>
      <c r="CH747" s="34"/>
      <c r="CI747" s="34"/>
      <c r="CJ747" s="34"/>
      <c r="CK747" s="34"/>
      <c r="CL747" s="34"/>
      <c r="CM747" s="34"/>
      <c r="CN747" s="34"/>
      <c r="CO747" s="34"/>
      <c r="CP747" s="34"/>
      <c r="CQ747" s="34"/>
      <c r="CR747" s="34"/>
      <c r="CS747" s="34"/>
      <c r="CT747" s="34"/>
      <c r="CU747" s="34"/>
      <c r="CV747" s="34"/>
      <c r="CW747" s="34"/>
      <c r="CX747" s="34"/>
      <c r="CY747" s="34"/>
      <c r="CZ747" s="34"/>
      <c r="DA747" s="34"/>
      <c r="DB747" s="34"/>
      <c r="DC747" s="34"/>
      <c r="DD747" s="34"/>
      <c r="DE747" s="34"/>
      <c r="DF747" s="34"/>
      <c r="DG747" s="34"/>
      <c r="DH747" s="34"/>
      <c r="DI747" s="34"/>
      <c r="DJ747" s="34"/>
      <c r="DK747" s="34"/>
      <c r="DL747" s="34"/>
      <c r="DM747" s="34"/>
      <c r="DN747" s="34"/>
      <c r="DO747" s="34"/>
      <c r="DP747" s="34"/>
      <c r="DQ747" s="34"/>
      <c r="DR747" s="34"/>
      <c r="DS747" s="34"/>
      <c r="DT747" s="34"/>
      <c r="DU747" s="34"/>
      <c r="DV747" s="34"/>
      <c r="DW747" s="34"/>
      <c r="DX747" s="34"/>
      <c r="DY747" s="34"/>
      <c r="DZ747" s="34"/>
      <c r="EA747" s="34"/>
      <c r="EB747" s="34"/>
      <c r="EC747" s="34"/>
      <c r="ED747" s="34"/>
      <c r="EE747" s="34"/>
      <c r="EF747" s="34"/>
      <c r="EG747" s="34"/>
      <c r="EH747" s="34"/>
      <c r="EI747" s="34"/>
      <c r="EJ747" s="34"/>
      <c r="EK747" s="34"/>
      <c r="EL747" s="34"/>
      <c r="EM747" s="34"/>
      <c r="EN747" s="34"/>
      <c r="EO747" s="34"/>
      <c r="EP747" s="34"/>
      <c r="EQ747" s="34"/>
      <c r="ER747" s="34"/>
      <c r="ES747" s="34"/>
      <c r="ET747" s="34"/>
      <c r="EU747" s="34"/>
      <c r="EV747" s="34"/>
      <c r="EW747" s="34"/>
      <c r="EX747" s="34"/>
      <c r="EY747" s="34"/>
      <c r="EZ747" s="34"/>
      <c r="FA747" s="34"/>
      <c r="FB747" s="34"/>
      <c r="FC747" s="34"/>
      <c r="FD747" s="34"/>
      <c r="FE747" s="34"/>
      <c r="FF747" s="34"/>
      <c r="FG747" s="34"/>
      <c r="FH747" s="34"/>
      <c r="FI747" s="34"/>
      <c r="FJ747" s="34"/>
      <c r="FK747" s="34"/>
      <c r="FL747" s="34"/>
      <c r="FM747" s="34"/>
      <c r="FN747" s="34"/>
      <c r="FO747" s="34"/>
      <c r="FP747" s="34"/>
      <c r="FQ747" s="34"/>
      <c r="FR747" s="34"/>
      <c r="FS747" s="34"/>
      <c r="FT747" s="34"/>
      <c r="FU747" s="34"/>
      <c r="FV747" s="34"/>
      <c r="FW747" s="34"/>
      <c r="FX747" s="34"/>
      <c r="FY747" s="34"/>
      <c r="FZ747" s="34"/>
      <c r="GA747" s="34"/>
      <c r="GB747" s="34"/>
      <c r="GC747" s="34"/>
      <c r="GD747" s="34"/>
      <c r="GE747" s="34"/>
      <c r="GF747" s="34"/>
      <c r="GG747" s="34"/>
      <c r="GH747" s="34"/>
      <c r="GI747" s="34"/>
      <c r="GJ747" s="34"/>
      <c r="GK747" s="34"/>
      <c r="GL747" s="34"/>
      <c r="GM747" s="34"/>
      <c r="GN747" s="34"/>
      <c r="GO747" s="34"/>
      <c r="GP747" s="34"/>
      <c r="GQ747" s="34"/>
      <c r="GR747" s="34"/>
      <c r="GS747" s="34"/>
      <c r="GT747" s="34"/>
      <c r="GU747" s="34"/>
      <c r="GV747" s="34"/>
      <c r="GW747" s="34"/>
      <c r="GX747" s="34"/>
      <c r="GY747" s="34"/>
      <c r="GZ747" s="34"/>
      <c r="HA747" s="34"/>
      <c r="HB747" s="34"/>
      <c r="HC747" s="34"/>
      <c r="HD747" s="34"/>
      <c r="HE747" s="34"/>
      <c r="HF747" s="34"/>
      <c r="HG747" s="34"/>
      <c r="HH747" s="34"/>
      <c r="HI747" s="34"/>
      <c r="HJ747" s="34"/>
      <c r="HK747" s="34"/>
      <c r="HL747" s="34"/>
      <c r="HM747" s="34"/>
      <c r="HN747" s="34"/>
      <c r="HO747" s="34"/>
      <c r="HP747" s="34"/>
      <c r="HQ747" s="34"/>
      <c r="HR747" s="34"/>
      <c r="HS747" s="34"/>
      <c r="HT747" s="34"/>
      <c r="HU747" s="34"/>
      <c r="HV747" s="34"/>
      <c r="HW747" s="34"/>
      <c r="HX747" s="34"/>
      <c r="HY747" s="34"/>
      <c r="HZ747" s="34"/>
      <c r="IA747" s="34"/>
      <c r="IB747" s="34"/>
      <c r="IC747" s="34"/>
      <c r="ID747" s="34"/>
      <c r="IE747" s="34"/>
      <c r="IF747" s="34"/>
      <c r="IG747" s="34"/>
      <c r="IH747" s="34"/>
      <c r="II747" s="34"/>
      <c r="IJ747" s="34"/>
      <c r="IK747" s="34"/>
      <c r="IL747" s="34"/>
      <c r="IM747" s="34"/>
      <c r="IN747" s="34"/>
      <c r="IO747" s="34"/>
      <c r="IP747" s="34"/>
      <c r="IQ747" s="34"/>
      <c r="IR747" s="34"/>
      <c r="IS747" s="34"/>
      <c r="IT747" s="34"/>
      <c r="IU747" s="34"/>
      <c r="IV747" s="34"/>
      <c r="IW747" s="34"/>
      <c r="IX747" s="34"/>
      <c r="IY747" s="34"/>
      <c r="IZ747" s="34"/>
      <c r="JA747" s="34"/>
      <c r="JB747" s="34"/>
      <c r="JC747" s="34"/>
      <c r="JD747" s="34"/>
      <c r="JE747" s="34"/>
      <c r="JF747" s="34"/>
      <c r="JG747" s="34"/>
      <c r="JH747" s="34"/>
      <c r="JI747" s="34"/>
      <c r="JJ747" s="34"/>
      <c r="JK747" s="34"/>
      <c r="JL747" s="34"/>
      <c r="JM747" s="34"/>
      <c r="JN747" s="34"/>
      <c r="JO747" s="34"/>
      <c r="JP747" s="34"/>
      <c r="JQ747" s="34"/>
      <c r="JR747" s="34"/>
      <c r="JS747" s="34"/>
      <c r="JT747" s="34"/>
      <c r="JU747" s="34"/>
      <c r="JV747" s="34"/>
      <c r="JW747" s="34"/>
      <c r="JX747" s="34"/>
      <c r="JY747" s="34"/>
      <c r="JZ747" s="34"/>
      <c r="KA747" s="34"/>
      <c r="KB747" s="34"/>
      <c r="KC747" s="34"/>
      <c r="KD747" s="34"/>
      <c r="KE747" s="34"/>
      <c r="KF747" s="34"/>
      <c r="KG747" s="34"/>
      <c r="KH747" s="34"/>
      <c r="KI747" s="34"/>
      <c r="KJ747" s="34"/>
      <c r="KK747" s="34"/>
      <c r="KL747" s="34"/>
      <c r="KM747" s="34"/>
      <c r="KN747" s="34"/>
      <c r="KO747" s="34"/>
      <c r="KP747" s="34"/>
      <c r="KQ747" s="34"/>
      <c r="KR747" s="34"/>
      <c r="KS747" s="34"/>
      <c r="KT747" s="34"/>
      <c r="KU747" s="34"/>
      <c r="KV747" s="34"/>
      <c r="KW747" s="34"/>
      <c r="KX747" s="34"/>
      <c r="KY747" s="34"/>
      <c r="KZ747" s="34"/>
      <c r="LA747" s="34"/>
      <c r="LB747" s="34"/>
      <c r="LC747" s="34"/>
      <c r="LD747" s="34"/>
      <c r="LE747" s="34"/>
      <c r="LF747" s="34"/>
      <c r="LG747" s="34"/>
      <c r="LH747" s="34"/>
      <c r="LI747" s="34"/>
      <c r="LJ747" s="34"/>
      <c r="LK747" s="34"/>
      <c r="LL747" s="34"/>
      <c r="LM747" s="34"/>
      <c r="LN747" s="34"/>
      <c r="LO747" s="34"/>
      <c r="LP747" s="34"/>
      <c r="LQ747" s="34"/>
      <c r="LR747" s="34"/>
      <c r="LS747" s="34"/>
      <c r="LT747" s="34"/>
      <c r="LU747" s="34"/>
      <c r="LV747" s="34"/>
      <c r="LW747" s="34"/>
      <c r="LX747" s="34"/>
      <c r="LY747" s="34"/>
      <c r="LZ747" s="34"/>
      <c r="MA747" s="34"/>
      <c r="MB747" s="34"/>
      <c r="MC747" s="34"/>
      <c r="MD747" s="34"/>
      <c r="ME747" s="34"/>
      <c r="MF747" s="34"/>
      <c r="MG747" s="34"/>
      <c r="MH747" s="34"/>
      <c r="MI747" s="34"/>
      <c r="MJ747" s="34"/>
      <c r="MK747" s="34"/>
      <c r="ML747" s="34"/>
      <c r="MM747" s="34"/>
      <c r="MN747" s="34"/>
      <c r="MO747" s="34"/>
      <c r="MP747" s="34"/>
      <c r="MQ747" s="34"/>
      <c r="MR747" s="34"/>
      <c r="MS747" s="34"/>
      <c r="MT747" s="34"/>
      <c r="MU747" s="34"/>
      <c r="MV747" s="34"/>
      <c r="MW747" s="34"/>
      <c r="MX747" s="34"/>
      <c r="MY747" s="34"/>
      <c r="MZ747" s="34"/>
      <c r="NA747" s="34"/>
      <c r="NB747" s="34"/>
      <c r="NC747" s="34"/>
      <c r="ND747" s="34"/>
      <c r="NE747" s="34"/>
      <c r="NF747" s="34"/>
      <c r="NG747" s="34"/>
      <c r="NH747" s="34"/>
      <c r="NI747" s="34"/>
      <c r="NJ747" s="34"/>
      <c r="NK747" s="34"/>
      <c r="NL747" s="34"/>
      <c r="NM747" s="34"/>
      <c r="NN747" s="34"/>
      <c r="NO747" s="34"/>
      <c r="NP747" s="34"/>
      <c r="NQ747" s="34"/>
      <c r="NR747" s="34"/>
      <c r="NS747" s="34"/>
      <c r="NT747" s="34"/>
      <c r="NU747" s="34"/>
      <c r="NV747" s="34"/>
      <c r="NW747" s="34"/>
      <c r="NX747" s="34"/>
      <c r="NY747" s="34"/>
      <c r="NZ747" s="34"/>
      <c r="OA747" s="34"/>
      <c r="OB747" s="34"/>
      <c r="OC747" s="34"/>
      <c r="OD747" s="34"/>
      <c r="OE747" s="34"/>
      <c r="OF747" s="34"/>
      <c r="OG747" s="34"/>
      <c r="OH747" s="34"/>
      <c r="OI747" s="34"/>
      <c r="OJ747" s="34"/>
      <c r="OK747" s="34"/>
      <c r="OL747" s="34"/>
      <c r="OM747" s="34"/>
      <c r="ON747" s="34"/>
      <c r="OO747" s="34"/>
      <c r="OP747" s="34"/>
      <c r="OQ747" s="34"/>
      <c r="OR747" s="34"/>
      <c r="OS747" s="34"/>
      <c r="OT747" s="34"/>
      <c r="OU747" s="34"/>
      <c r="OV747" s="34"/>
      <c r="OW747" s="34"/>
      <c r="OX747" s="34"/>
      <c r="OY747" s="34"/>
      <c r="OZ747" s="34"/>
      <c r="PA747" s="34"/>
      <c r="PB747" s="34"/>
      <c r="PC747" s="34"/>
      <c r="PD747" s="34"/>
      <c r="PE747" s="34"/>
      <c r="PF747" s="34"/>
      <c r="PG747" s="34"/>
      <c r="PH747" s="34"/>
      <c r="PI747" s="34"/>
      <c r="PJ747" s="34"/>
      <c r="PK747" s="34"/>
      <c r="PL747" s="34"/>
      <c r="PM747" s="34"/>
      <c r="PN747" s="34"/>
      <c r="PO747" s="34"/>
      <c r="PP747" s="34"/>
      <c r="PQ747" s="34"/>
      <c r="PR747" s="34"/>
      <c r="PS747" s="34"/>
      <c r="PT747" s="34"/>
      <c r="PU747" s="34"/>
      <c r="PV747" s="34"/>
      <c r="PW747" s="34"/>
      <c r="PX747" s="34"/>
      <c r="PY747" s="34"/>
      <c r="PZ747" s="34"/>
      <c r="QA747" s="34"/>
      <c r="QB747" s="34"/>
      <c r="QC747" s="34"/>
      <c r="QD747" s="34"/>
      <c r="QE747" s="34"/>
      <c r="QF747" s="34"/>
      <c r="QG747" s="34"/>
      <c r="QH747" s="34"/>
      <c r="QI747" s="34"/>
      <c r="QJ747" s="34"/>
      <c r="QK747" s="34"/>
      <c r="QL747" s="34"/>
      <c r="QM747" s="34"/>
      <c r="QN747" s="34"/>
      <c r="QO747" s="34"/>
      <c r="QP747" s="34"/>
      <c r="QQ747" s="34"/>
      <c r="QR747" s="34"/>
      <c r="QS747" s="34"/>
      <c r="QT747" s="34"/>
      <c r="QU747" s="34"/>
      <c r="QV747" s="34"/>
      <c r="QW747" s="34"/>
      <c r="QX747" s="34"/>
      <c r="QY747" s="34"/>
      <c r="QZ747" s="34"/>
      <c r="RA747" s="34"/>
      <c r="RB747" s="34"/>
      <c r="RC747" s="34"/>
      <c r="RD747" s="34"/>
      <c r="RE747" s="34"/>
      <c r="RF747" s="34"/>
      <c r="RG747" s="34"/>
      <c r="RH747" s="34"/>
      <c r="RI747" s="34"/>
      <c r="RJ747" s="34"/>
      <c r="RK747" s="34"/>
      <c r="RL747" s="34"/>
      <c r="RM747" s="34"/>
      <c r="RN747" s="34"/>
      <c r="RO747" s="34"/>
      <c r="RP747" s="34"/>
      <c r="RQ747" s="34"/>
      <c r="RR747" s="34"/>
      <c r="RS747" s="34"/>
      <c r="RT747" s="34"/>
      <c r="RU747" s="34"/>
      <c r="RV747" s="34"/>
      <c r="RW747" s="34"/>
      <c r="RX747" s="34"/>
      <c r="RY747" s="34"/>
      <c r="RZ747" s="34"/>
      <c r="SA747" s="34"/>
      <c r="SB747" s="34"/>
      <c r="SC747" s="34"/>
      <c r="SD747" s="34"/>
      <c r="SE747" s="34"/>
      <c r="SF747" s="34"/>
      <c r="SG747" s="34"/>
      <c r="SH747" s="34"/>
      <c r="SI747" s="34"/>
      <c r="SJ747" s="34"/>
      <c r="SK747" s="34"/>
      <c r="SL747" s="34"/>
      <c r="SM747" s="34"/>
      <c r="SN747" s="34"/>
      <c r="SO747" s="34"/>
      <c r="SP747" s="34"/>
      <c r="SQ747" s="34"/>
      <c r="SR747" s="34"/>
      <c r="SS747" s="34"/>
      <c r="ST747" s="34"/>
      <c r="SU747" s="34"/>
      <c r="SV747" s="34"/>
      <c r="SW747" s="34"/>
      <c r="SX747" s="34"/>
      <c r="SY747" s="34"/>
      <c r="SZ747" s="34"/>
      <c r="TA747" s="34"/>
      <c r="TB747" s="34"/>
      <c r="TC747" s="34"/>
      <c r="TD747" s="34"/>
      <c r="TE747" s="34"/>
      <c r="TF747" s="34"/>
      <c r="TG747" s="34"/>
      <c r="TH747" s="34"/>
      <c r="TI747" s="34"/>
      <c r="TJ747" s="34"/>
      <c r="TK747" s="34"/>
      <c r="TL747" s="34"/>
      <c r="TM747" s="34"/>
      <c r="TN747" s="34"/>
      <c r="TO747" s="34"/>
      <c r="TP747" s="34"/>
      <c r="TQ747" s="34"/>
      <c r="TR747" s="34"/>
      <c r="TS747" s="34"/>
      <c r="TT747" s="34"/>
      <c r="TU747" s="34"/>
      <c r="TV747" s="34"/>
      <c r="TW747" s="34"/>
      <c r="TX747" s="34"/>
      <c r="TY747" s="34"/>
      <c r="TZ747" s="34"/>
      <c r="UA747" s="34"/>
      <c r="UB747" s="34"/>
      <c r="UC747" s="34"/>
      <c r="UD747" s="34"/>
      <c r="UE747" s="34"/>
      <c r="UF747" s="34"/>
      <c r="UG747" s="34"/>
      <c r="UH747" s="34"/>
      <c r="UI747" s="34"/>
      <c r="UJ747" s="34"/>
      <c r="UK747" s="34"/>
      <c r="UL747" s="34"/>
      <c r="UM747" s="34"/>
      <c r="UN747" s="34"/>
      <c r="UO747" s="34"/>
      <c r="UP747" s="34"/>
      <c r="UQ747" s="34"/>
      <c r="UR747" s="34"/>
      <c r="US747" s="34"/>
      <c r="UT747" s="34"/>
      <c r="UU747" s="34"/>
      <c r="UV747" s="34"/>
      <c r="UW747" s="34"/>
      <c r="UX747" s="34"/>
      <c r="UY747" s="34"/>
      <c r="UZ747" s="34"/>
      <c r="VA747" s="34"/>
      <c r="VB747" s="34"/>
      <c r="VC747" s="34"/>
      <c r="VD747" s="34"/>
      <c r="VE747" s="34"/>
      <c r="VF747" s="34"/>
      <c r="VG747" s="34"/>
      <c r="VH747" s="34"/>
      <c r="VI747" s="34"/>
      <c r="VJ747" s="34"/>
      <c r="VK747" s="34"/>
      <c r="VL747" s="34"/>
      <c r="VM747" s="34"/>
      <c r="VN747" s="34"/>
      <c r="VO747" s="34"/>
      <c r="VP747" s="34"/>
      <c r="VQ747" s="34"/>
      <c r="VR747" s="34"/>
      <c r="VS747" s="34"/>
      <c r="VT747" s="34"/>
      <c r="VU747" s="34"/>
      <c r="VV747" s="34"/>
      <c r="VW747" s="34"/>
      <c r="VX747" s="34"/>
      <c r="VY747" s="34"/>
      <c r="VZ747" s="34"/>
      <c r="WA747" s="34"/>
      <c r="WB747" s="34"/>
      <c r="WC747" s="34"/>
      <c r="WD747" s="34"/>
      <c r="WE747" s="34"/>
      <c r="WF747" s="34"/>
      <c r="WG747" s="34"/>
      <c r="WH747" s="34"/>
      <c r="WI747" s="34"/>
      <c r="WJ747" s="34"/>
      <c r="WK747" s="34"/>
      <c r="WL747" s="34"/>
      <c r="WM747" s="34"/>
      <c r="WN747" s="34"/>
      <c r="WO747" s="34"/>
      <c r="WP747" s="34"/>
      <c r="WQ747" s="34"/>
      <c r="WR747" s="34"/>
      <c r="WS747" s="34"/>
      <c r="WT747" s="34"/>
      <c r="WU747" s="34"/>
      <c r="WV747" s="34"/>
      <c r="WW747" s="34"/>
      <c r="WX747" s="34"/>
      <c r="WY747" s="34"/>
      <c r="WZ747" s="34"/>
      <c r="XA747" s="34"/>
      <c r="XB747" s="34"/>
      <c r="XC747" s="34"/>
      <c r="XD747" s="34"/>
      <c r="XE747" s="34"/>
      <c r="XF747" s="34"/>
      <c r="XG747" s="34"/>
      <c r="XH747" s="34"/>
      <c r="XI747" s="34"/>
      <c r="XJ747" s="34"/>
      <c r="XK747" s="34"/>
      <c r="XL747" s="34"/>
      <c r="XM747" s="34"/>
      <c r="XN747" s="34"/>
      <c r="XO747" s="34"/>
      <c r="XP747" s="34"/>
      <c r="XQ747" s="34"/>
      <c r="XR747" s="34"/>
      <c r="XS747" s="34"/>
      <c r="XT747" s="34"/>
      <c r="XU747" s="34"/>
      <c r="XV747" s="34"/>
      <c r="XW747" s="34"/>
      <c r="XX747" s="34"/>
      <c r="XY747" s="34"/>
      <c r="XZ747" s="34"/>
      <c r="YA747" s="34"/>
      <c r="YB747" s="34"/>
      <c r="YC747" s="34"/>
      <c r="YD747" s="34"/>
      <c r="YE747" s="34"/>
      <c r="YF747" s="34"/>
      <c r="YG747" s="34"/>
      <c r="YH747" s="34"/>
      <c r="YI747" s="34"/>
      <c r="YJ747" s="34"/>
      <c r="YK747" s="34"/>
      <c r="YL747" s="34"/>
      <c r="YM747" s="34"/>
      <c r="YN747" s="34"/>
      <c r="YO747" s="34"/>
      <c r="YP747" s="34"/>
      <c r="YQ747" s="34"/>
      <c r="YR747" s="34"/>
      <c r="YS747" s="34"/>
      <c r="YT747" s="34"/>
      <c r="YU747" s="34"/>
      <c r="YV747" s="34"/>
      <c r="YW747" s="34"/>
      <c r="YX747" s="34"/>
      <c r="YY747" s="34"/>
      <c r="YZ747" s="34"/>
      <c r="ZA747" s="34"/>
      <c r="ZB747" s="34"/>
      <c r="ZC747" s="34"/>
      <c r="ZD747" s="34"/>
      <c r="ZE747" s="34"/>
      <c r="ZF747" s="34"/>
      <c r="ZG747" s="34"/>
      <c r="ZH747" s="34"/>
      <c r="ZI747" s="34"/>
      <c r="ZJ747" s="34"/>
      <c r="ZK747" s="34"/>
      <c r="ZL747" s="34"/>
      <c r="ZM747" s="34"/>
      <c r="ZN747" s="34"/>
      <c r="ZO747" s="34"/>
      <c r="ZP747" s="34"/>
      <c r="ZQ747" s="34"/>
      <c r="ZR747" s="34"/>
      <c r="ZS747" s="34"/>
      <c r="ZT747" s="34"/>
      <c r="ZU747" s="34"/>
      <c r="ZV747" s="34"/>
      <c r="ZW747" s="34"/>
      <c r="ZX747" s="34"/>
      <c r="ZY747" s="34"/>
      <c r="ZZ747" s="34"/>
      <c r="AAA747" s="34"/>
      <c r="AAB747" s="34"/>
      <c r="AAC747" s="34"/>
      <c r="AAD747" s="34"/>
      <c r="AAE747" s="34"/>
      <c r="AAF747" s="34"/>
      <c r="AAG747" s="34"/>
      <c r="AAH747" s="34"/>
      <c r="AAI747" s="34"/>
      <c r="AAJ747" s="34"/>
      <c r="AAK747" s="34"/>
      <c r="AAL747" s="34"/>
      <c r="AAM747" s="34"/>
      <c r="AAN747" s="34"/>
      <c r="AAO747" s="34"/>
      <c r="AAP747" s="34"/>
      <c r="AAQ747" s="34"/>
      <c r="AAR747" s="34"/>
      <c r="AAS747" s="34"/>
      <c r="AAT747" s="34"/>
      <c r="AAU747" s="34"/>
      <c r="AAV747" s="34"/>
      <c r="AAW747" s="34"/>
      <c r="AAX747" s="34"/>
      <c r="AAY747" s="34"/>
      <c r="AAZ747" s="34"/>
      <c r="ABA747" s="34"/>
      <c r="ABB747" s="34"/>
      <c r="ABC747" s="34"/>
      <c r="ABD747" s="34"/>
      <c r="ABE747" s="34"/>
      <c r="ABF747" s="34"/>
      <c r="ABG747" s="34"/>
      <c r="ABH747" s="34"/>
      <c r="ABI747" s="34"/>
      <c r="ABJ747" s="34"/>
      <c r="ABK747" s="34"/>
      <c r="ABL747" s="34"/>
      <c r="ABM747" s="34"/>
      <c r="ABN747" s="34"/>
      <c r="ABO747" s="34"/>
      <c r="ABP747" s="34"/>
      <c r="ABQ747" s="34"/>
      <c r="ABR747" s="34"/>
      <c r="ABS747" s="34"/>
      <c r="ABT747" s="34"/>
      <c r="ABU747" s="34"/>
      <c r="ABV747" s="34"/>
      <c r="ABW747" s="34"/>
      <c r="ABX747" s="34"/>
      <c r="ABY747" s="34"/>
      <c r="ABZ747" s="34"/>
      <c r="ACA747" s="34"/>
      <c r="ACB747" s="34"/>
      <c r="ACC747" s="34"/>
    </row>
    <row r="748" spans="1:757" x14ac:dyDescent="0.2">
      <c r="A748" s="130" t="s">
        <v>758</v>
      </c>
      <c r="B748" s="67" t="s">
        <v>759</v>
      </c>
      <c r="C748" s="56" t="s">
        <v>764</v>
      </c>
      <c r="D748" s="37" t="s">
        <v>761</v>
      </c>
      <c r="E748" s="52" t="s">
        <v>983</v>
      </c>
      <c r="F748" s="58" t="s">
        <v>765</v>
      </c>
      <c r="G748" s="108" t="s">
        <v>286</v>
      </c>
      <c r="H748" s="109">
        <v>200</v>
      </c>
      <c r="I748" s="53" t="s">
        <v>331</v>
      </c>
      <c r="J748" s="53" t="s">
        <v>767</v>
      </c>
      <c r="K748" s="109">
        <v>2</v>
      </c>
      <c r="L748" s="52">
        <v>28</v>
      </c>
      <c r="M748" s="109">
        <f>H748*K748</f>
        <v>400</v>
      </c>
      <c r="N748" s="53" t="s">
        <v>331</v>
      </c>
      <c r="O748" s="52" t="s">
        <v>770</v>
      </c>
      <c r="P748" s="52" t="s">
        <v>28</v>
      </c>
      <c r="Q748" s="52" t="s">
        <v>69</v>
      </c>
      <c r="R748" s="58" t="s">
        <v>769</v>
      </c>
      <c r="S748" s="80" t="s">
        <v>1032</v>
      </c>
      <c r="T748" s="52" t="s">
        <v>30</v>
      </c>
      <c r="U748" s="58">
        <v>3</v>
      </c>
      <c r="V748" s="58" t="s">
        <v>31</v>
      </c>
      <c r="W748" s="58"/>
    </row>
    <row r="749" spans="1:757" x14ac:dyDescent="0.2">
      <c r="A749" s="130" t="s">
        <v>758</v>
      </c>
      <c r="B749" s="67" t="s">
        <v>759</v>
      </c>
      <c r="C749" s="56" t="s">
        <v>764</v>
      </c>
      <c r="D749" s="37" t="s">
        <v>761</v>
      </c>
      <c r="E749" s="52" t="s">
        <v>983</v>
      </c>
      <c r="F749" s="58" t="s">
        <v>765</v>
      </c>
      <c r="G749" s="108" t="s">
        <v>294</v>
      </c>
      <c r="H749" s="109">
        <v>125</v>
      </c>
      <c r="I749" s="53" t="s">
        <v>331</v>
      </c>
      <c r="J749" s="53" t="s">
        <v>767</v>
      </c>
      <c r="K749" s="109">
        <v>2</v>
      </c>
      <c r="L749" s="52">
        <v>28</v>
      </c>
      <c r="M749" s="109">
        <f>H749*K749</f>
        <v>250</v>
      </c>
      <c r="N749" s="53" t="s">
        <v>331</v>
      </c>
      <c r="O749" s="52" t="s">
        <v>771</v>
      </c>
      <c r="P749" s="52" t="s">
        <v>28</v>
      </c>
      <c r="Q749" s="52" t="s">
        <v>69</v>
      </c>
      <c r="R749" s="58" t="s">
        <v>769</v>
      </c>
      <c r="S749" s="80" t="s">
        <v>1032</v>
      </c>
      <c r="T749" s="52" t="s">
        <v>30</v>
      </c>
      <c r="U749" s="58">
        <v>3</v>
      </c>
      <c r="V749" s="58" t="s">
        <v>31</v>
      </c>
      <c r="W749" s="58"/>
    </row>
    <row r="750" spans="1:757" x14ac:dyDescent="0.2">
      <c r="A750" s="130" t="s">
        <v>758</v>
      </c>
      <c r="B750" s="67" t="s">
        <v>759</v>
      </c>
      <c r="C750" s="56" t="s">
        <v>764</v>
      </c>
      <c r="D750" s="37" t="s">
        <v>761</v>
      </c>
      <c r="E750" s="52" t="s">
        <v>983</v>
      </c>
      <c r="F750" s="58" t="s">
        <v>765</v>
      </c>
      <c r="G750" s="108" t="s">
        <v>772</v>
      </c>
      <c r="H750" s="161">
        <v>80</v>
      </c>
      <c r="I750" s="53" t="s">
        <v>331</v>
      </c>
      <c r="J750" s="53" t="s">
        <v>767</v>
      </c>
      <c r="K750" s="109">
        <v>2</v>
      </c>
      <c r="L750" s="52">
        <v>28</v>
      </c>
      <c r="M750" s="109">
        <f>H750*K750</f>
        <v>160</v>
      </c>
      <c r="N750" s="53" t="s">
        <v>331</v>
      </c>
      <c r="O750" s="52" t="s">
        <v>773</v>
      </c>
      <c r="P750" s="52" t="s">
        <v>28</v>
      </c>
      <c r="Q750" s="52" t="s">
        <v>69</v>
      </c>
      <c r="R750" s="58" t="s">
        <v>769</v>
      </c>
      <c r="S750" s="80" t="s">
        <v>1032</v>
      </c>
      <c r="T750" s="52" t="s">
        <v>30</v>
      </c>
      <c r="U750" s="58">
        <v>3</v>
      </c>
      <c r="V750" s="58" t="s">
        <v>31</v>
      </c>
      <c r="W750" s="58"/>
    </row>
    <row r="751" spans="1:757" s="2" customFormat="1" ht="22.5" customHeight="1" x14ac:dyDescent="0.2">
      <c r="A751" s="187" t="s">
        <v>774</v>
      </c>
      <c r="B751" s="36" t="s">
        <v>775</v>
      </c>
      <c r="C751" s="112" t="s">
        <v>776</v>
      </c>
      <c r="D751" s="44" t="s">
        <v>777</v>
      </c>
      <c r="E751" s="44" t="s">
        <v>778</v>
      </c>
      <c r="F751" s="44" t="s">
        <v>779</v>
      </c>
      <c r="G751" s="112" t="s">
        <v>780</v>
      </c>
      <c r="H751" s="104">
        <v>200</v>
      </c>
      <c r="I751" s="45" t="s">
        <v>331</v>
      </c>
      <c r="J751" s="45" t="s">
        <v>767</v>
      </c>
      <c r="K751" s="104"/>
      <c r="L751" s="44">
        <v>28</v>
      </c>
      <c r="M751" s="104"/>
      <c r="N751" s="45" t="s">
        <v>331</v>
      </c>
      <c r="O751" s="44" t="s">
        <v>781</v>
      </c>
      <c r="P751" s="44" t="s">
        <v>28</v>
      </c>
      <c r="Q751" s="272" t="s">
        <v>69</v>
      </c>
      <c r="R751" s="272"/>
      <c r="S751" s="50" t="s">
        <v>1031</v>
      </c>
      <c r="T751" s="44" t="s">
        <v>30</v>
      </c>
      <c r="U751" s="44">
        <v>3</v>
      </c>
      <c r="V751" s="44" t="s">
        <v>31</v>
      </c>
      <c r="W751" s="50"/>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c r="BA751" s="34"/>
      <c r="BB751" s="34"/>
      <c r="BC751" s="34"/>
      <c r="BD751" s="34"/>
      <c r="BE751" s="34"/>
      <c r="BF751" s="34"/>
      <c r="BG751" s="34"/>
      <c r="BH751" s="34"/>
      <c r="BI751" s="34"/>
      <c r="BJ751" s="34"/>
      <c r="BK751" s="34"/>
      <c r="BL751" s="34"/>
      <c r="BM751" s="34"/>
      <c r="BN751" s="34"/>
      <c r="BO751" s="34"/>
      <c r="BP751" s="34"/>
      <c r="BQ751" s="34"/>
      <c r="BR751" s="34"/>
      <c r="BS751" s="34"/>
      <c r="BT751" s="34"/>
      <c r="BU751" s="34"/>
      <c r="BV751" s="34"/>
      <c r="BW751" s="34"/>
      <c r="BX751" s="34"/>
      <c r="BY751" s="34"/>
      <c r="BZ751" s="34"/>
      <c r="CA751" s="34"/>
      <c r="CB751" s="34"/>
      <c r="CC751" s="34"/>
      <c r="CD751" s="34"/>
      <c r="CE751" s="34"/>
      <c r="CF751" s="34"/>
      <c r="CG751" s="34"/>
      <c r="CH751" s="34"/>
      <c r="CI751" s="34"/>
      <c r="CJ751" s="34"/>
      <c r="CK751" s="34"/>
      <c r="CL751" s="34"/>
      <c r="CM751" s="34"/>
      <c r="CN751" s="34"/>
      <c r="CO751" s="34"/>
      <c r="CP751" s="34"/>
      <c r="CQ751" s="34"/>
      <c r="CR751" s="34"/>
      <c r="CS751" s="34"/>
      <c r="CT751" s="34"/>
      <c r="CU751" s="34"/>
      <c r="CV751" s="34"/>
      <c r="CW751" s="34"/>
      <c r="CX751" s="34"/>
      <c r="CY751" s="34"/>
      <c r="CZ751" s="34"/>
      <c r="DA751" s="34"/>
      <c r="DB751" s="34"/>
      <c r="DC751" s="34"/>
      <c r="DD751" s="34"/>
      <c r="DE751" s="34"/>
      <c r="DF751" s="34"/>
      <c r="DG751" s="34"/>
      <c r="DH751" s="34"/>
      <c r="DI751" s="34"/>
      <c r="DJ751" s="34"/>
      <c r="DK751" s="34"/>
      <c r="DL751" s="34"/>
      <c r="DM751" s="34"/>
      <c r="DN751" s="34"/>
      <c r="DO751" s="34"/>
      <c r="DP751" s="34"/>
      <c r="DQ751" s="34"/>
      <c r="DR751" s="34"/>
      <c r="DS751" s="34"/>
      <c r="DT751" s="34"/>
      <c r="DU751" s="34"/>
      <c r="DV751" s="34"/>
      <c r="DW751" s="34"/>
      <c r="DX751" s="34"/>
      <c r="DY751" s="34"/>
      <c r="DZ751" s="34"/>
      <c r="EA751" s="34"/>
      <c r="EB751" s="34"/>
      <c r="EC751" s="34"/>
      <c r="ED751" s="34"/>
      <c r="EE751" s="34"/>
      <c r="EF751" s="34"/>
      <c r="EG751" s="34"/>
      <c r="EH751" s="34"/>
      <c r="EI751" s="34"/>
      <c r="EJ751" s="34"/>
      <c r="EK751" s="34"/>
      <c r="EL751" s="34"/>
      <c r="EM751" s="34"/>
      <c r="EN751" s="34"/>
      <c r="EO751" s="34"/>
      <c r="EP751" s="34"/>
      <c r="EQ751" s="34"/>
      <c r="ER751" s="34"/>
      <c r="ES751" s="34"/>
      <c r="ET751" s="34"/>
      <c r="EU751" s="34"/>
      <c r="EV751" s="34"/>
      <c r="EW751" s="34"/>
      <c r="EX751" s="34"/>
      <c r="EY751" s="34"/>
      <c r="EZ751" s="34"/>
      <c r="FA751" s="34"/>
      <c r="FB751" s="34"/>
      <c r="FC751" s="34"/>
      <c r="FD751" s="34"/>
      <c r="FE751" s="34"/>
      <c r="FF751" s="34"/>
      <c r="FG751" s="34"/>
      <c r="FH751" s="34"/>
      <c r="FI751" s="34"/>
      <c r="FJ751" s="34"/>
      <c r="FK751" s="34"/>
      <c r="FL751" s="34"/>
      <c r="FM751" s="34"/>
      <c r="FN751" s="34"/>
      <c r="FO751" s="34"/>
      <c r="FP751" s="34"/>
      <c r="FQ751" s="34"/>
      <c r="FR751" s="34"/>
      <c r="FS751" s="34"/>
      <c r="FT751" s="34"/>
      <c r="FU751" s="34"/>
      <c r="FV751" s="34"/>
      <c r="FW751" s="34"/>
      <c r="FX751" s="34"/>
      <c r="FY751" s="34"/>
      <c r="FZ751" s="34"/>
      <c r="GA751" s="34"/>
      <c r="GB751" s="34"/>
      <c r="GC751" s="34"/>
      <c r="GD751" s="34"/>
      <c r="GE751" s="34"/>
      <c r="GF751" s="34"/>
      <c r="GG751" s="34"/>
      <c r="GH751" s="34"/>
      <c r="GI751" s="34"/>
      <c r="GJ751" s="34"/>
      <c r="GK751" s="34"/>
      <c r="GL751" s="34"/>
      <c r="GM751" s="34"/>
      <c r="GN751" s="34"/>
      <c r="GO751" s="34"/>
      <c r="GP751" s="34"/>
      <c r="GQ751" s="34"/>
      <c r="GR751" s="34"/>
      <c r="GS751" s="34"/>
      <c r="GT751" s="34"/>
      <c r="GU751" s="34"/>
      <c r="GV751" s="34"/>
      <c r="GW751" s="34"/>
      <c r="GX751" s="34"/>
      <c r="GY751" s="34"/>
      <c r="GZ751" s="34"/>
      <c r="HA751" s="34"/>
      <c r="HB751" s="34"/>
      <c r="HC751" s="34"/>
      <c r="HD751" s="34"/>
      <c r="HE751" s="34"/>
      <c r="HF751" s="34"/>
      <c r="HG751" s="34"/>
      <c r="HH751" s="34"/>
      <c r="HI751" s="34"/>
      <c r="HJ751" s="34"/>
      <c r="HK751" s="34"/>
      <c r="HL751" s="34"/>
      <c r="HM751" s="34"/>
      <c r="HN751" s="34"/>
      <c r="HO751" s="34"/>
      <c r="HP751" s="34"/>
      <c r="HQ751" s="34"/>
      <c r="HR751" s="34"/>
      <c r="HS751" s="34"/>
      <c r="HT751" s="34"/>
      <c r="HU751" s="34"/>
      <c r="HV751" s="34"/>
      <c r="HW751" s="34"/>
      <c r="HX751" s="34"/>
      <c r="HY751" s="34"/>
      <c r="HZ751" s="34"/>
      <c r="IA751" s="34"/>
      <c r="IB751" s="34"/>
      <c r="IC751" s="34"/>
      <c r="ID751" s="34"/>
      <c r="IE751" s="34"/>
      <c r="IF751" s="34"/>
      <c r="IG751" s="34"/>
      <c r="IH751" s="34"/>
      <c r="II751" s="34"/>
      <c r="IJ751" s="34"/>
      <c r="IK751" s="34"/>
      <c r="IL751" s="34"/>
      <c r="IM751" s="34"/>
      <c r="IN751" s="34"/>
      <c r="IO751" s="34"/>
      <c r="IP751" s="34"/>
      <c r="IQ751" s="34"/>
      <c r="IR751" s="34"/>
      <c r="IS751" s="34"/>
      <c r="IT751" s="34"/>
      <c r="IU751" s="34"/>
      <c r="IV751" s="34"/>
      <c r="IW751" s="34"/>
      <c r="IX751" s="34"/>
      <c r="IY751" s="34"/>
      <c r="IZ751" s="34"/>
      <c r="JA751" s="34"/>
      <c r="JB751" s="34"/>
      <c r="JC751" s="34"/>
      <c r="JD751" s="34"/>
      <c r="JE751" s="34"/>
      <c r="JF751" s="34"/>
      <c r="JG751" s="34"/>
      <c r="JH751" s="34"/>
      <c r="JI751" s="34"/>
      <c r="JJ751" s="34"/>
      <c r="JK751" s="34"/>
      <c r="JL751" s="34"/>
      <c r="JM751" s="34"/>
      <c r="JN751" s="34"/>
      <c r="JO751" s="34"/>
      <c r="JP751" s="34"/>
      <c r="JQ751" s="34"/>
      <c r="JR751" s="34"/>
      <c r="JS751" s="34"/>
      <c r="JT751" s="34"/>
      <c r="JU751" s="34"/>
      <c r="JV751" s="34"/>
      <c r="JW751" s="34"/>
      <c r="JX751" s="34"/>
      <c r="JY751" s="34"/>
      <c r="JZ751" s="34"/>
      <c r="KA751" s="34"/>
      <c r="KB751" s="34"/>
      <c r="KC751" s="34"/>
      <c r="KD751" s="34"/>
      <c r="KE751" s="34"/>
      <c r="KF751" s="34"/>
      <c r="KG751" s="34"/>
      <c r="KH751" s="34"/>
      <c r="KI751" s="34"/>
      <c r="KJ751" s="34"/>
      <c r="KK751" s="34"/>
      <c r="KL751" s="34"/>
      <c r="KM751" s="34"/>
      <c r="KN751" s="34"/>
      <c r="KO751" s="34"/>
      <c r="KP751" s="34"/>
      <c r="KQ751" s="34"/>
      <c r="KR751" s="34"/>
      <c r="KS751" s="34"/>
      <c r="KT751" s="34"/>
      <c r="KU751" s="34"/>
      <c r="KV751" s="34"/>
      <c r="KW751" s="34"/>
      <c r="KX751" s="34"/>
      <c r="KY751" s="34"/>
      <c r="KZ751" s="34"/>
      <c r="LA751" s="34"/>
      <c r="LB751" s="34"/>
      <c r="LC751" s="34"/>
      <c r="LD751" s="34"/>
      <c r="LE751" s="34"/>
      <c r="LF751" s="34"/>
      <c r="LG751" s="34"/>
      <c r="LH751" s="34"/>
      <c r="LI751" s="34"/>
      <c r="LJ751" s="34"/>
      <c r="LK751" s="34"/>
      <c r="LL751" s="34"/>
      <c r="LM751" s="34"/>
      <c r="LN751" s="34"/>
      <c r="LO751" s="34"/>
      <c r="LP751" s="34"/>
      <c r="LQ751" s="34"/>
      <c r="LR751" s="34"/>
      <c r="LS751" s="34"/>
      <c r="LT751" s="34"/>
      <c r="LU751" s="34"/>
      <c r="LV751" s="34"/>
      <c r="LW751" s="34"/>
      <c r="LX751" s="34"/>
      <c r="LY751" s="34"/>
      <c r="LZ751" s="34"/>
      <c r="MA751" s="34"/>
      <c r="MB751" s="34"/>
      <c r="MC751" s="34"/>
      <c r="MD751" s="34"/>
      <c r="ME751" s="34"/>
      <c r="MF751" s="34"/>
      <c r="MG751" s="34"/>
      <c r="MH751" s="34"/>
      <c r="MI751" s="34"/>
      <c r="MJ751" s="34"/>
      <c r="MK751" s="34"/>
      <c r="ML751" s="34"/>
      <c r="MM751" s="34"/>
      <c r="MN751" s="34"/>
      <c r="MO751" s="34"/>
      <c r="MP751" s="34"/>
      <c r="MQ751" s="34"/>
      <c r="MR751" s="34"/>
      <c r="MS751" s="34"/>
      <c r="MT751" s="34"/>
      <c r="MU751" s="34"/>
      <c r="MV751" s="34"/>
      <c r="MW751" s="34"/>
      <c r="MX751" s="34"/>
      <c r="MY751" s="34"/>
      <c r="MZ751" s="34"/>
      <c r="NA751" s="34"/>
      <c r="NB751" s="34"/>
      <c r="NC751" s="34"/>
      <c r="ND751" s="34"/>
      <c r="NE751" s="34"/>
      <c r="NF751" s="34"/>
      <c r="NG751" s="34"/>
      <c r="NH751" s="34"/>
      <c r="NI751" s="34"/>
      <c r="NJ751" s="34"/>
      <c r="NK751" s="34"/>
      <c r="NL751" s="34"/>
      <c r="NM751" s="34"/>
      <c r="NN751" s="34"/>
      <c r="NO751" s="34"/>
      <c r="NP751" s="34"/>
      <c r="NQ751" s="34"/>
      <c r="NR751" s="34"/>
      <c r="NS751" s="34"/>
      <c r="NT751" s="34"/>
      <c r="NU751" s="34"/>
      <c r="NV751" s="34"/>
      <c r="NW751" s="34"/>
      <c r="NX751" s="34"/>
      <c r="NY751" s="34"/>
      <c r="NZ751" s="34"/>
      <c r="OA751" s="34"/>
      <c r="OB751" s="34"/>
      <c r="OC751" s="34"/>
      <c r="OD751" s="34"/>
      <c r="OE751" s="34"/>
      <c r="OF751" s="34"/>
      <c r="OG751" s="34"/>
      <c r="OH751" s="34"/>
      <c r="OI751" s="34"/>
      <c r="OJ751" s="34"/>
      <c r="OK751" s="34"/>
      <c r="OL751" s="34"/>
      <c r="OM751" s="34"/>
      <c r="ON751" s="34"/>
      <c r="OO751" s="34"/>
      <c r="OP751" s="34"/>
      <c r="OQ751" s="34"/>
      <c r="OR751" s="34"/>
      <c r="OS751" s="34"/>
      <c r="OT751" s="34"/>
      <c r="OU751" s="34"/>
      <c r="OV751" s="34"/>
      <c r="OW751" s="34"/>
      <c r="OX751" s="34"/>
      <c r="OY751" s="34"/>
      <c r="OZ751" s="34"/>
      <c r="PA751" s="34"/>
      <c r="PB751" s="34"/>
      <c r="PC751" s="34"/>
      <c r="PD751" s="34"/>
      <c r="PE751" s="34"/>
      <c r="PF751" s="34"/>
      <c r="PG751" s="34"/>
      <c r="PH751" s="34"/>
      <c r="PI751" s="34"/>
      <c r="PJ751" s="34"/>
      <c r="PK751" s="34"/>
      <c r="PL751" s="34"/>
      <c r="PM751" s="34"/>
      <c r="PN751" s="34"/>
      <c r="PO751" s="34"/>
      <c r="PP751" s="34"/>
      <c r="PQ751" s="34"/>
      <c r="PR751" s="34"/>
      <c r="PS751" s="34"/>
      <c r="PT751" s="34"/>
      <c r="PU751" s="34"/>
      <c r="PV751" s="34"/>
      <c r="PW751" s="34"/>
      <c r="PX751" s="34"/>
      <c r="PY751" s="34"/>
      <c r="PZ751" s="34"/>
      <c r="QA751" s="34"/>
      <c r="QB751" s="34"/>
      <c r="QC751" s="34"/>
      <c r="QD751" s="34"/>
      <c r="QE751" s="34"/>
      <c r="QF751" s="34"/>
      <c r="QG751" s="34"/>
      <c r="QH751" s="34"/>
      <c r="QI751" s="34"/>
      <c r="QJ751" s="34"/>
      <c r="QK751" s="34"/>
      <c r="QL751" s="34"/>
      <c r="QM751" s="34"/>
      <c r="QN751" s="34"/>
      <c r="QO751" s="34"/>
      <c r="QP751" s="34"/>
      <c r="QQ751" s="34"/>
      <c r="QR751" s="34"/>
      <c r="QS751" s="34"/>
      <c r="QT751" s="34"/>
      <c r="QU751" s="34"/>
      <c r="QV751" s="34"/>
      <c r="QW751" s="34"/>
      <c r="QX751" s="34"/>
      <c r="QY751" s="34"/>
      <c r="QZ751" s="34"/>
      <c r="RA751" s="34"/>
      <c r="RB751" s="34"/>
      <c r="RC751" s="34"/>
      <c r="RD751" s="34"/>
      <c r="RE751" s="34"/>
      <c r="RF751" s="34"/>
      <c r="RG751" s="34"/>
      <c r="RH751" s="34"/>
      <c r="RI751" s="34"/>
      <c r="RJ751" s="34"/>
      <c r="RK751" s="34"/>
      <c r="RL751" s="34"/>
      <c r="RM751" s="34"/>
      <c r="RN751" s="34"/>
      <c r="RO751" s="34"/>
      <c r="RP751" s="34"/>
      <c r="RQ751" s="34"/>
      <c r="RR751" s="34"/>
      <c r="RS751" s="34"/>
      <c r="RT751" s="34"/>
      <c r="RU751" s="34"/>
      <c r="RV751" s="34"/>
      <c r="RW751" s="34"/>
      <c r="RX751" s="34"/>
      <c r="RY751" s="34"/>
      <c r="RZ751" s="34"/>
      <c r="SA751" s="34"/>
      <c r="SB751" s="34"/>
      <c r="SC751" s="34"/>
      <c r="SD751" s="34"/>
      <c r="SE751" s="34"/>
      <c r="SF751" s="34"/>
      <c r="SG751" s="34"/>
      <c r="SH751" s="34"/>
      <c r="SI751" s="34"/>
      <c r="SJ751" s="34"/>
      <c r="SK751" s="34"/>
      <c r="SL751" s="34"/>
      <c r="SM751" s="34"/>
      <c r="SN751" s="34"/>
      <c r="SO751" s="34"/>
      <c r="SP751" s="34"/>
      <c r="SQ751" s="34"/>
      <c r="SR751" s="34"/>
      <c r="SS751" s="34"/>
      <c r="ST751" s="34"/>
      <c r="SU751" s="34"/>
      <c r="SV751" s="34"/>
      <c r="SW751" s="34"/>
      <c r="SX751" s="34"/>
      <c r="SY751" s="34"/>
      <c r="SZ751" s="34"/>
      <c r="TA751" s="34"/>
      <c r="TB751" s="34"/>
      <c r="TC751" s="34"/>
      <c r="TD751" s="34"/>
      <c r="TE751" s="34"/>
      <c r="TF751" s="34"/>
      <c r="TG751" s="34"/>
      <c r="TH751" s="34"/>
      <c r="TI751" s="34"/>
      <c r="TJ751" s="34"/>
      <c r="TK751" s="34"/>
      <c r="TL751" s="34"/>
      <c r="TM751" s="34"/>
      <c r="TN751" s="34"/>
      <c r="TO751" s="34"/>
      <c r="TP751" s="34"/>
      <c r="TQ751" s="34"/>
      <c r="TR751" s="34"/>
      <c r="TS751" s="34"/>
      <c r="TT751" s="34"/>
      <c r="TU751" s="34"/>
      <c r="TV751" s="34"/>
      <c r="TW751" s="34"/>
      <c r="TX751" s="34"/>
      <c r="TY751" s="34"/>
      <c r="TZ751" s="34"/>
      <c r="UA751" s="34"/>
      <c r="UB751" s="34"/>
      <c r="UC751" s="34"/>
      <c r="UD751" s="34"/>
      <c r="UE751" s="34"/>
      <c r="UF751" s="34"/>
      <c r="UG751" s="34"/>
      <c r="UH751" s="34"/>
      <c r="UI751" s="34"/>
      <c r="UJ751" s="34"/>
      <c r="UK751" s="34"/>
      <c r="UL751" s="34"/>
      <c r="UM751" s="34"/>
      <c r="UN751" s="34"/>
      <c r="UO751" s="34"/>
      <c r="UP751" s="34"/>
      <c r="UQ751" s="34"/>
      <c r="UR751" s="34"/>
      <c r="US751" s="34"/>
      <c r="UT751" s="34"/>
      <c r="UU751" s="34"/>
      <c r="UV751" s="34"/>
      <c r="UW751" s="34"/>
      <c r="UX751" s="34"/>
      <c r="UY751" s="34"/>
      <c r="UZ751" s="34"/>
      <c r="VA751" s="34"/>
      <c r="VB751" s="34"/>
      <c r="VC751" s="34"/>
      <c r="VD751" s="34"/>
      <c r="VE751" s="34"/>
      <c r="VF751" s="34"/>
      <c r="VG751" s="34"/>
      <c r="VH751" s="34"/>
      <c r="VI751" s="34"/>
      <c r="VJ751" s="34"/>
      <c r="VK751" s="34"/>
      <c r="VL751" s="34"/>
      <c r="VM751" s="34"/>
      <c r="VN751" s="34"/>
      <c r="VO751" s="34"/>
      <c r="VP751" s="34"/>
      <c r="VQ751" s="34"/>
      <c r="VR751" s="34"/>
      <c r="VS751" s="34"/>
      <c r="VT751" s="34"/>
      <c r="VU751" s="34"/>
      <c r="VV751" s="34"/>
      <c r="VW751" s="34"/>
      <c r="VX751" s="34"/>
      <c r="VY751" s="34"/>
      <c r="VZ751" s="34"/>
      <c r="WA751" s="34"/>
      <c r="WB751" s="34"/>
      <c r="WC751" s="34"/>
      <c r="WD751" s="34"/>
      <c r="WE751" s="34"/>
      <c r="WF751" s="34"/>
      <c r="WG751" s="34"/>
      <c r="WH751" s="34"/>
      <c r="WI751" s="34"/>
      <c r="WJ751" s="34"/>
      <c r="WK751" s="34"/>
      <c r="WL751" s="34"/>
      <c r="WM751" s="34"/>
      <c r="WN751" s="34"/>
      <c r="WO751" s="34"/>
      <c r="WP751" s="34"/>
      <c r="WQ751" s="34"/>
      <c r="WR751" s="34"/>
      <c r="WS751" s="34"/>
      <c r="WT751" s="34"/>
      <c r="WU751" s="34"/>
      <c r="WV751" s="34"/>
      <c r="WW751" s="34"/>
      <c r="WX751" s="34"/>
      <c r="WY751" s="34"/>
      <c r="WZ751" s="34"/>
      <c r="XA751" s="34"/>
      <c r="XB751" s="34"/>
      <c r="XC751" s="34"/>
      <c r="XD751" s="34"/>
      <c r="XE751" s="34"/>
      <c r="XF751" s="34"/>
      <c r="XG751" s="34"/>
      <c r="XH751" s="34"/>
      <c r="XI751" s="34"/>
      <c r="XJ751" s="34"/>
      <c r="XK751" s="34"/>
      <c r="XL751" s="34"/>
      <c r="XM751" s="34"/>
      <c r="XN751" s="34"/>
      <c r="XO751" s="34"/>
      <c r="XP751" s="34"/>
      <c r="XQ751" s="34"/>
      <c r="XR751" s="34"/>
      <c r="XS751" s="34"/>
      <c r="XT751" s="34"/>
      <c r="XU751" s="34"/>
      <c r="XV751" s="34"/>
      <c r="XW751" s="34"/>
      <c r="XX751" s="34"/>
      <c r="XY751" s="34"/>
      <c r="XZ751" s="34"/>
      <c r="YA751" s="34"/>
      <c r="YB751" s="34"/>
      <c r="YC751" s="34"/>
      <c r="YD751" s="34"/>
      <c r="YE751" s="34"/>
      <c r="YF751" s="34"/>
      <c r="YG751" s="34"/>
      <c r="YH751" s="34"/>
      <c r="YI751" s="34"/>
      <c r="YJ751" s="34"/>
      <c r="YK751" s="34"/>
      <c r="YL751" s="34"/>
      <c r="YM751" s="34"/>
      <c r="YN751" s="34"/>
      <c r="YO751" s="34"/>
      <c r="YP751" s="34"/>
      <c r="YQ751" s="34"/>
      <c r="YR751" s="34"/>
      <c r="YS751" s="34"/>
      <c r="YT751" s="34"/>
      <c r="YU751" s="34"/>
      <c r="YV751" s="34"/>
      <c r="YW751" s="34"/>
      <c r="YX751" s="34"/>
      <c r="YY751" s="34"/>
      <c r="YZ751" s="34"/>
      <c r="ZA751" s="34"/>
      <c r="ZB751" s="34"/>
      <c r="ZC751" s="34"/>
      <c r="ZD751" s="34"/>
      <c r="ZE751" s="34"/>
      <c r="ZF751" s="34"/>
      <c r="ZG751" s="34"/>
      <c r="ZH751" s="34"/>
      <c r="ZI751" s="34"/>
      <c r="ZJ751" s="34"/>
      <c r="ZK751" s="34"/>
      <c r="ZL751" s="34"/>
      <c r="ZM751" s="34"/>
      <c r="ZN751" s="34"/>
      <c r="ZO751" s="34"/>
      <c r="ZP751" s="34"/>
      <c r="ZQ751" s="34"/>
      <c r="ZR751" s="34"/>
      <c r="ZS751" s="34"/>
      <c r="ZT751" s="34"/>
      <c r="ZU751" s="34"/>
      <c r="ZV751" s="34"/>
      <c r="ZW751" s="34"/>
      <c r="ZX751" s="34"/>
      <c r="ZY751" s="34"/>
      <c r="ZZ751" s="34"/>
      <c r="AAA751" s="34"/>
      <c r="AAB751" s="34"/>
      <c r="AAC751" s="34"/>
      <c r="AAD751" s="34"/>
      <c r="AAE751" s="34"/>
      <c r="AAF751" s="34"/>
      <c r="AAG751" s="34"/>
      <c r="AAH751" s="34"/>
      <c r="AAI751" s="34"/>
      <c r="AAJ751" s="34"/>
      <c r="AAK751" s="34"/>
      <c r="AAL751" s="34"/>
      <c r="AAM751" s="34"/>
      <c r="AAN751" s="34"/>
      <c r="AAO751" s="34"/>
      <c r="AAP751" s="34"/>
      <c r="AAQ751" s="34"/>
      <c r="AAR751" s="34"/>
      <c r="AAS751" s="34"/>
      <c r="AAT751" s="34"/>
      <c r="AAU751" s="34"/>
      <c r="AAV751" s="34"/>
      <c r="AAW751" s="34"/>
      <c r="AAX751" s="34"/>
      <c r="AAY751" s="34"/>
      <c r="AAZ751" s="34"/>
      <c r="ABA751" s="34"/>
      <c r="ABB751" s="34"/>
      <c r="ABC751" s="34"/>
      <c r="ABD751" s="34"/>
      <c r="ABE751" s="34"/>
      <c r="ABF751" s="34"/>
      <c r="ABG751" s="34"/>
      <c r="ABH751" s="34"/>
      <c r="ABI751" s="34"/>
      <c r="ABJ751" s="34"/>
      <c r="ABK751" s="34"/>
      <c r="ABL751" s="34"/>
      <c r="ABM751" s="34"/>
      <c r="ABN751" s="34"/>
      <c r="ABO751" s="34"/>
      <c r="ABP751" s="34"/>
      <c r="ABQ751" s="34"/>
      <c r="ABR751" s="34"/>
      <c r="ABS751" s="34"/>
      <c r="ABT751" s="34"/>
      <c r="ABU751" s="34"/>
      <c r="ABV751" s="34"/>
      <c r="ABW751" s="34"/>
      <c r="ABX751" s="34"/>
      <c r="ABY751" s="34"/>
      <c r="ABZ751" s="34"/>
      <c r="ACA751" s="34"/>
      <c r="ACB751" s="34"/>
      <c r="ACC751" s="34"/>
    </row>
    <row r="752" spans="1:757" ht="12.75" x14ac:dyDescent="0.2">
      <c r="A752" s="188" t="s">
        <v>774</v>
      </c>
      <c r="B752" s="37" t="s">
        <v>775</v>
      </c>
      <c r="C752" s="108" t="s">
        <v>776</v>
      </c>
      <c r="D752" s="52" t="s">
        <v>777</v>
      </c>
      <c r="E752" s="52" t="s">
        <v>782</v>
      </c>
      <c r="F752" s="52" t="s">
        <v>779</v>
      </c>
      <c r="G752" s="108" t="s">
        <v>783</v>
      </c>
      <c r="H752" s="109" t="s">
        <v>784</v>
      </c>
      <c r="I752" s="53" t="s">
        <v>331</v>
      </c>
      <c r="J752" s="53" t="s">
        <v>767</v>
      </c>
      <c r="K752" s="109"/>
      <c r="L752" s="52">
        <v>28</v>
      </c>
      <c r="M752" s="109"/>
      <c r="N752" s="53" t="s">
        <v>331</v>
      </c>
      <c r="O752" s="52" t="s">
        <v>786</v>
      </c>
      <c r="P752" s="52" t="s">
        <v>28</v>
      </c>
      <c r="Q752" s="273" t="s">
        <v>69</v>
      </c>
      <c r="R752" s="273"/>
      <c r="S752" s="58" t="s">
        <v>1031</v>
      </c>
      <c r="T752" s="52" t="s">
        <v>30</v>
      </c>
      <c r="U752" s="52">
        <v>3</v>
      </c>
      <c r="V752" s="52" t="s">
        <v>31</v>
      </c>
      <c r="W752" s="58"/>
    </row>
    <row r="753" spans="1:757" ht="12.75" x14ac:dyDescent="0.2">
      <c r="A753" s="188" t="s">
        <v>774</v>
      </c>
      <c r="B753" s="37" t="s">
        <v>775</v>
      </c>
      <c r="C753" s="108" t="s">
        <v>776</v>
      </c>
      <c r="D753" s="52" t="s">
        <v>777</v>
      </c>
      <c r="E753" s="52" t="s">
        <v>782</v>
      </c>
      <c r="F753" s="52" t="s">
        <v>779</v>
      </c>
      <c r="G753" s="108" t="s">
        <v>787</v>
      </c>
      <c r="H753" s="109">
        <v>0.5</v>
      </c>
      <c r="I753" s="53" t="s">
        <v>25</v>
      </c>
      <c r="J753" s="53" t="s">
        <v>767</v>
      </c>
      <c r="K753" s="109"/>
      <c r="L753" s="52">
        <v>28</v>
      </c>
      <c r="M753" s="109"/>
      <c r="N753" s="53" t="s">
        <v>331</v>
      </c>
      <c r="O753" s="52" t="s">
        <v>788</v>
      </c>
      <c r="P753" s="52" t="s">
        <v>28</v>
      </c>
      <c r="Q753" s="273" t="s">
        <v>69</v>
      </c>
      <c r="R753" s="273"/>
      <c r="S753" s="58" t="s">
        <v>1031</v>
      </c>
      <c r="T753" s="52" t="s">
        <v>30</v>
      </c>
      <c r="U753" s="52">
        <v>3</v>
      </c>
      <c r="V753" s="52" t="s">
        <v>31</v>
      </c>
      <c r="W753" s="58"/>
    </row>
    <row r="754" spans="1:757" s="2" customFormat="1" x14ac:dyDescent="0.2">
      <c r="A754" s="187" t="s">
        <v>774</v>
      </c>
      <c r="B754" s="36" t="s">
        <v>775</v>
      </c>
      <c r="C754" s="112" t="s">
        <v>776</v>
      </c>
      <c r="D754" s="36" t="s">
        <v>761</v>
      </c>
      <c r="E754" s="44" t="s">
        <v>983</v>
      </c>
      <c r="F754" s="50" t="s">
        <v>765</v>
      </c>
      <c r="G754" s="134" t="s">
        <v>766</v>
      </c>
      <c r="H754" s="203">
        <v>200</v>
      </c>
      <c r="I754" s="204" t="s">
        <v>331</v>
      </c>
      <c r="J754" s="204" t="s">
        <v>767</v>
      </c>
      <c r="K754" s="203"/>
      <c r="L754" s="133">
        <v>28</v>
      </c>
      <c r="M754" s="203"/>
      <c r="N754" s="204" t="s">
        <v>331</v>
      </c>
      <c r="O754" s="133" t="s">
        <v>768</v>
      </c>
      <c r="P754" s="133" t="s">
        <v>28</v>
      </c>
      <c r="Q754" s="133" t="s">
        <v>69</v>
      </c>
      <c r="R754" s="205" t="s">
        <v>769</v>
      </c>
      <c r="S754" s="50" t="s">
        <v>1031</v>
      </c>
      <c r="T754" s="133" t="s">
        <v>30</v>
      </c>
      <c r="U754" s="133">
        <v>3</v>
      </c>
      <c r="V754" s="133" t="s">
        <v>31</v>
      </c>
      <c r="W754" s="50"/>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c r="BA754" s="34"/>
      <c r="BB754" s="34"/>
      <c r="BC754" s="34"/>
      <c r="BD754" s="34"/>
      <c r="BE754" s="34"/>
      <c r="BF754" s="34"/>
      <c r="BG754" s="34"/>
      <c r="BH754" s="34"/>
      <c r="BI754" s="34"/>
      <c r="BJ754" s="34"/>
      <c r="BK754" s="34"/>
      <c r="BL754" s="34"/>
      <c r="BM754" s="34"/>
      <c r="BN754" s="34"/>
      <c r="BO754" s="34"/>
      <c r="BP754" s="34"/>
      <c r="BQ754" s="34"/>
      <c r="BR754" s="34"/>
      <c r="BS754" s="34"/>
      <c r="BT754" s="34"/>
      <c r="BU754" s="34"/>
      <c r="BV754" s="34"/>
      <c r="BW754" s="34"/>
      <c r="BX754" s="34"/>
      <c r="BY754" s="34"/>
      <c r="BZ754" s="34"/>
      <c r="CA754" s="34"/>
      <c r="CB754" s="34"/>
      <c r="CC754" s="34"/>
      <c r="CD754" s="34"/>
      <c r="CE754" s="34"/>
      <c r="CF754" s="34"/>
      <c r="CG754" s="34"/>
      <c r="CH754" s="34"/>
      <c r="CI754" s="34"/>
      <c r="CJ754" s="34"/>
      <c r="CK754" s="34"/>
      <c r="CL754" s="34"/>
      <c r="CM754" s="34"/>
      <c r="CN754" s="34"/>
      <c r="CO754" s="34"/>
      <c r="CP754" s="34"/>
      <c r="CQ754" s="34"/>
      <c r="CR754" s="34"/>
      <c r="CS754" s="34"/>
      <c r="CT754" s="34"/>
      <c r="CU754" s="34"/>
      <c r="CV754" s="34"/>
      <c r="CW754" s="34"/>
      <c r="CX754" s="34"/>
      <c r="CY754" s="34"/>
      <c r="CZ754" s="34"/>
      <c r="DA754" s="34"/>
      <c r="DB754" s="34"/>
      <c r="DC754" s="34"/>
      <c r="DD754" s="34"/>
      <c r="DE754" s="34"/>
      <c r="DF754" s="34"/>
      <c r="DG754" s="34"/>
      <c r="DH754" s="34"/>
      <c r="DI754" s="34"/>
      <c r="DJ754" s="34"/>
      <c r="DK754" s="34"/>
      <c r="DL754" s="34"/>
      <c r="DM754" s="34"/>
      <c r="DN754" s="34"/>
      <c r="DO754" s="34"/>
      <c r="DP754" s="34"/>
      <c r="DQ754" s="34"/>
      <c r="DR754" s="34"/>
      <c r="DS754" s="34"/>
      <c r="DT754" s="34"/>
      <c r="DU754" s="34"/>
      <c r="DV754" s="34"/>
      <c r="DW754" s="34"/>
      <c r="DX754" s="34"/>
      <c r="DY754" s="34"/>
      <c r="DZ754" s="34"/>
      <c r="EA754" s="34"/>
      <c r="EB754" s="34"/>
      <c r="EC754" s="34"/>
      <c r="ED754" s="34"/>
      <c r="EE754" s="34"/>
      <c r="EF754" s="34"/>
      <c r="EG754" s="34"/>
      <c r="EH754" s="34"/>
      <c r="EI754" s="34"/>
      <c r="EJ754" s="34"/>
      <c r="EK754" s="34"/>
      <c r="EL754" s="34"/>
      <c r="EM754" s="34"/>
      <c r="EN754" s="34"/>
      <c r="EO754" s="34"/>
      <c r="EP754" s="34"/>
      <c r="EQ754" s="34"/>
      <c r="ER754" s="34"/>
      <c r="ES754" s="34"/>
      <c r="ET754" s="34"/>
      <c r="EU754" s="34"/>
      <c r="EV754" s="34"/>
      <c r="EW754" s="34"/>
      <c r="EX754" s="34"/>
      <c r="EY754" s="34"/>
      <c r="EZ754" s="34"/>
      <c r="FA754" s="34"/>
      <c r="FB754" s="34"/>
      <c r="FC754" s="34"/>
      <c r="FD754" s="34"/>
      <c r="FE754" s="34"/>
      <c r="FF754" s="34"/>
      <c r="FG754" s="34"/>
      <c r="FH754" s="34"/>
      <c r="FI754" s="34"/>
      <c r="FJ754" s="34"/>
      <c r="FK754" s="34"/>
      <c r="FL754" s="34"/>
      <c r="FM754" s="34"/>
      <c r="FN754" s="34"/>
      <c r="FO754" s="34"/>
      <c r="FP754" s="34"/>
      <c r="FQ754" s="34"/>
      <c r="FR754" s="34"/>
      <c r="FS754" s="34"/>
      <c r="FT754" s="34"/>
      <c r="FU754" s="34"/>
      <c r="FV754" s="34"/>
      <c r="FW754" s="34"/>
      <c r="FX754" s="34"/>
      <c r="FY754" s="34"/>
      <c r="FZ754" s="34"/>
      <c r="GA754" s="34"/>
      <c r="GB754" s="34"/>
      <c r="GC754" s="34"/>
      <c r="GD754" s="34"/>
      <c r="GE754" s="34"/>
      <c r="GF754" s="34"/>
      <c r="GG754" s="34"/>
      <c r="GH754" s="34"/>
      <c r="GI754" s="34"/>
      <c r="GJ754" s="34"/>
      <c r="GK754" s="34"/>
      <c r="GL754" s="34"/>
      <c r="GM754" s="34"/>
      <c r="GN754" s="34"/>
      <c r="GO754" s="34"/>
      <c r="GP754" s="34"/>
      <c r="GQ754" s="34"/>
      <c r="GR754" s="34"/>
      <c r="GS754" s="34"/>
      <c r="GT754" s="34"/>
      <c r="GU754" s="34"/>
      <c r="GV754" s="34"/>
      <c r="GW754" s="34"/>
      <c r="GX754" s="34"/>
      <c r="GY754" s="34"/>
      <c r="GZ754" s="34"/>
      <c r="HA754" s="34"/>
      <c r="HB754" s="34"/>
      <c r="HC754" s="34"/>
      <c r="HD754" s="34"/>
      <c r="HE754" s="34"/>
      <c r="HF754" s="34"/>
      <c r="HG754" s="34"/>
      <c r="HH754" s="34"/>
      <c r="HI754" s="34"/>
      <c r="HJ754" s="34"/>
      <c r="HK754" s="34"/>
      <c r="HL754" s="34"/>
      <c r="HM754" s="34"/>
      <c r="HN754" s="34"/>
      <c r="HO754" s="34"/>
      <c r="HP754" s="34"/>
      <c r="HQ754" s="34"/>
      <c r="HR754" s="34"/>
      <c r="HS754" s="34"/>
      <c r="HT754" s="34"/>
      <c r="HU754" s="34"/>
      <c r="HV754" s="34"/>
      <c r="HW754" s="34"/>
      <c r="HX754" s="34"/>
      <c r="HY754" s="34"/>
      <c r="HZ754" s="34"/>
      <c r="IA754" s="34"/>
      <c r="IB754" s="34"/>
      <c r="IC754" s="34"/>
      <c r="ID754" s="34"/>
      <c r="IE754" s="34"/>
      <c r="IF754" s="34"/>
      <c r="IG754" s="34"/>
      <c r="IH754" s="34"/>
      <c r="II754" s="34"/>
      <c r="IJ754" s="34"/>
      <c r="IK754" s="34"/>
      <c r="IL754" s="34"/>
      <c r="IM754" s="34"/>
      <c r="IN754" s="34"/>
      <c r="IO754" s="34"/>
      <c r="IP754" s="34"/>
      <c r="IQ754" s="34"/>
      <c r="IR754" s="34"/>
      <c r="IS754" s="34"/>
      <c r="IT754" s="34"/>
      <c r="IU754" s="34"/>
      <c r="IV754" s="34"/>
      <c r="IW754" s="34"/>
      <c r="IX754" s="34"/>
      <c r="IY754" s="34"/>
      <c r="IZ754" s="34"/>
      <c r="JA754" s="34"/>
      <c r="JB754" s="34"/>
      <c r="JC754" s="34"/>
      <c r="JD754" s="34"/>
      <c r="JE754" s="34"/>
      <c r="JF754" s="34"/>
      <c r="JG754" s="34"/>
      <c r="JH754" s="34"/>
      <c r="JI754" s="34"/>
      <c r="JJ754" s="34"/>
      <c r="JK754" s="34"/>
      <c r="JL754" s="34"/>
      <c r="JM754" s="34"/>
      <c r="JN754" s="34"/>
      <c r="JO754" s="34"/>
      <c r="JP754" s="34"/>
      <c r="JQ754" s="34"/>
      <c r="JR754" s="34"/>
      <c r="JS754" s="34"/>
      <c r="JT754" s="34"/>
      <c r="JU754" s="34"/>
      <c r="JV754" s="34"/>
      <c r="JW754" s="34"/>
      <c r="JX754" s="34"/>
      <c r="JY754" s="34"/>
      <c r="JZ754" s="34"/>
      <c r="KA754" s="34"/>
      <c r="KB754" s="34"/>
      <c r="KC754" s="34"/>
      <c r="KD754" s="34"/>
      <c r="KE754" s="34"/>
      <c r="KF754" s="34"/>
      <c r="KG754" s="34"/>
      <c r="KH754" s="34"/>
      <c r="KI754" s="34"/>
      <c r="KJ754" s="34"/>
      <c r="KK754" s="34"/>
      <c r="KL754" s="34"/>
      <c r="KM754" s="34"/>
      <c r="KN754" s="34"/>
      <c r="KO754" s="34"/>
      <c r="KP754" s="34"/>
      <c r="KQ754" s="34"/>
      <c r="KR754" s="34"/>
      <c r="KS754" s="34"/>
      <c r="KT754" s="34"/>
      <c r="KU754" s="34"/>
      <c r="KV754" s="34"/>
      <c r="KW754" s="34"/>
      <c r="KX754" s="34"/>
      <c r="KY754" s="34"/>
      <c r="KZ754" s="34"/>
      <c r="LA754" s="34"/>
      <c r="LB754" s="34"/>
      <c r="LC754" s="34"/>
      <c r="LD754" s="34"/>
      <c r="LE754" s="34"/>
      <c r="LF754" s="34"/>
      <c r="LG754" s="34"/>
      <c r="LH754" s="34"/>
      <c r="LI754" s="34"/>
      <c r="LJ754" s="34"/>
      <c r="LK754" s="34"/>
      <c r="LL754" s="34"/>
      <c r="LM754" s="34"/>
      <c r="LN754" s="34"/>
      <c r="LO754" s="34"/>
      <c r="LP754" s="34"/>
      <c r="LQ754" s="34"/>
      <c r="LR754" s="34"/>
      <c r="LS754" s="34"/>
      <c r="LT754" s="34"/>
      <c r="LU754" s="34"/>
      <c r="LV754" s="34"/>
      <c r="LW754" s="34"/>
      <c r="LX754" s="34"/>
      <c r="LY754" s="34"/>
      <c r="LZ754" s="34"/>
      <c r="MA754" s="34"/>
      <c r="MB754" s="34"/>
      <c r="MC754" s="34"/>
      <c r="MD754" s="34"/>
      <c r="ME754" s="34"/>
      <c r="MF754" s="34"/>
      <c r="MG754" s="34"/>
      <c r="MH754" s="34"/>
      <c r="MI754" s="34"/>
      <c r="MJ754" s="34"/>
      <c r="MK754" s="34"/>
      <c r="ML754" s="34"/>
      <c r="MM754" s="34"/>
      <c r="MN754" s="34"/>
      <c r="MO754" s="34"/>
      <c r="MP754" s="34"/>
      <c r="MQ754" s="34"/>
      <c r="MR754" s="34"/>
      <c r="MS754" s="34"/>
      <c r="MT754" s="34"/>
      <c r="MU754" s="34"/>
      <c r="MV754" s="34"/>
      <c r="MW754" s="34"/>
      <c r="MX754" s="34"/>
      <c r="MY754" s="34"/>
      <c r="MZ754" s="34"/>
      <c r="NA754" s="34"/>
      <c r="NB754" s="34"/>
      <c r="NC754" s="34"/>
      <c r="ND754" s="34"/>
      <c r="NE754" s="34"/>
      <c r="NF754" s="34"/>
      <c r="NG754" s="34"/>
      <c r="NH754" s="34"/>
      <c r="NI754" s="34"/>
      <c r="NJ754" s="34"/>
      <c r="NK754" s="34"/>
      <c r="NL754" s="34"/>
      <c r="NM754" s="34"/>
      <c r="NN754" s="34"/>
      <c r="NO754" s="34"/>
      <c r="NP754" s="34"/>
      <c r="NQ754" s="34"/>
      <c r="NR754" s="34"/>
      <c r="NS754" s="34"/>
      <c r="NT754" s="34"/>
      <c r="NU754" s="34"/>
      <c r="NV754" s="34"/>
      <c r="NW754" s="34"/>
      <c r="NX754" s="34"/>
      <c r="NY754" s="34"/>
      <c r="NZ754" s="34"/>
      <c r="OA754" s="34"/>
      <c r="OB754" s="34"/>
      <c r="OC754" s="34"/>
      <c r="OD754" s="34"/>
      <c r="OE754" s="34"/>
      <c r="OF754" s="34"/>
      <c r="OG754" s="34"/>
      <c r="OH754" s="34"/>
      <c r="OI754" s="34"/>
      <c r="OJ754" s="34"/>
      <c r="OK754" s="34"/>
      <c r="OL754" s="34"/>
      <c r="OM754" s="34"/>
      <c r="ON754" s="34"/>
      <c r="OO754" s="34"/>
      <c r="OP754" s="34"/>
      <c r="OQ754" s="34"/>
      <c r="OR754" s="34"/>
      <c r="OS754" s="34"/>
      <c r="OT754" s="34"/>
      <c r="OU754" s="34"/>
      <c r="OV754" s="34"/>
      <c r="OW754" s="34"/>
      <c r="OX754" s="34"/>
      <c r="OY754" s="34"/>
      <c r="OZ754" s="34"/>
      <c r="PA754" s="34"/>
      <c r="PB754" s="34"/>
      <c r="PC754" s="34"/>
      <c r="PD754" s="34"/>
      <c r="PE754" s="34"/>
      <c r="PF754" s="34"/>
      <c r="PG754" s="34"/>
      <c r="PH754" s="34"/>
      <c r="PI754" s="34"/>
      <c r="PJ754" s="34"/>
      <c r="PK754" s="34"/>
      <c r="PL754" s="34"/>
      <c r="PM754" s="34"/>
      <c r="PN754" s="34"/>
      <c r="PO754" s="34"/>
      <c r="PP754" s="34"/>
      <c r="PQ754" s="34"/>
      <c r="PR754" s="34"/>
      <c r="PS754" s="34"/>
      <c r="PT754" s="34"/>
      <c r="PU754" s="34"/>
      <c r="PV754" s="34"/>
      <c r="PW754" s="34"/>
      <c r="PX754" s="34"/>
      <c r="PY754" s="34"/>
      <c r="PZ754" s="34"/>
      <c r="QA754" s="34"/>
      <c r="QB754" s="34"/>
      <c r="QC754" s="34"/>
      <c r="QD754" s="34"/>
      <c r="QE754" s="34"/>
      <c r="QF754" s="34"/>
      <c r="QG754" s="34"/>
      <c r="QH754" s="34"/>
      <c r="QI754" s="34"/>
      <c r="QJ754" s="34"/>
      <c r="QK754" s="34"/>
      <c r="QL754" s="34"/>
      <c r="QM754" s="34"/>
      <c r="QN754" s="34"/>
      <c r="QO754" s="34"/>
      <c r="QP754" s="34"/>
      <c r="QQ754" s="34"/>
      <c r="QR754" s="34"/>
      <c r="QS754" s="34"/>
      <c r="QT754" s="34"/>
      <c r="QU754" s="34"/>
      <c r="QV754" s="34"/>
      <c r="QW754" s="34"/>
      <c r="QX754" s="34"/>
      <c r="QY754" s="34"/>
      <c r="QZ754" s="34"/>
      <c r="RA754" s="34"/>
      <c r="RB754" s="34"/>
      <c r="RC754" s="34"/>
      <c r="RD754" s="34"/>
      <c r="RE754" s="34"/>
      <c r="RF754" s="34"/>
      <c r="RG754" s="34"/>
      <c r="RH754" s="34"/>
      <c r="RI754" s="34"/>
      <c r="RJ754" s="34"/>
      <c r="RK754" s="34"/>
      <c r="RL754" s="34"/>
      <c r="RM754" s="34"/>
      <c r="RN754" s="34"/>
      <c r="RO754" s="34"/>
      <c r="RP754" s="34"/>
      <c r="RQ754" s="34"/>
      <c r="RR754" s="34"/>
      <c r="RS754" s="34"/>
      <c r="RT754" s="34"/>
      <c r="RU754" s="34"/>
      <c r="RV754" s="34"/>
      <c r="RW754" s="34"/>
      <c r="RX754" s="34"/>
      <c r="RY754" s="34"/>
      <c r="RZ754" s="34"/>
      <c r="SA754" s="34"/>
      <c r="SB754" s="34"/>
      <c r="SC754" s="34"/>
      <c r="SD754" s="34"/>
      <c r="SE754" s="34"/>
      <c r="SF754" s="34"/>
      <c r="SG754" s="34"/>
      <c r="SH754" s="34"/>
      <c r="SI754" s="34"/>
      <c r="SJ754" s="34"/>
      <c r="SK754" s="34"/>
      <c r="SL754" s="34"/>
      <c r="SM754" s="34"/>
      <c r="SN754" s="34"/>
      <c r="SO754" s="34"/>
      <c r="SP754" s="34"/>
      <c r="SQ754" s="34"/>
      <c r="SR754" s="34"/>
      <c r="SS754" s="34"/>
      <c r="ST754" s="34"/>
      <c r="SU754" s="34"/>
      <c r="SV754" s="34"/>
      <c r="SW754" s="34"/>
      <c r="SX754" s="34"/>
      <c r="SY754" s="34"/>
      <c r="SZ754" s="34"/>
      <c r="TA754" s="34"/>
      <c r="TB754" s="34"/>
      <c r="TC754" s="34"/>
      <c r="TD754" s="34"/>
      <c r="TE754" s="34"/>
      <c r="TF754" s="34"/>
      <c r="TG754" s="34"/>
      <c r="TH754" s="34"/>
      <c r="TI754" s="34"/>
      <c r="TJ754" s="34"/>
      <c r="TK754" s="34"/>
      <c r="TL754" s="34"/>
      <c r="TM754" s="34"/>
      <c r="TN754" s="34"/>
      <c r="TO754" s="34"/>
      <c r="TP754" s="34"/>
      <c r="TQ754" s="34"/>
      <c r="TR754" s="34"/>
      <c r="TS754" s="34"/>
      <c r="TT754" s="34"/>
      <c r="TU754" s="34"/>
      <c r="TV754" s="34"/>
      <c r="TW754" s="34"/>
      <c r="TX754" s="34"/>
      <c r="TY754" s="34"/>
      <c r="TZ754" s="34"/>
      <c r="UA754" s="34"/>
      <c r="UB754" s="34"/>
      <c r="UC754" s="34"/>
      <c r="UD754" s="34"/>
      <c r="UE754" s="34"/>
      <c r="UF754" s="34"/>
      <c r="UG754" s="34"/>
      <c r="UH754" s="34"/>
      <c r="UI754" s="34"/>
      <c r="UJ754" s="34"/>
      <c r="UK754" s="34"/>
      <c r="UL754" s="34"/>
      <c r="UM754" s="34"/>
      <c r="UN754" s="34"/>
      <c r="UO754" s="34"/>
      <c r="UP754" s="34"/>
      <c r="UQ754" s="34"/>
      <c r="UR754" s="34"/>
      <c r="US754" s="34"/>
      <c r="UT754" s="34"/>
      <c r="UU754" s="34"/>
      <c r="UV754" s="34"/>
      <c r="UW754" s="34"/>
      <c r="UX754" s="34"/>
      <c r="UY754" s="34"/>
      <c r="UZ754" s="34"/>
      <c r="VA754" s="34"/>
      <c r="VB754" s="34"/>
      <c r="VC754" s="34"/>
      <c r="VD754" s="34"/>
      <c r="VE754" s="34"/>
      <c r="VF754" s="34"/>
      <c r="VG754" s="34"/>
      <c r="VH754" s="34"/>
      <c r="VI754" s="34"/>
      <c r="VJ754" s="34"/>
      <c r="VK754" s="34"/>
      <c r="VL754" s="34"/>
      <c r="VM754" s="34"/>
      <c r="VN754" s="34"/>
      <c r="VO754" s="34"/>
      <c r="VP754" s="34"/>
      <c r="VQ754" s="34"/>
      <c r="VR754" s="34"/>
      <c r="VS754" s="34"/>
      <c r="VT754" s="34"/>
      <c r="VU754" s="34"/>
      <c r="VV754" s="34"/>
      <c r="VW754" s="34"/>
      <c r="VX754" s="34"/>
      <c r="VY754" s="34"/>
      <c r="VZ754" s="34"/>
      <c r="WA754" s="34"/>
      <c r="WB754" s="34"/>
      <c r="WC754" s="34"/>
      <c r="WD754" s="34"/>
      <c r="WE754" s="34"/>
      <c r="WF754" s="34"/>
      <c r="WG754" s="34"/>
      <c r="WH754" s="34"/>
      <c r="WI754" s="34"/>
      <c r="WJ754" s="34"/>
      <c r="WK754" s="34"/>
      <c r="WL754" s="34"/>
      <c r="WM754" s="34"/>
      <c r="WN754" s="34"/>
      <c r="WO754" s="34"/>
      <c r="WP754" s="34"/>
      <c r="WQ754" s="34"/>
      <c r="WR754" s="34"/>
      <c r="WS754" s="34"/>
      <c r="WT754" s="34"/>
      <c r="WU754" s="34"/>
      <c r="WV754" s="34"/>
      <c r="WW754" s="34"/>
      <c r="WX754" s="34"/>
      <c r="WY754" s="34"/>
      <c r="WZ754" s="34"/>
      <c r="XA754" s="34"/>
      <c r="XB754" s="34"/>
      <c r="XC754" s="34"/>
      <c r="XD754" s="34"/>
      <c r="XE754" s="34"/>
      <c r="XF754" s="34"/>
      <c r="XG754" s="34"/>
      <c r="XH754" s="34"/>
      <c r="XI754" s="34"/>
      <c r="XJ754" s="34"/>
      <c r="XK754" s="34"/>
      <c r="XL754" s="34"/>
      <c r="XM754" s="34"/>
      <c r="XN754" s="34"/>
      <c r="XO754" s="34"/>
      <c r="XP754" s="34"/>
      <c r="XQ754" s="34"/>
      <c r="XR754" s="34"/>
      <c r="XS754" s="34"/>
      <c r="XT754" s="34"/>
      <c r="XU754" s="34"/>
      <c r="XV754" s="34"/>
      <c r="XW754" s="34"/>
      <c r="XX754" s="34"/>
      <c r="XY754" s="34"/>
      <c r="XZ754" s="34"/>
      <c r="YA754" s="34"/>
      <c r="YB754" s="34"/>
      <c r="YC754" s="34"/>
      <c r="YD754" s="34"/>
      <c r="YE754" s="34"/>
      <c r="YF754" s="34"/>
      <c r="YG754" s="34"/>
      <c r="YH754" s="34"/>
      <c r="YI754" s="34"/>
      <c r="YJ754" s="34"/>
      <c r="YK754" s="34"/>
      <c r="YL754" s="34"/>
      <c r="YM754" s="34"/>
      <c r="YN754" s="34"/>
      <c r="YO754" s="34"/>
      <c r="YP754" s="34"/>
      <c r="YQ754" s="34"/>
      <c r="YR754" s="34"/>
      <c r="YS754" s="34"/>
      <c r="YT754" s="34"/>
      <c r="YU754" s="34"/>
      <c r="YV754" s="34"/>
      <c r="YW754" s="34"/>
      <c r="YX754" s="34"/>
      <c r="YY754" s="34"/>
      <c r="YZ754" s="34"/>
      <c r="ZA754" s="34"/>
      <c r="ZB754" s="34"/>
      <c r="ZC754" s="34"/>
      <c r="ZD754" s="34"/>
      <c r="ZE754" s="34"/>
      <c r="ZF754" s="34"/>
      <c r="ZG754" s="34"/>
      <c r="ZH754" s="34"/>
      <c r="ZI754" s="34"/>
      <c r="ZJ754" s="34"/>
      <c r="ZK754" s="34"/>
      <c r="ZL754" s="34"/>
      <c r="ZM754" s="34"/>
      <c r="ZN754" s="34"/>
      <c r="ZO754" s="34"/>
      <c r="ZP754" s="34"/>
      <c r="ZQ754" s="34"/>
      <c r="ZR754" s="34"/>
      <c r="ZS754" s="34"/>
      <c r="ZT754" s="34"/>
      <c r="ZU754" s="34"/>
      <c r="ZV754" s="34"/>
      <c r="ZW754" s="34"/>
      <c r="ZX754" s="34"/>
      <c r="ZY754" s="34"/>
      <c r="ZZ754" s="34"/>
      <c r="AAA754" s="34"/>
      <c r="AAB754" s="34"/>
      <c r="AAC754" s="34"/>
      <c r="AAD754" s="34"/>
      <c r="AAE754" s="34"/>
      <c r="AAF754" s="34"/>
      <c r="AAG754" s="34"/>
      <c r="AAH754" s="34"/>
      <c r="AAI754" s="34"/>
      <c r="AAJ754" s="34"/>
      <c r="AAK754" s="34"/>
      <c r="AAL754" s="34"/>
      <c r="AAM754" s="34"/>
      <c r="AAN754" s="34"/>
      <c r="AAO754" s="34"/>
      <c r="AAP754" s="34"/>
      <c r="AAQ754" s="34"/>
      <c r="AAR754" s="34"/>
      <c r="AAS754" s="34"/>
      <c r="AAT754" s="34"/>
      <c r="AAU754" s="34"/>
      <c r="AAV754" s="34"/>
      <c r="AAW754" s="34"/>
      <c r="AAX754" s="34"/>
      <c r="AAY754" s="34"/>
      <c r="AAZ754" s="34"/>
      <c r="ABA754" s="34"/>
      <c r="ABB754" s="34"/>
      <c r="ABC754" s="34"/>
      <c r="ABD754" s="34"/>
      <c r="ABE754" s="34"/>
      <c r="ABF754" s="34"/>
      <c r="ABG754" s="34"/>
      <c r="ABH754" s="34"/>
      <c r="ABI754" s="34"/>
      <c r="ABJ754" s="34"/>
      <c r="ABK754" s="34"/>
      <c r="ABL754" s="34"/>
      <c r="ABM754" s="34"/>
      <c r="ABN754" s="34"/>
      <c r="ABO754" s="34"/>
      <c r="ABP754" s="34"/>
      <c r="ABQ754" s="34"/>
      <c r="ABR754" s="34"/>
      <c r="ABS754" s="34"/>
      <c r="ABT754" s="34"/>
      <c r="ABU754" s="34"/>
      <c r="ABV754" s="34"/>
      <c r="ABW754" s="34"/>
      <c r="ABX754" s="34"/>
      <c r="ABY754" s="34"/>
      <c r="ABZ754" s="34"/>
      <c r="ACA754" s="34"/>
      <c r="ACB754" s="34"/>
      <c r="ACC754" s="34"/>
    </row>
    <row r="755" spans="1:757" x14ac:dyDescent="0.2">
      <c r="A755" s="188" t="s">
        <v>774</v>
      </c>
      <c r="B755" s="37" t="s">
        <v>775</v>
      </c>
      <c r="C755" s="108" t="s">
        <v>776</v>
      </c>
      <c r="D755" s="37" t="s">
        <v>761</v>
      </c>
      <c r="E755" s="52" t="s">
        <v>983</v>
      </c>
      <c r="F755" s="58" t="s">
        <v>765</v>
      </c>
      <c r="G755" s="108" t="s">
        <v>286</v>
      </c>
      <c r="H755" s="109">
        <v>200</v>
      </c>
      <c r="I755" s="53" t="s">
        <v>331</v>
      </c>
      <c r="J755" s="53" t="s">
        <v>767</v>
      </c>
      <c r="K755" s="109"/>
      <c r="L755" s="52">
        <v>28</v>
      </c>
      <c r="M755" s="109"/>
      <c r="N755" s="53" t="s">
        <v>331</v>
      </c>
      <c r="O755" s="52" t="s">
        <v>770</v>
      </c>
      <c r="P755" s="52" t="s">
        <v>28</v>
      </c>
      <c r="Q755" s="52" t="s">
        <v>69</v>
      </c>
      <c r="R755" s="58" t="s">
        <v>769</v>
      </c>
      <c r="S755" s="58" t="s">
        <v>1031</v>
      </c>
      <c r="T755" s="52" t="s">
        <v>30</v>
      </c>
      <c r="U755" s="58">
        <v>3</v>
      </c>
      <c r="V755" s="58" t="s">
        <v>31</v>
      </c>
      <c r="W755" s="58"/>
    </row>
    <row r="756" spans="1:757" x14ac:dyDescent="0.2">
      <c r="A756" s="188" t="s">
        <v>774</v>
      </c>
      <c r="B756" s="37" t="s">
        <v>775</v>
      </c>
      <c r="C756" s="108" t="s">
        <v>776</v>
      </c>
      <c r="D756" s="37" t="s">
        <v>761</v>
      </c>
      <c r="E756" s="52" t="s">
        <v>983</v>
      </c>
      <c r="F756" s="58" t="s">
        <v>765</v>
      </c>
      <c r="G756" s="108" t="s">
        <v>294</v>
      </c>
      <c r="H756" s="109">
        <v>125</v>
      </c>
      <c r="I756" s="53" t="s">
        <v>331</v>
      </c>
      <c r="J756" s="53" t="s">
        <v>767</v>
      </c>
      <c r="K756" s="109"/>
      <c r="L756" s="52">
        <v>28</v>
      </c>
      <c r="M756" s="109"/>
      <c r="N756" s="53" t="s">
        <v>331</v>
      </c>
      <c r="O756" s="52" t="s">
        <v>771</v>
      </c>
      <c r="P756" s="52" t="s">
        <v>28</v>
      </c>
      <c r="Q756" s="52" t="s">
        <v>69</v>
      </c>
      <c r="R756" s="58" t="s">
        <v>769</v>
      </c>
      <c r="S756" s="58" t="s">
        <v>1031</v>
      </c>
      <c r="T756" s="52" t="s">
        <v>30</v>
      </c>
      <c r="U756" s="58">
        <v>3</v>
      </c>
      <c r="V756" s="58" t="s">
        <v>31</v>
      </c>
      <c r="W756" s="58"/>
    </row>
    <row r="757" spans="1:757" x14ac:dyDescent="0.2">
      <c r="A757" s="188" t="s">
        <v>774</v>
      </c>
      <c r="B757" s="37" t="s">
        <v>775</v>
      </c>
      <c r="C757" s="108" t="s">
        <v>776</v>
      </c>
      <c r="D757" s="37" t="s">
        <v>761</v>
      </c>
      <c r="E757" s="52" t="s">
        <v>983</v>
      </c>
      <c r="F757" s="58" t="s">
        <v>765</v>
      </c>
      <c r="G757" s="108" t="s">
        <v>772</v>
      </c>
      <c r="H757" s="161">
        <v>80</v>
      </c>
      <c r="I757" s="53" t="s">
        <v>331</v>
      </c>
      <c r="J757" s="53" t="s">
        <v>767</v>
      </c>
      <c r="K757" s="109"/>
      <c r="L757" s="52">
        <v>28</v>
      </c>
      <c r="M757" s="109"/>
      <c r="N757" s="53" t="s">
        <v>331</v>
      </c>
      <c r="O757" s="52" t="s">
        <v>773</v>
      </c>
      <c r="P757" s="52" t="s">
        <v>28</v>
      </c>
      <c r="Q757" s="52" t="s">
        <v>69</v>
      </c>
      <c r="R757" s="58" t="s">
        <v>769</v>
      </c>
      <c r="S757" s="58" t="s">
        <v>1031</v>
      </c>
      <c r="T757" s="52" t="s">
        <v>30</v>
      </c>
      <c r="U757" s="58">
        <v>3</v>
      </c>
      <c r="V757" s="58" t="s">
        <v>31</v>
      </c>
      <c r="W757" s="58"/>
    </row>
    <row r="758" spans="1:757" s="2" customFormat="1" x14ac:dyDescent="0.2">
      <c r="A758" s="187" t="s">
        <v>774</v>
      </c>
      <c r="B758" s="36" t="s">
        <v>775</v>
      </c>
      <c r="C758" s="154" t="s">
        <v>789</v>
      </c>
      <c r="D758" s="36" t="s">
        <v>761</v>
      </c>
      <c r="E758" s="44" t="s">
        <v>983</v>
      </c>
      <c r="F758" s="50" t="s">
        <v>765</v>
      </c>
      <c r="G758" s="134" t="s">
        <v>766</v>
      </c>
      <c r="H758" s="203">
        <v>200</v>
      </c>
      <c r="I758" s="204" t="s">
        <v>331</v>
      </c>
      <c r="J758" s="204" t="s">
        <v>767</v>
      </c>
      <c r="K758" s="203">
        <v>2</v>
      </c>
      <c r="L758" s="133">
        <v>28</v>
      </c>
      <c r="M758" s="203">
        <f t="shared" ref="M758:M762" si="66">H758*K758</f>
        <v>400</v>
      </c>
      <c r="N758" s="204" t="s">
        <v>331</v>
      </c>
      <c r="O758" s="133" t="s">
        <v>768</v>
      </c>
      <c r="P758" s="133" t="s">
        <v>28</v>
      </c>
      <c r="Q758" s="133" t="s">
        <v>69</v>
      </c>
      <c r="R758" s="205" t="s">
        <v>769</v>
      </c>
      <c r="S758" s="50" t="s">
        <v>1031</v>
      </c>
      <c r="T758" s="133" t="s">
        <v>30</v>
      </c>
      <c r="U758" s="133">
        <v>3</v>
      </c>
      <c r="V758" s="50" t="s">
        <v>31</v>
      </c>
      <c r="W758" s="50"/>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c r="BA758" s="34"/>
      <c r="BB758" s="34"/>
      <c r="BC758" s="34"/>
      <c r="BD758" s="34"/>
      <c r="BE758" s="34"/>
      <c r="BF758" s="34"/>
      <c r="BG758" s="34"/>
      <c r="BH758" s="34"/>
      <c r="BI758" s="34"/>
      <c r="BJ758" s="34"/>
      <c r="BK758" s="34"/>
      <c r="BL758" s="34"/>
      <c r="BM758" s="34"/>
      <c r="BN758" s="34"/>
      <c r="BO758" s="34"/>
      <c r="BP758" s="34"/>
      <c r="BQ758" s="34"/>
      <c r="BR758" s="34"/>
      <c r="BS758" s="34"/>
      <c r="BT758" s="34"/>
      <c r="BU758" s="34"/>
      <c r="BV758" s="34"/>
      <c r="BW758" s="34"/>
      <c r="BX758" s="34"/>
      <c r="BY758" s="34"/>
      <c r="BZ758" s="34"/>
      <c r="CA758" s="34"/>
      <c r="CB758" s="34"/>
      <c r="CC758" s="34"/>
      <c r="CD758" s="34"/>
      <c r="CE758" s="34"/>
      <c r="CF758" s="34"/>
      <c r="CG758" s="34"/>
      <c r="CH758" s="34"/>
      <c r="CI758" s="34"/>
      <c r="CJ758" s="34"/>
      <c r="CK758" s="34"/>
      <c r="CL758" s="34"/>
      <c r="CM758" s="34"/>
      <c r="CN758" s="34"/>
      <c r="CO758" s="34"/>
      <c r="CP758" s="34"/>
      <c r="CQ758" s="34"/>
      <c r="CR758" s="34"/>
      <c r="CS758" s="34"/>
      <c r="CT758" s="34"/>
      <c r="CU758" s="34"/>
      <c r="CV758" s="34"/>
      <c r="CW758" s="34"/>
      <c r="CX758" s="34"/>
      <c r="CY758" s="34"/>
      <c r="CZ758" s="34"/>
      <c r="DA758" s="34"/>
      <c r="DB758" s="34"/>
      <c r="DC758" s="34"/>
      <c r="DD758" s="34"/>
      <c r="DE758" s="34"/>
      <c r="DF758" s="34"/>
      <c r="DG758" s="34"/>
      <c r="DH758" s="34"/>
      <c r="DI758" s="34"/>
      <c r="DJ758" s="34"/>
      <c r="DK758" s="34"/>
      <c r="DL758" s="34"/>
      <c r="DM758" s="34"/>
      <c r="DN758" s="34"/>
      <c r="DO758" s="34"/>
      <c r="DP758" s="34"/>
      <c r="DQ758" s="34"/>
      <c r="DR758" s="34"/>
      <c r="DS758" s="34"/>
      <c r="DT758" s="34"/>
      <c r="DU758" s="34"/>
      <c r="DV758" s="34"/>
      <c r="DW758" s="34"/>
      <c r="DX758" s="34"/>
      <c r="DY758" s="34"/>
      <c r="DZ758" s="34"/>
      <c r="EA758" s="34"/>
      <c r="EB758" s="34"/>
      <c r="EC758" s="34"/>
      <c r="ED758" s="34"/>
      <c r="EE758" s="34"/>
      <c r="EF758" s="34"/>
      <c r="EG758" s="34"/>
      <c r="EH758" s="34"/>
      <c r="EI758" s="34"/>
      <c r="EJ758" s="34"/>
      <c r="EK758" s="34"/>
      <c r="EL758" s="34"/>
      <c r="EM758" s="34"/>
      <c r="EN758" s="34"/>
      <c r="EO758" s="34"/>
      <c r="EP758" s="34"/>
      <c r="EQ758" s="34"/>
      <c r="ER758" s="34"/>
      <c r="ES758" s="34"/>
      <c r="ET758" s="34"/>
      <c r="EU758" s="34"/>
      <c r="EV758" s="34"/>
      <c r="EW758" s="34"/>
      <c r="EX758" s="34"/>
      <c r="EY758" s="34"/>
      <c r="EZ758" s="34"/>
      <c r="FA758" s="34"/>
      <c r="FB758" s="34"/>
      <c r="FC758" s="34"/>
      <c r="FD758" s="34"/>
      <c r="FE758" s="34"/>
      <c r="FF758" s="34"/>
      <c r="FG758" s="34"/>
      <c r="FH758" s="34"/>
      <c r="FI758" s="34"/>
      <c r="FJ758" s="34"/>
      <c r="FK758" s="34"/>
      <c r="FL758" s="34"/>
      <c r="FM758" s="34"/>
      <c r="FN758" s="34"/>
      <c r="FO758" s="34"/>
      <c r="FP758" s="34"/>
      <c r="FQ758" s="34"/>
      <c r="FR758" s="34"/>
      <c r="FS758" s="34"/>
      <c r="FT758" s="34"/>
      <c r="FU758" s="34"/>
      <c r="FV758" s="34"/>
      <c r="FW758" s="34"/>
      <c r="FX758" s="34"/>
      <c r="FY758" s="34"/>
      <c r="FZ758" s="34"/>
      <c r="GA758" s="34"/>
      <c r="GB758" s="34"/>
      <c r="GC758" s="34"/>
      <c r="GD758" s="34"/>
      <c r="GE758" s="34"/>
      <c r="GF758" s="34"/>
      <c r="GG758" s="34"/>
      <c r="GH758" s="34"/>
      <c r="GI758" s="34"/>
      <c r="GJ758" s="34"/>
      <c r="GK758" s="34"/>
      <c r="GL758" s="34"/>
      <c r="GM758" s="34"/>
      <c r="GN758" s="34"/>
      <c r="GO758" s="34"/>
      <c r="GP758" s="34"/>
      <c r="GQ758" s="34"/>
      <c r="GR758" s="34"/>
      <c r="GS758" s="34"/>
      <c r="GT758" s="34"/>
      <c r="GU758" s="34"/>
      <c r="GV758" s="34"/>
      <c r="GW758" s="34"/>
      <c r="GX758" s="34"/>
      <c r="GY758" s="34"/>
      <c r="GZ758" s="34"/>
      <c r="HA758" s="34"/>
      <c r="HB758" s="34"/>
      <c r="HC758" s="34"/>
      <c r="HD758" s="34"/>
      <c r="HE758" s="34"/>
      <c r="HF758" s="34"/>
      <c r="HG758" s="34"/>
      <c r="HH758" s="34"/>
      <c r="HI758" s="34"/>
      <c r="HJ758" s="34"/>
      <c r="HK758" s="34"/>
      <c r="HL758" s="34"/>
      <c r="HM758" s="34"/>
      <c r="HN758" s="34"/>
      <c r="HO758" s="34"/>
      <c r="HP758" s="34"/>
      <c r="HQ758" s="34"/>
      <c r="HR758" s="34"/>
      <c r="HS758" s="34"/>
      <c r="HT758" s="34"/>
      <c r="HU758" s="34"/>
      <c r="HV758" s="34"/>
      <c r="HW758" s="34"/>
      <c r="HX758" s="34"/>
      <c r="HY758" s="34"/>
      <c r="HZ758" s="34"/>
      <c r="IA758" s="34"/>
      <c r="IB758" s="34"/>
      <c r="IC758" s="34"/>
      <c r="ID758" s="34"/>
      <c r="IE758" s="34"/>
      <c r="IF758" s="34"/>
      <c r="IG758" s="34"/>
      <c r="IH758" s="34"/>
      <c r="II758" s="34"/>
      <c r="IJ758" s="34"/>
      <c r="IK758" s="34"/>
      <c r="IL758" s="34"/>
      <c r="IM758" s="34"/>
      <c r="IN758" s="34"/>
      <c r="IO758" s="34"/>
      <c r="IP758" s="34"/>
      <c r="IQ758" s="34"/>
      <c r="IR758" s="34"/>
      <c r="IS758" s="34"/>
      <c r="IT758" s="34"/>
      <c r="IU758" s="34"/>
      <c r="IV758" s="34"/>
      <c r="IW758" s="34"/>
      <c r="IX758" s="34"/>
      <c r="IY758" s="34"/>
      <c r="IZ758" s="34"/>
      <c r="JA758" s="34"/>
      <c r="JB758" s="34"/>
      <c r="JC758" s="34"/>
      <c r="JD758" s="34"/>
      <c r="JE758" s="34"/>
      <c r="JF758" s="34"/>
      <c r="JG758" s="34"/>
      <c r="JH758" s="34"/>
      <c r="JI758" s="34"/>
      <c r="JJ758" s="34"/>
      <c r="JK758" s="34"/>
      <c r="JL758" s="34"/>
      <c r="JM758" s="34"/>
      <c r="JN758" s="34"/>
      <c r="JO758" s="34"/>
      <c r="JP758" s="34"/>
      <c r="JQ758" s="34"/>
      <c r="JR758" s="34"/>
      <c r="JS758" s="34"/>
      <c r="JT758" s="34"/>
      <c r="JU758" s="34"/>
      <c r="JV758" s="34"/>
      <c r="JW758" s="34"/>
      <c r="JX758" s="34"/>
      <c r="JY758" s="34"/>
      <c r="JZ758" s="34"/>
      <c r="KA758" s="34"/>
      <c r="KB758" s="34"/>
      <c r="KC758" s="34"/>
      <c r="KD758" s="34"/>
      <c r="KE758" s="34"/>
      <c r="KF758" s="34"/>
      <c r="KG758" s="34"/>
      <c r="KH758" s="34"/>
      <c r="KI758" s="34"/>
      <c r="KJ758" s="34"/>
      <c r="KK758" s="34"/>
      <c r="KL758" s="34"/>
      <c r="KM758" s="34"/>
      <c r="KN758" s="34"/>
      <c r="KO758" s="34"/>
      <c r="KP758" s="34"/>
      <c r="KQ758" s="34"/>
      <c r="KR758" s="34"/>
      <c r="KS758" s="34"/>
      <c r="KT758" s="34"/>
      <c r="KU758" s="34"/>
      <c r="KV758" s="34"/>
      <c r="KW758" s="34"/>
      <c r="KX758" s="34"/>
      <c r="KY758" s="34"/>
      <c r="KZ758" s="34"/>
      <c r="LA758" s="34"/>
      <c r="LB758" s="34"/>
      <c r="LC758" s="34"/>
      <c r="LD758" s="34"/>
      <c r="LE758" s="34"/>
      <c r="LF758" s="34"/>
      <c r="LG758" s="34"/>
      <c r="LH758" s="34"/>
      <c r="LI758" s="34"/>
      <c r="LJ758" s="34"/>
      <c r="LK758" s="34"/>
      <c r="LL758" s="34"/>
      <c r="LM758" s="34"/>
      <c r="LN758" s="34"/>
      <c r="LO758" s="34"/>
      <c r="LP758" s="34"/>
      <c r="LQ758" s="34"/>
      <c r="LR758" s="34"/>
      <c r="LS758" s="34"/>
      <c r="LT758" s="34"/>
      <c r="LU758" s="34"/>
      <c r="LV758" s="34"/>
      <c r="LW758" s="34"/>
      <c r="LX758" s="34"/>
      <c r="LY758" s="34"/>
      <c r="LZ758" s="34"/>
      <c r="MA758" s="34"/>
      <c r="MB758" s="34"/>
      <c r="MC758" s="34"/>
      <c r="MD758" s="34"/>
      <c r="ME758" s="34"/>
      <c r="MF758" s="34"/>
      <c r="MG758" s="34"/>
      <c r="MH758" s="34"/>
      <c r="MI758" s="34"/>
      <c r="MJ758" s="34"/>
      <c r="MK758" s="34"/>
      <c r="ML758" s="34"/>
      <c r="MM758" s="34"/>
      <c r="MN758" s="34"/>
      <c r="MO758" s="34"/>
      <c r="MP758" s="34"/>
      <c r="MQ758" s="34"/>
      <c r="MR758" s="34"/>
      <c r="MS758" s="34"/>
      <c r="MT758" s="34"/>
      <c r="MU758" s="34"/>
      <c r="MV758" s="34"/>
      <c r="MW758" s="34"/>
      <c r="MX758" s="34"/>
      <c r="MY758" s="34"/>
      <c r="MZ758" s="34"/>
      <c r="NA758" s="34"/>
      <c r="NB758" s="34"/>
      <c r="NC758" s="34"/>
      <c r="ND758" s="34"/>
      <c r="NE758" s="34"/>
      <c r="NF758" s="34"/>
      <c r="NG758" s="34"/>
      <c r="NH758" s="34"/>
      <c r="NI758" s="34"/>
      <c r="NJ758" s="34"/>
      <c r="NK758" s="34"/>
      <c r="NL758" s="34"/>
      <c r="NM758" s="34"/>
      <c r="NN758" s="34"/>
      <c r="NO758" s="34"/>
      <c r="NP758" s="34"/>
      <c r="NQ758" s="34"/>
      <c r="NR758" s="34"/>
      <c r="NS758" s="34"/>
      <c r="NT758" s="34"/>
      <c r="NU758" s="34"/>
      <c r="NV758" s="34"/>
      <c r="NW758" s="34"/>
      <c r="NX758" s="34"/>
      <c r="NY758" s="34"/>
      <c r="NZ758" s="34"/>
      <c r="OA758" s="34"/>
      <c r="OB758" s="34"/>
      <c r="OC758" s="34"/>
      <c r="OD758" s="34"/>
      <c r="OE758" s="34"/>
      <c r="OF758" s="34"/>
      <c r="OG758" s="34"/>
      <c r="OH758" s="34"/>
      <c r="OI758" s="34"/>
      <c r="OJ758" s="34"/>
      <c r="OK758" s="34"/>
      <c r="OL758" s="34"/>
      <c r="OM758" s="34"/>
      <c r="ON758" s="34"/>
      <c r="OO758" s="34"/>
      <c r="OP758" s="34"/>
      <c r="OQ758" s="34"/>
      <c r="OR758" s="34"/>
      <c r="OS758" s="34"/>
      <c r="OT758" s="34"/>
      <c r="OU758" s="34"/>
      <c r="OV758" s="34"/>
      <c r="OW758" s="34"/>
      <c r="OX758" s="34"/>
      <c r="OY758" s="34"/>
      <c r="OZ758" s="34"/>
      <c r="PA758" s="34"/>
      <c r="PB758" s="34"/>
      <c r="PC758" s="34"/>
      <c r="PD758" s="34"/>
      <c r="PE758" s="34"/>
      <c r="PF758" s="34"/>
      <c r="PG758" s="34"/>
      <c r="PH758" s="34"/>
      <c r="PI758" s="34"/>
      <c r="PJ758" s="34"/>
      <c r="PK758" s="34"/>
      <c r="PL758" s="34"/>
      <c r="PM758" s="34"/>
      <c r="PN758" s="34"/>
      <c r="PO758" s="34"/>
      <c r="PP758" s="34"/>
      <c r="PQ758" s="34"/>
      <c r="PR758" s="34"/>
      <c r="PS758" s="34"/>
      <c r="PT758" s="34"/>
      <c r="PU758" s="34"/>
      <c r="PV758" s="34"/>
      <c r="PW758" s="34"/>
      <c r="PX758" s="34"/>
      <c r="PY758" s="34"/>
      <c r="PZ758" s="34"/>
      <c r="QA758" s="34"/>
      <c r="QB758" s="34"/>
      <c r="QC758" s="34"/>
      <c r="QD758" s="34"/>
      <c r="QE758" s="34"/>
      <c r="QF758" s="34"/>
      <c r="QG758" s="34"/>
      <c r="QH758" s="34"/>
      <c r="QI758" s="34"/>
      <c r="QJ758" s="34"/>
      <c r="QK758" s="34"/>
      <c r="QL758" s="34"/>
      <c r="QM758" s="34"/>
      <c r="QN758" s="34"/>
      <c r="QO758" s="34"/>
      <c r="QP758" s="34"/>
      <c r="QQ758" s="34"/>
      <c r="QR758" s="34"/>
      <c r="QS758" s="34"/>
      <c r="QT758" s="34"/>
      <c r="QU758" s="34"/>
      <c r="QV758" s="34"/>
      <c r="QW758" s="34"/>
      <c r="QX758" s="34"/>
      <c r="QY758" s="34"/>
      <c r="QZ758" s="34"/>
      <c r="RA758" s="34"/>
      <c r="RB758" s="34"/>
      <c r="RC758" s="34"/>
      <c r="RD758" s="34"/>
      <c r="RE758" s="34"/>
      <c r="RF758" s="34"/>
      <c r="RG758" s="34"/>
      <c r="RH758" s="34"/>
      <c r="RI758" s="34"/>
      <c r="RJ758" s="34"/>
      <c r="RK758" s="34"/>
      <c r="RL758" s="34"/>
      <c r="RM758" s="34"/>
      <c r="RN758" s="34"/>
      <c r="RO758" s="34"/>
      <c r="RP758" s="34"/>
      <c r="RQ758" s="34"/>
      <c r="RR758" s="34"/>
      <c r="RS758" s="34"/>
      <c r="RT758" s="34"/>
      <c r="RU758" s="34"/>
      <c r="RV758" s="34"/>
      <c r="RW758" s="34"/>
      <c r="RX758" s="34"/>
      <c r="RY758" s="34"/>
      <c r="RZ758" s="34"/>
      <c r="SA758" s="34"/>
      <c r="SB758" s="34"/>
      <c r="SC758" s="34"/>
      <c r="SD758" s="34"/>
      <c r="SE758" s="34"/>
      <c r="SF758" s="34"/>
      <c r="SG758" s="34"/>
      <c r="SH758" s="34"/>
      <c r="SI758" s="34"/>
      <c r="SJ758" s="34"/>
      <c r="SK758" s="34"/>
      <c r="SL758" s="34"/>
      <c r="SM758" s="34"/>
      <c r="SN758" s="34"/>
      <c r="SO758" s="34"/>
      <c r="SP758" s="34"/>
      <c r="SQ758" s="34"/>
      <c r="SR758" s="34"/>
      <c r="SS758" s="34"/>
      <c r="ST758" s="34"/>
      <c r="SU758" s="34"/>
      <c r="SV758" s="34"/>
      <c r="SW758" s="34"/>
      <c r="SX758" s="34"/>
      <c r="SY758" s="34"/>
      <c r="SZ758" s="34"/>
      <c r="TA758" s="34"/>
      <c r="TB758" s="34"/>
      <c r="TC758" s="34"/>
      <c r="TD758" s="34"/>
      <c r="TE758" s="34"/>
      <c r="TF758" s="34"/>
      <c r="TG758" s="34"/>
      <c r="TH758" s="34"/>
      <c r="TI758" s="34"/>
      <c r="TJ758" s="34"/>
      <c r="TK758" s="34"/>
      <c r="TL758" s="34"/>
      <c r="TM758" s="34"/>
      <c r="TN758" s="34"/>
      <c r="TO758" s="34"/>
      <c r="TP758" s="34"/>
      <c r="TQ758" s="34"/>
      <c r="TR758" s="34"/>
      <c r="TS758" s="34"/>
      <c r="TT758" s="34"/>
      <c r="TU758" s="34"/>
      <c r="TV758" s="34"/>
      <c r="TW758" s="34"/>
      <c r="TX758" s="34"/>
      <c r="TY758" s="34"/>
      <c r="TZ758" s="34"/>
      <c r="UA758" s="34"/>
      <c r="UB758" s="34"/>
      <c r="UC758" s="34"/>
      <c r="UD758" s="34"/>
      <c r="UE758" s="34"/>
      <c r="UF758" s="34"/>
      <c r="UG758" s="34"/>
      <c r="UH758" s="34"/>
      <c r="UI758" s="34"/>
      <c r="UJ758" s="34"/>
      <c r="UK758" s="34"/>
      <c r="UL758" s="34"/>
      <c r="UM758" s="34"/>
      <c r="UN758" s="34"/>
      <c r="UO758" s="34"/>
      <c r="UP758" s="34"/>
      <c r="UQ758" s="34"/>
      <c r="UR758" s="34"/>
      <c r="US758" s="34"/>
      <c r="UT758" s="34"/>
      <c r="UU758" s="34"/>
      <c r="UV758" s="34"/>
      <c r="UW758" s="34"/>
      <c r="UX758" s="34"/>
      <c r="UY758" s="34"/>
      <c r="UZ758" s="34"/>
      <c r="VA758" s="34"/>
      <c r="VB758" s="34"/>
      <c r="VC758" s="34"/>
      <c r="VD758" s="34"/>
      <c r="VE758" s="34"/>
      <c r="VF758" s="34"/>
      <c r="VG758" s="34"/>
      <c r="VH758" s="34"/>
      <c r="VI758" s="34"/>
      <c r="VJ758" s="34"/>
      <c r="VK758" s="34"/>
      <c r="VL758" s="34"/>
      <c r="VM758" s="34"/>
      <c r="VN758" s="34"/>
      <c r="VO758" s="34"/>
      <c r="VP758" s="34"/>
      <c r="VQ758" s="34"/>
      <c r="VR758" s="34"/>
      <c r="VS758" s="34"/>
      <c r="VT758" s="34"/>
      <c r="VU758" s="34"/>
      <c r="VV758" s="34"/>
      <c r="VW758" s="34"/>
      <c r="VX758" s="34"/>
      <c r="VY758" s="34"/>
      <c r="VZ758" s="34"/>
      <c r="WA758" s="34"/>
      <c r="WB758" s="34"/>
      <c r="WC758" s="34"/>
      <c r="WD758" s="34"/>
      <c r="WE758" s="34"/>
      <c r="WF758" s="34"/>
      <c r="WG758" s="34"/>
      <c r="WH758" s="34"/>
      <c r="WI758" s="34"/>
      <c r="WJ758" s="34"/>
      <c r="WK758" s="34"/>
      <c r="WL758" s="34"/>
      <c r="WM758" s="34"/>
      <c r="WN758" s="34"/>
      <c r="WO758" s="34"/>
      <c r="WP758" s="34"/>
      <c r="WQ758" s="34"/>
      <c r="WR758" s="34"/>
      <c r="WS758" s="34"/>
      <c r="WT758" s="34"/>
      <c r="WU758" s="34"/>
      <c r="WV758" s="34"/>
      <c r="WW758" s="34"/>
      <c r="WX758" s="34"/>
      <c r="WY758" s="34"/>
      <c r="WZ758" s="34"/>
      <c r="XA758" s="34"/>
      <c r="XB758" s="34"/>
      <c r="XC758" s="34"/>
      <c r="XD758" s="34"/>
      <c r="XE758" s="34"/>
      <c r="XF758" s="34"/>
      <c r="XG758" s="34"/>
      <c r="XH758" s="34"/>
      <c r="XI758" s="34"/>
      <c r="XJ758" s="34"/>
      <c r="XK758" s="34"/>
      <c r="XL758" s="34"/>
      <c r="XM758" s="34"/>
      <c r="XN758" s="34"/>
      <c r="XO758" s="34"/>
      <c r="XP758" s="34"/>
      <c r="XQ758" s="34"/>
      <c r="XR758" s="34"/>
      <c r="XS758" s="34"/>
      <c r="XT758" s="34"/>
      <c r="XU758" s="34"/>
      <c r="XV758" s="34"/>
      <c r="XW758" s="34"/>
      <c r="XX758" s="34"/>
      <c r="XY758" s="34"/>
      <c r="XZ758" s="34"/>
      <c r="YA758" s="34"/>
      <c r="YB758" s="34"/>
      <c r="YC758" s="34"/>
      <c r="YD758" s="34"/>
      <c r="YE758" s="34"/>
      <c r="YF758" s="34"/>
      <c r="YG758" s="34"/>
      <c r="YH758" s="34"/>
      <c r="YI758" s="34"/>
      <c r="YJ758" s="34"/>
      <c r="YK758" s="34"/>
      <c r="YL758" s="34"/>
      <c r="YM758" s="34"/>
      <c r="YN758" s="34"/>
      <c r="YO758" s="34"/>
      <c r="YP758" s="34"/>
      <c r="YQ758" s="34"/>
      <c r="YR758" s="34"/>
      <c r="YS758" s="34"/>
      <c r="YT758" s="34"/>
      <c r="YU758" s="34"/>
      <c r="YV758" s="34"/>
      <c r="YW758" s="34"/>
      <c r="YX758" s="34"/>
      <c r="YY758" s="34"/>
      <c r="YZ758" s="34"/>
      <c r="ZA758" s="34"/>
      <c r="ZB758" s="34"/>
      <c r="ZC758" s="34"/>
      <c r="ZD758" s="34"/>
      <c r="ZE758" s="34"/>
      <c r="ZF758" s="34"/>
      <c r="ZG758" s="34"/>
      <c r="ZH758" s="34"/>
      <c r="ZI758" s="34"/>
      <c r="ZJ758" s="34"/>
      <c r="ZK758" s="34"/>
      <c r="ZL758" s="34"/>
      <c r="ZM758" s="34"/>
      <c r="ZN758" s="34"/>
      <c r="ZO758" s="34"/>
      <c r="ZP758" s="34"/>
      <c r="ZQ758" s="34"/>
      <c r="ZR758" s="34"/>
      <c r="ZS758" s="34"/>
      <c r="ZT758" s="34"/>
      <c r="ZU758" s="34"/>
      <c r="ZV758" s="34"/>
      <c r="ZW758" s="34"/>
      <c r="ZX758" s="34"/>
      <c r="ZY758" s="34"/>
      <c r="ZZ758" s="34"/>
      <c r="AAA758" s="34"/>
      <c r="AAB758" s="34"/>
      <c r="AAC758" s="34"/>
      <c r="AAD758" s="34"/>
      <c r="AAE758" s="34"/>
      <c r="AAF758" s="34"/>
      <c r="AAG758" s="34"/>
      <c r="AAH758" s="34"/>
      <c r="AAI758" s="34"/>
      <c r="AAJ758" s="34"/>
      <c r="AAK758" s="34"/>
      <c r="AAL758" s="34"/>
      <c r="AAM758" s="34"/>
      <c r="AAN758" s="34"/>
      <c r="AAO758" s="34"/>
      <c r="AAP758" s="34"/>
      <c r="AAQ758" s="34"/>
      <c r="AAR758" s="34"/>
      <c r="AAS758" s="34"/>
      <c r="AAT758" s="34"/>
      <c r="AAU758" s="34"/>
      <c r="AAV758" s="34"/>
      <c r="AAW758" s="34"/>
      <c r="AAX758" s="34"/>
      <c r="AAY758" s="34"/>
      <c r="AAZ758" s="34"/>
      <c r="ABA758" s="34"/>
      <c r="ABB758" s="34"/>
      <c r="ABC758" s="34"/>
      <c r="ABD758" s="34"/>
      <c r="ABE758" s="34"/>
      <c r="ABF758" s="34"/>
      <c r="ABG758" s="34"/>
      <c r="ABH758" s="34"/>
      <c r="ABI758" s="34"/>
      <c r="ABJ758" s="34"/>
      <c r="ABK758" s="34"/>
      <c r="ABL758" s="34"/>
      <c r="ABM758" s="34"/>
      <c r="ABN758" s="34"/>
      <c r="ABO758" s="34"/>
      <c r="ABP758" s="34"/>
      <c r="ABQ758" s="34"/>
      <c r="ABR758" s="34"/>
      <c r="ABS758" s="34"/>
      <c r="ABT758" s="34"/>
      <c r="ABU758" s="34"/>
      <c r="ABV758" s="34"/>
      <c r="ABW758" s="34"/>
      <c r="ABX758" s="34"/>
      <c r="ABY758" s="34"/>
      <c r="ABZ758" s="34"/>
      <c r="ACA758" s="34"/>
      <c r="ACB758" s="34"/>
      <c r="ACC758" s="34"/>
    </row>
    <row r="759" spans="1:757" x14ac:dyDescent="0.2">
      <c r="A759" s="188" t="s">
        <v>774</v>
      </c>
      <c r="B759" s="37" t="s">
        <v>775</v>
      </c>
      <c r="C759" s="56" t="s">
        <v>789</v>
      </c>
      <c r="D759" s="37" t="s">
        <v>761</v>
      </c>
      <c r="E759" s="52" t="s">
        <v>983</v>
      </c>
      <c r="F759" s="58" t="s">
        <v>765</v>
      </c>
      <c r="G759" s="108" t="s">
        <v>286</v>
      </c>
      <c r="H759" s="109">
        <v>200</v>
      </c>
      <c r="I759" s="53" t="s">
        <v>331</v>
      </c>
      <c r="J759" s="53" t="s">
        <v>767</v>
      </c>
      <c r="K759" s="109">
        <v>2</v>
      </c>
      <c r="L759" s="52">
        <v>28</v>
      </c>
      <c r="M759" s="109">
        <f t="shared" si="66"/>
        <v>400</v>
      </c>
      <c r="N759" s="53" t="s">
        <v>331</v>
      </c>
      <c r="O759" s="52" t="s">
        <v>770</v>
      </c>
      <c r="P759" s="52" t="s">
        <v>28</v>
      </c>
      <c r="Q759" s="52" t="s">
        <v>69</v>
      </c>
      <c r="R759" s="58" t="s">
        <v>769</v>
      </c>
      <c r="S759" s="58" t="s">
        <v>1031</v>
      </c>
      <c r="T759" s="52" t="s">
        <v>30</v>
      </c>
      <c r="U759" s="58">
        <v>3</v>
      </c>
      <c r="V759" s="58" t="s">
        <v>31</v>
      </c>
      <c r="W759" s="58"/>
    </row>
    <row r="760" spans="1:757" x14ac:dyDescent="0.2">
      <c r="A760" s="188" t="s">
        <v>774</v>
      </c>
      <c r="B760" s="37" t="s">
        <v>775</v>
      </c>
      <c r="C760" s="56" t="s">
        <v>789</v>
      </c>
      <c r="D760" s="37" t="s">
        <v>761</v>
      </c>
      <c r="E760" s="52" t="s">
        <v>983</v>
      </c>
      <c r="F760" s="58" t="s">
        <v>765</v>
      </c>
      <c r="G760" s="108" t="s">
        <v>294</v>
      </c>
      <c r="H760" s="109">
        <v>125</v>
      </c>
      <c r="I760" s="53" t="s">
        <v>331</v>
      </c>
      <c r="J760" s="53" t="s">
        <v>767</v>
      </c>
      <c r="K760" s="109">
        <v>2</v>
      </c>
      <c r="L760" s="52">
        <v>28</v>
      </c>
      <c r="M760" s="109">
        <f t="shared" si="66"/>
        <v>250</v>
      </c>
      <c r="N760" s="53" t="s">
        <v>331</v>
      </c>
      <c r="O760" s="52" t="s">
        <v>771</v>
      </c>
      <c r="P760" s="52" t="s">
        <v>28</v>
      </c>
      <c r="Q760" s="52" t="s">
        <v>69</v>
      </c>
      <c r="R760" s="58" t="s">
        <v>769</v>
      </c>
      <c r="S760" s="58" t="s">
        <v>1031</v>
      </c>
      <c r="T760" s="52" t="s">
        <v>30</v>
      </c>
      <c r="U760" s="58">
        <v>3</v>
      </c>
      <c r="V760" s="58" t="s">
        <v>31</v>
      </c>
      <c r="W760" s="58"/>
    </row>
    <row r="761" spans="1:757" x14ac:dyDescent="0.2">
      <c r="A761" s="188" t="s">
        <v>774</v>
      </c>
      <c r="B761" s="37" t="s">
        <v>775</v>
      </c>
      <c r="C761" s="56" t="s">
        <v>789</v>
      </c>
      <c r="D761" s="37" t="s">
        <v>761</v>
      </c>
      <c r="E761" s="52" t="s">
        <v>983</v>
      </c>
      <c r="F761" s="58" t="s">
        <v>765</v>
      </c>
      <c r="G761" s="108" t="s">
        <v>772</v>
      </c>
      <c r="H761" s="161">
        <v>80</v>
      </c>
      <c r="I761" s="53" t="s">
        <v>331</v>
      </c>
      <c r="J761" s="53" t="s">
        <v>767</v>
      </c>
      <c r="K761" s="109">
        <v>2</v>
      </c>
      <c r="L761" s="52">
        <v>28</v>
      </c>
      <c r="M761" s="109">
        <f t="shared" si="66"/>
        <v>160</v>
      </c>
      <c r="N761" s="53" t="s">
        <v>331</v>
      </c>
      <c r="O761" s="52" t="s">
        <v>773</v>
      </c>
      <c r="P761" s="52" t="s">
        <v>28</v>
      </c>
      <c r="Q761" s="52" t="s">
        <v>69</v>
      </c>
      <c r="R761" s="58" t="s">
        <v>769</v>
      </c>
      <c r="S761" s="58" t="s">
        <v>1031</v>
      </c>
      <c r="T761" s="52" t="s">
        <v>30</v>
      </c>
      <c r="U761" s="58">
        <v>3</v>
      </c>
      <c r="V761" s="58" t="s">
        <v>31</v>
      </c>
      <c r="W761" s="58"/>
    </row>
    <row r="762" spans="1:757" s="2" customFormat="1" ht="12.75" x14ac:dyDescent="0.2">
      <c r="A762" s="187" t="s">
        <v>774</v>
      </c>
      <c r="B762" s="36" t="s">
        <v>775</v>
      </c>
      <c r="C762" s="154" t="s">
        <v>790</v>
      </c>
      <c r="D762" s="36" t="s">
        <v>761</v>
      </c>
      <c r="E762" s="44" t="s">
        <v>778</v>
      </c>
      <c r="F762" s="44" t="s">
        <v>779</v>
      </c>
      <c r="G762" s="112" t="s">
        <v>780</v>
      </c>
      <c r="H762" s="104">
        <v>200</v>
      </c>
      <c r="I762" s="45" t="s">
        <v>331</v>
      </c>
      <c r="J762" s="45" t="s">
        <v>767</v>
      </c>
      <c r="K762" s="104">
        <v>4</v>
      </c>
      <c r="L762" s="44">
        <v>28</v>
      </c>
      <c r="M762" s="104">
        <f t="shared" si="66"/>
        <v>800</v>
      </c>
      <c r="N762" s="45" t="s">
        <v>331</v>
      </c>
      <c r="O762" s="44" t="s">
        <v>781</v>
      </c>
      <c r="P762" s="44" t="s">
        <v>28</v>
      </c>
      <c r="Q762" s="272" t="s">
        <v>69</v>
      </c>
      <c r="R762" s="272"/>
      <c r="S762" s="50" t="s">
        <v>1031</v>
      </c>
      <c r="T762" s="44" t="s">
        <v>30</v>
      </c>
      <c r="U762" s="44">
        <v>3</v>
      </c>
      <c r="V762" s="50" t="s">
        <v>31</v>
      </c>
      <c r="W762" s="50"/>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c r="BA762" s="34"/>
      <c r="BB762" s="34"/>
      <c r="BC762" s="34"/>
      <c r="BD762" s="34"/>
      <c r="BE762" s="34"/>
      <c r="BF762" s="34"/>
      <c r="BG762" s="34"/>
      <c r="BH762" s="34"/>
      <c r="BI762" s="34"/>
      <c r="BJ762" s="34"/>
      <c r="BK762" s="34"/>
      <c r="BL762" s="34"/>
      <c r="BM762" s="34"/>
      <c r="BN762" s="34"/>
      <c r="BO762" s="34"/>
      <c r="BP762" s="34"/>
      <c r="BQ762" s="34"/>
      <c r="BR762" s="34"/>
      <c r="BS762" s="34"/>
      <c r="BT762" s="34"/>
      <c r="BU762" s="34"/>
      <c r="BV762" s="34"/>
      <c r="BW762" s="34"/>
      <c r="BX762" s="34"/>
      <c r="BY762" s="34"/>
      <c r="BZ762" s="34"/>
      <c r="CA762" s="34"/>
      <c r="CB762" s="34"/>
      <c r="CC762" s="34"/>
      <c r="CD762" s="34"/>
      <c r="CE762" s="34"/>
      <c r="CF762" s="34"/>
      <c r="CG762" s="34"/>
      <c r="CH762" s="34"/>
      <c r="CI762" s="34"/>
      <c r="CJ762" s="34"/>
      <c r="CK762" s="34"/>
      <c r="CL762" s="34"/>
      <c r="CM762" s="34"/>
      <c r="CN762" s="34"/>
      <c r="CO762" s="34"/>
      <c r="CP762" s="34"/>
      <c r="CQ762" s="34"/>
      <c r="CR762" s="34"/>
      <c r="CS762" s="34"/>
      <c r="CT762" s="34"/>
      <c r="CU762" s="34"/>
      <c r="CV762" s="34"/>
      <c r="CW762" s="34"/>
      <c r="CX762" s="34"/>
      <c r="CY762" s="34"/>
      <c r="CZ762" s="34"/>
      <c r="DA762" s="34"/>
      <c r="DB762" s="34"/>
      <c r="DC762" s="34"/>
      <c r="DD762" s="34"/>
      <c r="DE762" s="34"/>
      <c r="DF762" s="34"/>
      <c r="DG762" s="34"/>
      <c r="DH762" s="34"/>
      <c r="DI762" s="34"/>
      <c r="DJ762" s="34"/>
      <c r="DK762" s="34"/>
      <c r="DL762" s="34"/>
      <c r="DM762" s="34"/>
      <c r="DN762" s="34"/>
      <c r="DO762" s="34"/>
      <c r="DP762" s="34"/>
      <c r="DQ762" s="34"/>
      <c r="DR762" s="34"/>
      <c r="DS762" s="34"/>
      <c r="DT762" s="34"/>
      <c r="DU762" s="34"/>
      <c r="DV762" s="34"/>
      <c r="DW762" s="34"/>
      <c r="DX762" s="34"/>
      <c r="DY762" s="34"/>
      <c r="DZ762" s="34"/>
      <c r="EA762" s="34"/>
      <c r="EB762" s="34"/>
      <c r="EC762" s="34"/>
      <c r="ED762" s="34"/>
      <c r="EE762" s="34"/>
      <c r="EF762" s="34"/>
      <c r="EG762" s="34"/>
      <c r="EH762" s="34"/>
      <c r="EI762" s="34"/>
      <c r="EJ762" s="34"/>
      <c r="EK762" s="34"/>
      <c r="EL762" s="34"/>
      <c r="EM762" s="34"/>
      <c r="EN762" s="34"/>
      <c r="EO762" s="34"/>
      <c r="EP762" s="34"/>
      <c r="EQ762" s="34"/>
      <c r="ER762" s="34"/>
      <c r="ES762" s="34"/>
      <c r="ET762" s="34"/>
      <c r="EU762" s="34"/>
      <c r="EV762" s="34"/>
      <c r="EW762" s="34"/>
      <c r="EX762" s="34"/>
      <c r="EY762" s="34"/>
      <c r="EZ762" s="34"/>
      <c r="FA762" s="34"/>
      <c r="FB762" s="34"/>
      <c r="FC762" s="34"/>
      <c r="FD762" s="34"/>
      <c r="FE762" s="34"/>
      <c r="FF762" s="34"/>
      <c r="FG762" s="34"/>
      <c r="FH762" s="34"/>
      <c r="FI762" s="34"/>
      <c r="FJ762" s="34"/>
      <c r="FK762" s="34"/>
      <c r="FL762" s="34"/>
      <c r="FM762" s="34"/>
      <c r="FN762" s="34"/>
      <c r="FO762" s="34"/>
      <c r="FP762" s="34"/>
      <c r="FQ762" s="34"/>
      <c r="FR762" s="34"/>
      <c r="FS762" s="34"/>
      <c r="FT762" s="34"/>
      <c r="FU762" s="34"/>
      <c r="FV762" s="34"/>
      <c r="FW762" s="34"/>
      <c r="FX762" s="34"/>
      <c r="FY762" s="34"/>
      <c r="FZ762" s="34"/>
      <c r="GA762" s="34"/>
      <c r="GB762" s="34"/>
      <c r="GC762" s="34"/>
      <c r="GD762" s="34"/>
      <c r="GE762" s="34"/>
      <c r="GF762" s="34"/>
      <c r="GG762" s="34"/>
      <c r="GH762" s="34"/>
      <c r="GI762" s="34"/>
      <c r="GJ762" s="34"/>
      <c r="GK762" s="34"/>
      <c r="GL762" s="34"/>
      <c r="GM762" s="34"/>
      <c r="GN762" s="34"/>
      <c r="GO762" s="34"/>
      <c r="GP762" s="34"/>
      <c r="GQ762" s="34"/>
      <c r="GR762" s="34"/>
      <c r="GS762" s="34"/>
      <c r="GT762" s="34"/>
      <c r="GU762" s="34"/>
      <c r="GV762" s="34"/>
      <c r="GW762" s="34"/>
      <c r="GX762" s="34"/>
      <c r="GY762" s="34"/>
      <c r="GZ762" s="34"/>
      <c r="HA762" s="34"/>
      <c r="HB762" s="34"/>
      <c r="HC762" s="34"/>
      <c r="HD762" s="34"/>
      <c r="HE762" s="34"/>
      <c r="HF762" s="34"/>
      <c r="HG762" s="34"/>
      <c r="HH762" s="34"/>
      <c r="HI762" s="34"/>
      <c r="HJ762" s="34"/>
      <c r="HK762" s="34"/>
      <c r="HL762" s="34"/>
      <c r="HM762" s="34"/>
      <c r="HN762" s="34"/>
      <c r="HO762" s="34"/>
      <c r="HP762" s="34"/>
      <c r="HQ762" s="34"/>
      <c r="HR762" s="34"/>
      <c r="HS762" s="34"/>
      <c r="HT762" s="34"/>
      <c r="HU762" s="34"/>
      <c r="HV762" s="34"/>
      <c r="HW762" s="34"/>
      <c r="HX762" s="34"/>
      <c r="HY762" s="34"/>
      <c r="HZ762" s="34"/>
      <c r="IA762" s="34"/>
      <c r="IB762" s="34"/>
      <c r="IC762" s="34"/>
      <c r="ID762" s="34"/>
      <c r="IE762" s="34"/>
      <c r="IF762" s="34"/>
      <c r="IG762" s="34"/>
      <c r="IH762" s="34"/>
      <c r="II762" s="34"/>
      <c r="IJ762" s="34"/>
      <c r="IK762" s="34"/>
      <c r="IL762" s="34"/>
      <c r="IM762" s="34"/>
      <c r="IN762" s="34"/>
      <c r="IO762" s="34"/>
      <c r="IP762" s="34"/>
      <c r="IQ762" s="34"/>
      <c r="IR762" s="34"/>
      <c r="IS762" s="34"/>
      <c r="IT762" s="34"/>
      <c r="IU762" s="34"/>
      <c r="IV762" s="34"/>
      <c r="IW762" s="34"/>
      <c r="IX762" s="34"/>
      <c r="IY762" s="34"/>
      <c r="IZ762" s="34"/>
      <c r="JA762" s="34"/>
      <c r="JB762" s="34"/>
      <c r="JC762" s="34"/>
      <c r="JD762" s="34"/>
      <c r="JE762" s="34"/>
      <c r="JF762" s="34"/>
      <c r="JG762" s="34"/>
      <c r="JH762" s="34"/>
      <c r="JI762" s="34"/>
      <c r="JJ762" s="34"/>
      <c r="JK762" s="34"/>
      <c r="JL762" s="34"/>
      <c r="JM762" s="34"/>
      <c r="JN762" s="34"/>
      <c r="JO762" s="34"/>
      <c r="JP762" s="34"/>
      <c r="JQ762" s="34"/>
      <c r="JR762" s="34"/>
      <c r="JS762" s="34"/>
      <c r="JT762" s="34"/>
      <c r="JU762" s="34"/>
      <c r="JV762" s="34"/>
      <c r="JW762" s="34"/>
      <c r="JX762" s="34"/>
      <c r="JY762" s="34"/>
      <c r="JZ762" s="34"/>
      <c r="KA762" s="34"/>
      <c r="KB762" s="34"/>
      <c r="KC762" s="34"/>
      <c r="KD762" s="34"/>
      <c r="KE762" s="34"/>
      <c r="KF762" s="34"/>
      <c r="KG762" s="34"/>
      <c r="KH762" s="34"/>
      <c r="KI762" s="34"/>
      <c r="KJ762" s="34"/>
      <c r="KK762" s="34"/>
      <c r="KL762" s="34"/>
      <c r="KM762" s="34"/>
      <c r="KN762" s="34"/>
      <c r="KO762" s="34"/>
      <c r="KP762" s="34"/>
      <c r="KQ762" s="34"/>
      <c r="KR762" s="34"/>
      <c r="KS762" s="34"/>
      <c r="KT762" s="34"/>
      <c r="KU762" s="34"/>
      <c r="KV762" s="34"/>
      <c r="KW762" s="34"/>
      <c r="KX762" s="34"/>
      <c r="KY762" s="34"/>
      <c r="KZ762" s="34"/>
      <c r="LA762" s="34"/>
      <c r="LB762" s="34"/>
      <c r="LC762" s="34"/>
      <c r="LD762" s="34"/>
      <c r="LE762" s="34"/>
      <c r="LF762" s="34"/>
      <c r="LG762" s="34"/>
      <c r="LH762" s="34"/>
      <c r="LI762" s="34"/>
      <c r="LJ762" s="34"/>
      <c r="LK762" s="34"/>
      <c r="LL762" s="34"/>
      <c r="LM762" s="34"/>
      <c r="LN762" s="34"/>
      <c r="LO762" s="34"/>
      <c r="LP762" s="34"/>
      <c r="LQ762" s="34"/>
      <c r="LR762" s="34"/>
      <c r="LS762" s="34"/>
      <c r="LT762" s="34"/>
      <c r="LU762" s="34"/>
      <c r="LV762" s="34"/>
      <c r="LW762" s="34"/>
      <c r="LX762" s="34"/>
      <c r="LY762" s="34"/>
      <c r="LZ762" s="34"/>
      <c r="MA762" s="34"/>
      <c r="MB762" s="34"/>
      <c r="MC762" s="34"/>
      <c r="MD762" s="34"/>
      <c r="ME762" s="34"/>
      <c r="MF762" s="34"/>
      <c r="MG762" s="34"/>
      <c r="MH762" s="34"/>
      <c r="MI762" s="34"/>
      <c r="MJ762" s="34"/>
      <c r="MK762" s="34"/>
      <c r="ML762" s="34"/>
      <c r="MM762" s="34"/>
      <c r="MN762" s="34"/>
      <c r="MO762" s="34"/>
      <c r="MP762" s="34"/>
      <c r="MQ762" s="34"/>
      <c r="MR762" s="34"/>
      <c r="MS762" s="34"/>
      <c r="MT762" s="34"/>
      <c r="MU762" s="34"/>
      <c r="MV762" s="34"/>
      <c r="MW762" s="34"/>
      <c r="MX762" s="34"/>
      <c r="MY762" s="34"/>
      <c r="MZ762" s="34"/>
      <c r="NA762" s="34"/>
      <c r="NB762" s="34"/>
      <c r="NC762" s="34"/>
      <c r="ND762" s="34"/>
      <c r="NE762" s="34"/>
      <c r="NF762" s="34"/>
      <c r="NG762" s="34"/>
      <c r="NH762" s="34"/>
      <c r="NI762" s="34"/>
      <c r="NJ762" s="34"/>
      <c r="NK762" s="34"/>
      <c r="NL762" s="34"/>
      <c r="NM762" s="34"/>
      <c r="NN762" s="34"/>
      <c r="NO762" s="34"/>
      <c r="NP762" s="34"/>
      <c r="NQ762" s="34"/>
      <c r="NR762" s="34"/>
      <c r="NS762" s="34"/>
      <c r="NT762" s="34"/>
      <c r="NU762" s="34"/>
      <c r="NV762" s="34"/>
      <c r="NW762" s="34"/>
      <c r="NX762" s="34"/>
      <c r="NY762" s="34"/>
      <c r="NZ762" s="34"/>
      <c r="OA762" s="34"/>
      <c r="OB762" s="34"/>
      <c r="OC762" s="34"/>
      <c r="OD762" s="34"/>
      <c r="OE762" s="34"/>
      <c r="OF762" s="34"/>
      <c r="OG762" s="34"/>
      <c r="OH762" s="34"/>
      <c r="OI762" s="34"/>
      <c r="OJ762" s="34"/>
      <c r="OK762" s="34"/>
      <c r="OL762" s="34"/>
      <c r="OM762" s="34"/>
      <c r="ON762" s="34"/>
      <c r="OO762" s="34"/>
      <c r="OP762" s="34"/>
      <c r="OQ762" s="34"/>
      <c r="OR762" s="34"/>
      <c r="OS762" s="34"/>
      <c r="OT762" s="34"/>
      <c r="OU762" s="34"/>
      <c r="OV762" s="34"/>
      <c r="OW762" s="34"/>
      <c r="OX762" s="34"/>
      <c r="OY762" s="34"/>
      <c r="OZ762" s="34"/>
      <c r="PA762" s="34"/>
      <c r="PB762" s="34"/>
      <c r="PC762" s="34"/>
      <c r="PD762" s="34"/>
      <c r="PE762" s="34"/>
      <c r="PF762" s="34"/>
      <c r="PG762" s="34"/>
      <c r="PH762" s="34"/>
      <c r="PI762" s="34"/>
      <c r="PJ762" s="34"/>
      <c r="PK762" s="34"/>
      <c r="PL762" s="34"/>
      <c r="PM762" s="34"/>
      <c r="PN762" s="34"/>
      <c r="PO762" s="34"/>
      <c r="PP762" s="34"/>
      <c r="PQ762" s="34"/>
      <c r="PR762" s="34"/>
      <c r="PS762" s="34"/>
      <c r="PT762" s="34"/>
      <c r="PU762" s="34"/>
      <c r="PV762" s="34"/>
      <c r="PW762" s="34"/>
      <c r="PX762" s="34"/>
      <c r="PY762" s="34"/>
      <c r="PZ762" s="34"/>
      <c r="QA762" s="34"/>
      <c r="QB762" s="34"/>
      <c r="QC762" s="34"/>
      <c r="QD762" s="34"/>
      <c r="QE762" s="34"/>
      <c r="QF762" s="34"/>
      <c r="QG762" s="34"/>
      <c r="QH762" s="34"/>
      <c r="QI762" s="34"/>
      <c r="QJ762" s="34"/>
      <c r="QK762" s="34"/>
      <c r="QL762" s="34"/>
      <c r="QM762" s="34"/>
      <c r="QN762" s="34"/>
      <c r="QO762" s="34"/>
      <c r="QP762" s="34"/>
      <c r="QQ762" s="34"/>
      <c r="QR762" s="34"/>
      <c r="QS762" s="34"/>
      <c r="QT762" s="34"/>
      <c r="QU762" s="34"/>
      <c r="QV762" s="34"/>
      <c r="QW762" s="34"/>
      <c r="QX762" s="34"/>
      <c r="QY762" s="34"/>
      <c r="QZ762" s="34"/>
      <c r="RA762" s="34"/>
      <c r="RB762" s="34"/>
      <c r="RC762" s="34"/>
      <c r="RD762" s="34"/>
      <c r="RE762" s="34"/>
      <c r="RF762" s="34"/>
      <c r="RG762" s="34"/>
      <c r="RH762" s="34"/>
      <c r="RI762" s="34"/>
      <c r="RJ762" s="34"/>
      <c r="RK762" s="34"/>
      <c r="RL762" s="34"/>
      <c r="RM762" s="34"/>
      <c r="RN762" s="34"/>
      <c r="RO762" s="34"/>
      <c r="RP762" s="34"/>
      <c r="RQ762" s="34"/>
      <c r="RR762" s="34"/>
      <c r="RS762" s="34"/>
      <c r="RT762" s="34"/>
      <c r="RU762" s="34"/>
      <c r="RV762" s="34"/>
      <c r="RW762" s="34"/>
      <c r="RX762" s="34"/>
      <c r="RY762" s="34"/>
      <c r="RZ762" s="34"/>
      <c r="SA762" s="34"/>
      <c r="SB762" s="34"/>
      <c r="SC762" s="34"/>
      <c r="SD762" s="34"/>
      <c r="SE762" s="34"/>
      <c r="SF762" s="34"/>
      <c r="SG762" s="34"/>
      <c r="SH762" s="34"/>
      <c r="SI762" s="34"/>
      <c r="SJ762" s="34"/>
      <c r="SK762" s="34"/>
      <c r="SL762" s="34"/>
      <c r="SM762" s="34"/>
      <c r="SN762" s="34"/>
      <c r="SO762" s="34"/>
      <c r="SP762" s="34"/>
      <c r="SQ762" s="34"/>
      <c r="SR762" s="34"/>
      <c r="SS762" s="34"/>
      <c r="ST762" s="34"/>
      <c r="SU762" s="34"/>
      <c r="SV762" s="34"/>
      <c r="SW762" s="34"/>
      <c r="SX762" s="34"/>
      <c r="SY762" s="34"/>
      <c r="SZ762" s="34"/>
      <c r="TA762" s="34"/>
      <c r="TB762" s="34"/>
      <c r="TC762" s="34"/>
      <c r="TD762" s="34"/>
      <c r="TE762" s="34"/>
      <c r="TF762" s="34"/>
      <c r="TG762" s="34"/>
      <c r="TH762" s="34"/>
      <c r="TI762" s="34"/>
      <c r="TJ762" s="34"/>
      <c r="TK762" s="34"/>
      <c r="TL762" s="34"/>
      <c r="TM762" s="34"/>
      <c r="TN762" s="34"/>
      <c r="TO762" s="34"/>
      <c r="TP762" s="34"/>
      <c r="TQ762" s="34"/>
      <c r="TR762" s="34"/>
      <c r="TS762" s="34"/>
      <c r="TT762" s="34"/>
      <c r="TU762" s="34"/>
      <c r="TV762" s="34"/>
      <c r="TW762" s="34"/>
      <c r="TX762" s="34"/>
      <c r="TY762" s="34"/>
      <c r="TZ762" s="34"/>
      <c r="UA762" s="34"/>
      <c r="UB762" s="34"/>
      <c r="UC762" s="34"/>
      <c r="UD762" s="34"/>
      <c r="UE762" s="34"/>
      <c r="UF762" s="34"/>
      <c r="UG762" s="34"/>
      <c r="UH762" s="34"/>
      <c r="UI762" s="34"/>
      <c r="UJ762" s="34"/>
      <c r="UK762" s="34"/>
      <c r="UL762" s="34"/>
      <c r="UM762" s="34"/>
      <c r="UN762" s="34"/>
      <c r="UO762" s="34"/>
      <c r="UP762" s="34"/>
      <c r="UQ762" s="34"/>
      <c r="UR762" s="34"/>
      <c r="US762" s="34"/>
      <c r="UT762" s="34"/>
      <c r="UU762" s="34"/>
      <c r="UV762" s="34"/>
      <c r="UW762" s="34"/>
      <c r="UX762" s="34"/>
      <c r="UY762" s="34"/>
      <c r="UZ762" s="34"/>
      <c r="VA762" s="34"/>
      <c r="VB762" s="34"/>
      <c r="VC762" s="34"/>
      <c r="VD762" s="34"/>
      <c r="VE762" s="34"/>
      <c r="VF762" s="34"/>
      <c r="VG762" s="34"/>
      <c r="VH762" s="34"/>
      <c r="VI762" s="34"/>
      <c r="VJ762" s="34"/>
      <c r="VK762" s="34"/>
      <c r="VL762" s="34"/>
      <c r="VM762" s="34"/>
      <c r="VN762" s="34"/>
      <c r="VO762" s="34"/>
      <c r="VP762" s="34"/>
      <c r="VQ762" s="34"/>
      <c r="VR762" s="34"/>
      <c r="VS762" s="34"/>
      <c r="VT762" s="34"/>
      <c r="VU762" s="34"/>
      <c r="VV762" s="34"/>
      <c r="VW762" s="34"/>
      <c r="VX762" s="34"/>
      <c r="VY762" s="34"/>
      <c r="VZ762" s="34"/>
      <c r="WA762" s="34"/>
      <c r="WB762" s="34"/>
      <c r="WC762" s="34"/>
      <c r="WD762" s="34"/>
      <c r="WE762" s="34"/>
      <c r="WF762" s="34"/>
      <c r="WG762" s="34"/>
      <c r="WH762" s="34"/>
      <c r="WI762" s="34"/>
      <c r="WJ762" s="34"/>
      <c r="WK762" s="34"/>
      <c r="WL762" s="34"/>
      <c r="WM762" s="34"/>
      <c r="WN762" s="34"/>
      <c r="WO762" s="34"/>
      <c r="WP762" s="34"/>
      <c r="WQ762" s="34"/>
      <c r="WR762" s="34"/>
      <c r="WS762" s="34"/>
      <c r="WT762" s="34"/>
      <c r="WU762" s="34"/>
      <c r="WV762" s="34"/>
      <c r="WW762" s="34"/>
      <c r="WX762" s="34"/>
      <c r="WY762" s="34"/>
      <c r="WZ762" s="34"/>
      <c r="XA762" s="34"/>
      <c r="XB762" s="34"/>
      <c r="XC762" s="34"/>
      <c r="XD762" s="34"/>
      <c r="XE762" s="34"/>
      <c r="XF762" s="34"/>
      <c r="XG762" s="34"/>
      <c r="XH762" s="34"/>
      <c r="XI762" s="34"/>
      <c r="XJ762" s="34"/>
      <c r="XK762" s="34"/>
      <c r="XL762" s="34"/>
      <c r="XM762" s="34"/>
      <c r="XN762" s="34"/>
      <c r="XO762" s="34"/>
      <c r="XP762" s="34"/>
      <c r="XQ762" s="34"/>
      <c r="XR762" s="34"/>
      <c r="XS762" s="34"/>
      <c r="XT762" s="34"/>
      <c r="XU762" s="34"/>
      <c r="XV762" s="34"/>
      <c r="XW762" s="34"/>
      <c r="XX762" s="34"/>
      <c r="XY762" s="34"/>
      <c r="XZ762" s="34"/>
      <c r="YA762" s="34"/>
      <c r="YB762" s="34"/>
      <c r="YC762" s="34"/>
      <c r="YD762" s="34"/>
      <c r="YE762" s="34"/>
      <c r="YF762" s="34"/>
      <c r="YG762" s="34"/>
      <c r="YH762" s="34"/>
      <c r="YI762" s="34"/>
      <c r="YJ762" s="34"/>
      <c r="YK762" s="34"/>
      <c r="YL762" s="34"/>
      <c r="YM762" s="34"/>
      <c r="YN762" s="34"/>
      <c r="YO762" s="34"/>
      <c r="YP762" s="34"/>
      <c r="YQ762" s="34"/>
      <c r="YR762" s="34"/>
      <c r="YS762" s="34"/>
      <c r="YT762" s="34"/>
      <c r="YU762" s="34"/>
      <c r="YV762" s="34"/>
      <c r="YW762" s="34"/>
      <c r="YX762" s="34"/>
      <c r="YY762" s="34"/>
      <c r="YZ762" s="34"/>
      <c r="ZA762" s="34"/>
      <c r="ZB762" s="34"/>
      <c r="ZC762" s="34"/>
      <c r="ZD762" s="34"/>
      <c r="ZE762" s="34"/>
      <c r="ZF762" s="34"/>
      <c r="ZG762" s="34"/>
      <c r="ZH762" s="34"/>
      <c r="ZI762" s="34"/>
      <c r="ZJ762" s="34"/>
      <c r="ZK762" s="34"/>
      <c r="ZL762" s="34"/>
      <c r="ZM762" s="34"/>
      <c r="ZN762" s="34"/>
      <c r="ZO762" s="34"/>
      <c r="ZP762" s="34"/>
      <c r="ZQ762" s="34"/>
      <c r="ZR762" s="34"/>
      <c r="ZS762" s="34"/>
      <c r="ZT762" s="34"/>
      <c r="ZU762" s="34"/>
      <c r="ZV762" s="34"/>
      <c r="ZW762" s="34"/>
      <c r="ZX762" s="34"/>
      <c r="ZY762" s="34"/>
      <c r="ZZ762" s="34"/>
      <c r="AAA762" s="34"/>
      <c r="AAB762" s="34"/>
      <c r="AAC762" s="34"/>
      <c r="AAD762" s="34"/>
      <c r="AAE762" s="34"/>
      <c r="AAF762" s="34"/>
      <c r="AAG762" s="34"/>
      <c r="AAH762" s="34"/>
      <c r="AAI762" s="34"/>
      <c r="AAJ762" s="34"/>
      <c r="AAK762" s="34"/>
      <c r="AAL762" s="34"/>
      <c r="AAM762" s="34"/>
      <c r="AAN762" s="34"/>
      <c r="AAO762" s="34"/>
      <c r="AAP762" s="34"/>
      <c r="AAQ762" s="34"/>
      <c r="AAR762" s="34"/>
      <c r="AAS762" s="34"/>
      <c r="AAT762" s="34"/>
      <c r="AAU762" s="34"/>
      <c r="AAV762" s="34"/>
      <c r="AAW762" s="34"/>
      <c r="AAX762" s="34"/>
      <c r="AAY762" s="34"/>
      <c r="AAZ762" s="34"/>
      <c r="ABA762" s="34"/>
      <c r="ABB762" s="34"/>
      <c r="ABC762" s="34"/>
      <c r="ABD762" s="34"/>
      <c r="ABE762" s="34"/>
      <c r="ABF762" s="34"/>
      <c r="ABG762" s="34"/>
      <c r="ABH762" s="34"/>
      <c r="ABI762" s="34"/>
      <c r="ABJ762" s="34"/>
      <c r="ABK762" s="34"/>
      <c r="ABL762" s="34"/>
      <c r="ABM762" s="34"/>
      <c r="ABN762" s="34"/>
      <c r="ABO762" s="34"/>
      <c r="ABP762" s="34"/>
      <c r="ABQ762" s="34"/>
      <c r="ABR762" s="34"/>
      <c r="ABS762" s="34"/>
      <c r="ABT762" s="34"/>
      <c r="ABU762" s="34"/>
      <c r="ABV762" s="34"/>
      <c r="ABW762" s="34"/>
      <c r="ABX762" s="34"/>
      <c r="ABY762" s="34"/>
      <c r="ABZ762" s="34"/>
      <c r="ACA762" s="34"/>
      <c r="ACB762" s="34"/>
      <c r="ACC762" s="34"/>
    </row>
    <row r="763" spans="1:757" ht="12.75" x14ac:dyDescent="0.2">
      <c r="A763" s="188" t="s">
        <v>774</v>
      </c>
      <c r="B763" s="37" t="s">
        <v>775</v>
      </c>
      <c r="C763" s="56" t="s">
        <v>790</v>
      </c>
      <c r="D763" s="37" t="s">
        <v>761</v>
      </c>
      <c r="E763" s="52" t="s">
        <v>782</v>
      </c>
      <c r="F763" s="52" t="s">
        <v>779</v>
      </c>
      <c r="G763" s="108" t="s">
        <v>783</v>
      </c>
      <c r="H763" s="109" t="s">
        <v>784</v>
      </c>
      <c r="I763" s="53" t="s">
        <v>331</v>
      </c>
      <c r="J763" s="53" t="s">
        <v>767</v>
      </c>
      <c r="K763" s="109">
        <v>4</v>
      </c>
      <c r="L763" s="52">
        <v>28</v>
      </c>
      <c r="M763" s="109" t="s">
        <v>785</v>
      </c>
      <c r="N763" s="53" t="s">
        <v>331</v>
      </c>
      <c r="O763" s="52" t="s">
        <v>786</v>
      </c>
      <c r="P763" s="52" t="s">
        <v>28</v>
      </c>
      <c r="Q763" s="273" t="s">
        <v>69</v>
      </c>
      <c r="R763" s="273"/>
      <c r="S763" s="58" t="s">
        <v>1031</v>
      </c>
      <c r="T763" s="52" t="s">
        <v>30</v>
      </c>
      <c r="U763" s="52">
        <v>3</v>
      </c>
      <c r="V763" s="58" t="s">
        <v>31</v>
      </c>
      <c r="W763" s="58"/>
    </row>
    <row r="764" spans="1:757" ht="12.75" x14ac:dyDescent="0.2">
      <c r="A764" s="188" t="s">
        <v>774</v>
      </c>
      <c r="B764" s="37" t="s">
        <v>775</v>
      </c>
      <c r="C764" s="56" t="s">
        <v>790</v>
      </c>
      <c r="D764" s="37" t="s">
        <v>761</v>
      </c>
      <c r="E764" s="52" t="s">
        <v>782</v>
      </c>
      <c r="F764" s="52" t="s">
        <v>779</v>
      </c>
      <c r="G764" s="108" t="s">
        <v>787</v>
      </c>
      <c r="H764" s="109">
        <v>0.5</v>
      </c>
      <c r="I764" s="53" t="s">
        <v>25</v>
      </c>
      <c r="J764" s="53" t="s">
        <v>767</v>
      </c>
      <c r="K764" s="109">
        <v>4</v>
      </c>
      <c r="L764" s="52">
        <v>28</v>
      </c>
      <c r="M764" s="109">
        <f>K764*H764</f>
        <v>2</v>
      </c>
      <c r="N764" s="53" t="s">
        <v>331</v>
      </c>
      <c r="O764" s="52" t="s">
        <v>788</v>
      </c>
      <c r="P764" s="52" t="s">
        <v>28</v>
      </c>
      <c r="Q764" s="273" t="s">
        <v>69</v>
      </c>
      <c r="R764" s="273"/>
      <c r="S764" s="58" t="s">
        <v>1031</v>
      </c>
      <c r="T764" s="52" t="s">
        <v>30</v>
      </c>
      <c r="U764" s="52">
        <v>3</v>
      </c>
      <c r="V764" s="58" t="s">
        <v>31</v>
      </c>
      <c r="W764" s="58"/>
    </row>
    <row r="765" spans="1:757" s="2" customFormat="1" ht="22.5" x14ac:dyDescent="0.2">
      <c r="A765" s="187" t="s">
        <v>774</v>
      </c>
      <c r="B765" s="36" t="s">
        <v>775</v>
      </c>
      <c r="C765" s="154" t="s">
        <v>791</v>
      </c>
      <c r="D765" s="50" t="s">
        <v>777</v>
      </c>
      <c r="E765" s="50" t="s">
        <v>986</v>
      </c>
      <c r="F765" s="50" t="s">
        <v>792</v>
      </c>
      <c r="G765" s="48" t="s">
        <v>793</v>
      </c>
      <c r="H765" s="50" t="s">
        <v>794</v>
      </c>
      <c r="I765" s="50" t="s">
        <v>331</v>
      </c>
      <c r="J765" s="50" t="s">
        <v>767</v>
      </c>
      <c r="K765" s="50">
        <v>2</v>
      </c>
      <c r="L765" s="50">
        <v>28</v>
      </c>
      <c r="M765" s="50" t="s">
        <v>795</v>
      </c>
      <c r="N765" s="50" t="s">
        <v>331</v>
      </c>
      <c r="O765" s="50" t="s">
        <v>796</v>
      </c>
      <c r="P765" s="50" t="s">
        <v>28</v>
      </c>
      <c r="Q765" s="50" t="s">
        <v>69</v>
      </c>
      <c r="R765" s="50" t="s">
        <v>769</v>
      </c>
      <c r="S765" s="50" t="s">
        <v>1031</v>
      </c>
      <c r="T765" s="50" t="s">
        <v>30</v>
      </c>
      <c r="U765" s="50">
        <v>3</v>
      </c>
      <c r="V765" s="50" t="s">
        <v>31</v>
      </c>
      <c r="W765" s="50"/>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34"/>
      <c r="BB765" s="34"/>
      <c r="BC765" s="34"/>
      <c r="BD765" s="34"/>
      <c r="BE765" s="34"/>
      <c r="BF765" s="34"/>
      <c r="BG765" s="34"/>
      <c r="BH765" s="34"/>
      <c r="BI765" s="34"/>
      <c r="BJ765" s="34"/>
      <c r="BK765" s="34"/>
      <c r="BL765" s="34"/>
      <c r="BM765" s="34"/>
      <c r="BN765" s="34"/>
      <c r="BO765" s="34"/>
      <c r="BP765" s="34"/>
      <c r="BQ765" s="34"/>
      <c r="BR765" s="34"/>
      <c r="BS765" s="34"/>
      <c r="BT765" s="34"/>
      <c r="BU765" s="34"/>
      <c r="BV765" s="34"/>
      <c r="BW765" s="34"/>
      <c r="BX765" s="34"/>
      <c r="BY765" s="34"/>
      <c r="BZ765" s="34"/>
      <c r="CA765" s="34"/>
      <c r="CB765" s="34"/>
      <c r="CC765" s="34"/>
      <c r="CD765" s="34"/>
      <c r="CE765" s="34"/>
      <c r="CF765" s="34"/>
      <c r="CG765" s="34"/>
      <c r="CH765" s="34"/>
      <c r="CI765" s="34"/>
      <c r="CJ765" s="34"/>
      <c r="CK765" s="34"/>
      <c r="CL765" s="34"/>
      <c r="CM765" s="34"/>
      <c r="CN765" s="34"/>
      <c r="CO765" s="34"/>
      <c r="CP765" s="34"/>
      <c r="CQ765" s="34"/>
      <c r="CR765" s="34"/>
      <c r="CS765" s="34"/>
      <c r="CT765" s="34"/>
      <c r="CU765" s="34"/>
      <c r="CV765" s="34"/>
      <c r="CW765" s="34"/>
      <c r="CX765" s="34"/>
      <c r="CY765" s="34"/>
      <c r="CZ765" s="34"/>
      <c r="DA765" s="34"/>
      <c r="DB765" s="34"/>
      <c r="DC765" s="34"/>
      <c r="DD765" s="34"/>
      <c r="DE765" s="34"/>
      <c r="DF765" s="34"/>
      <c r="DG765" s="34"/>
      <c r="DH765" s="34"/>
      <c r="DI765" s="34"/>
      <c r="DJ765" s="34"/>
      <c r="DK765" s="34"/>
      <c r="DL765" s="34"/>
      <c r="DM765" s="34"/>
      <c r="DN765" s="34"/>
      <c r="DO765" s="34"/>
      <c r="DP765" s="34"/>
      <c r="DQ765" s="34"/>
      <c r="DR765" s="34"/>
      <c r="DS765" s="34"/>
      <c r="DT765" s="34"/>
      <c r="DU765" s="34"/>
      <c r="DV765" s="34"/>
      <c r="DW765" s="34"/>
      <c r="DX765" s="34"/>
      <c r="DY765" s="34"/>
      <c r="DZ765" s="34"/>
      <c r="EA765" s="34"/>
      <c r="EB765" s="34"/>
      <c r="EC765" s="34"/>
      <c r="ED765" s="34"/>
      <c r="EE765" s="34"/>
      <c r="EF765" s="34"/>
      <c r="EG765" s="34"/>
      <c r="EH765" s="34"/>
      <c r="EI765" s="34"/>
      <c r="EJ765" s="34"/>
      <c r="EK765" s="34"/>
      <c r="EL765" s="34"/>
      <c r="EM765" s="34"/>
      <c r="EN765" s="34"/>
      <c r="EO765" s="34"/>
      <c r="EP765" s="34"/>
      <c r="EQ765" s="34"/>
      <c r="ER765" s="34"/>
      <c r="ES765" s="34"/>
      <c r="ET765" s="34"/>
      <c r="EU765" s="34"/>
      <c r="EV765" s="34"/>
      <c r="EW765" s="34"/>
      <c r="EX765" s="34"/>
      <c r="EY765" s="34"/>
      <c r="EZ765" s="34"/>
      <c r="FA765" s="34"/>
      <c r="FB765" s="34"/>
      <c r="FC765" s="34"/>
      <c r="FD765" s="34"/>
      <c r="FE765" s="34"/>
      <c r="FF765" s="34"/>
      <c r="FG765" s="34"/>
      <c r="FH765" s="34"/>
      <c r="FI765" s="34"/>
      <c r="FJ765" s="34"/>
      <c r="FK765" s="34"/>
      <c r="FL765" s="34"/>
      <c r="FM765" s="34"/>
      <c r="FN765" s="34"/>
      <c r="FO765" s="34"/>
      <c r="FP765" s="34"/>
      <c r="FQ765" s="34"/>
      <c r="FR765" s="34"/>
      <c r="FS765" s="34"/>
      <c r="FT765" s="34"/>
      <c r="FU765" s="34"/>
      <c r="FV765" s="34"/>
      <c r="FW765" s="34"/>
      <c r="FX765" s="34"/>
      <c r="FY765" s="34"/>
      <c r="FZ765" s="34"/>
      <c r="GA765" s="34"/>
      <c r="GB765" s="34"/>
      <c r="GC765" s="34"/>
      <c r="GD765" s="34"/>
      <c r="GE765" s="34"/>
      <c r="GF765" s="34"/>
      <c r="GG765" s="34"/>
      <c r="GH765" s="34"/>
      <c r="GI765" s="34"/>
      <c r="GJ765" s="34"/>
      <c r="GK765" s="34"/>
      <c r="GL765" s="34"/>
      <c r="GM765" s="34"/>
      <c r="GN765" s="34"/>
      <c r="GO765" s="34"/>
      <c r="GP765" s="34"/>
      <c r="GQ765" s="34"/>
      <c r="GR765" s="34"/>
      <c r="GS765" s="34"/>
      <c r="GT765" s="34"/>
      <c r="GU765" s="34"/>
      <c r="GV765" s="34"/>
      <c r="GW765" s="34"/>
      <c r="GX765" s="34"/>
      <c r="GY765" s="34"/>
      <c r="GZ765" s="34"/>
      <c r="HA765" s="34"/>
      <c r="HB765" s="34"/>
      <c r="HC765" s="34"/>
      <c r="HD765" s="34"/>
      <c r="HE765" s="34"/>
      <c r="HF765" s="34"/>
      <c r="HG765" s="34"/>
      <c r="HH765" s="34"/>
      <c r="HI765" s="34"/>
      <c r="HJ765" s="34"/>
      <c r="HK765" s="34"/>
      <c r="HL765" s="34"/>
      <c r="HM765" s="34"/>
      <c r="HN765" s="34"/>
      <c r="HO765" s="34"/>
      <c r="HP765" s="34"/>
      <c r="HQ765" s="34"/>
      <c r="HR765" s="34"/>
      <c r="HS765" s="34"/>
      <c r="HT765" s="34"/>
      <c r="HU765" s="34"/>
      <c r="HV765" s="34"/>
      <c r="HW765" s="34"/>
      <c r="HX765" s="34"/>
      <c r="HY765" s="34"/>
      <c r="HZ765" s="34"/>
      <c r="IA765" s="34"/>
      <c r="IB765" s="34"/>
      <c r="IC765" s="34"/>
      <c r="ID765" s="34"/>
      <c r="IE765" s="34"/>
      <c r="IF765" s="34"/>
      <c r="IG765" s="34"/>
      <c r="IH765" s="34"/>
      <c r="II765" s="34"/>
      <c r="IJ765" s="34"/>
      <c r="IK765" s="34"/>
      <c r="IL765" s="34"/>
      <c r="IM765" s="34"/>
      <c r="IN765" s="34"/>
      <c r="IO765" s="34"/>
      <c r="IP765" s="34"/>
      <c r="IQ765" s="34"/>
      <c r="IR765" s="34"/>
      <c r="IS765" s="34"/>
      <c r="IT765" s="34"/>
      <c r="IU765" s="34"/>
      <c r="IV765" s="34"/>
      <c r="IW765" s="34"/>
      <c r="IX765" s="34"/>
      <c r="IY765" s="34"/>
      <c r="IZ765" s="34"/>
      <c r="JA765" s="34"/>
      <c r="JB765" s="34"/>
      <c r="JC765" s="34"/>
      <c r="JD765" s="34"/>
      <c r="JE765" s="34"/>
      <c r="JF765" s="34"/>
      <c r="JG765" s="34"/>
      <c r="JH765" s="34"/>
      <c r="JI765" s="34"/>
      <c r="JJ765" s="34"/>
      <c r="JK765" s="34"/>
      <c r="JL765" s="34"/>
      <c r="JM765" s="34"/>
      <c r="JN765" s="34"/>
      <c r="JO765" s="34"/>
      <c r="JP765" s="34"/>
      <c r="JQ765" s="34"/>
      <c r="JR765" s="34"/>
      <c r="JS765" s="34"/>
      <c r="JT765" s="34"/>
      <c r="JU765" s="34"/>
      <c r="JV765" s="34"/>
      <c r="JW765" s="34"/>
      <c r="JX765" s="34"/>
      <c r="JY765" s="34"/>
      <c r="JZ765" s="34"/>
      <c r="KA765" s="34"/>
      <c r="KB765" s="34"/>
      <c r="KC765" s="34"/>
      <c r="KD765" s="34"/>
      <c r="KE765" s="34"/>
      <c r="KF765" s="34"/>
      <c r="KG765" s="34"/>
      <c r="KH765" s="34"/>
      <c r="KI765" s="34"/>
      <c r="KJ765" s="34"/>
      <c r="KK765" s="34"/>
      <c r="KL765" s="34"/>
      <c r="KM765" s="34"/>
      <c r="KN765" s="34"/>
      <c r="KO765" s="34"/>
      <c r="KP765" s="34"/>
      <c r="KQ765" s="34"/>
      <c r="KR765" s="34"/>
      <c r="KS765" s="34"/>
      <c r="KT765" s="34"/>
      <c r="KU765" s="34"/>
      <c r="KV765" s="34"/>
      <c r="KW765" s="34"/>
      <c r="KX765" s="34"/>
      <c r="KY765" s="34"/>
      <c r="KZ765" s="34"/>
      <c r="LA765" s="34"/>
      <c r="LB765" s="34"/>
      <c r="LC765" s="34"/>
      <c r="LD765" s="34"/>
      <c r="LE765" s="34"/>
      <c r="LF765" s="34"/>
      <c r="LG765" s="34"/>
      <c r="LH765" s="34"/>
      <c r="LI765" s="34"/>
      <c r="LJ765" s="34"/>
      <c r="LK765" s="34"/>
      <c r="LL765" s="34"/>
      <c r="LM765" s="34"/>
      <c r="LN765" s="34"/>
      <c r="LO765" s="34"/>
      <c r="LP765" s="34"/>
      <c r="LQ765" s="34"/>
      <c r="LR765" s="34"/>
      <c r="LS765" s="34"/>
      <c r="LT765" s="34"/>
      <c r="LU765" s="34"/>
      <c r="LV765" s="34"/>
      <c r="LW765" s="34"/>
      <c r="LX765" s="34"/>
      <c r="LY765" s="34"/>
      <c r="LZ765" s="34"/>
      <c r="MA765" s="34"/>
      <c r="MB765" s="34"/>
      <c r="MC765" s="34"/>
      <c r="MD765" s="34"/>
      <c r="ME765" s="34"/>
      <c r="MF765" s="34"/>
      <c r="MG765" s="34"/>
      <c r="MH765" s="34"/>
      <c r="MI765" s="34"/>
      <c r="MJ765" s="34"/>
      <c r="MK765" s="34"/>
      <c r="ML765" s="34"/>
      <c r="MM765" s="34"/>
      <c r="MN765" s="34"/>
      <c r="MO765" s="34"/>
      <c r="MP765" s="34"/>
      <c r="MQ765" s="34"/>
      <c r="MR765" s="34"/>
      <c r="MS765" s="34"/>
      <c r="MT765" s="34"/>
      <c r="MU765" s="34"/>
      <c r="MV765" s="34"/>
      <c r="MW765" s="34"/>
      <c r="MX765" s="34"/>
      <c r="MY765" s="34"/>
      <c r="MZ765" s="34"/>
      <c r="NA765" s="34"/>
      <c r="NB765" s="34"/>
      <c r="NC765" s="34"/>
      <c r="ND765" s="34"/>
      <c r="NE765" s="34"/>
      <c r="NF765" s="34"/>
      <c r="NG765" s="34"/>
      <c r="NH765" s="34"/>
      <c r="NI765" s="34"/>
      <c r="NJ765" s="34"/>
      <c r="NK765" s="34"/>
      <c r="NL765" s="34"/>
      <c r="NM765" s="34"/>
      <c r="NN765" s="34"/>
      <c r="NO765" s="34"/>
      <c r="NP765" s="34"/>
      <c r="NQ765" s="34"/>
      <c r="NR765" s="34"/>
      <c r="NS765" s="34"/>
      <c r="NT765" s="34"/>
      <c r="NU765" s="34"/>
      <c r="NV765" s="34"/>
      <c r="NW765" s="34"/>
      <c r="NX765" s="34"/>
      <c r="NY765" s="34"/>
      <c r="NZ765" s="34"/>
      <c r="OA765" s="34"/>
      <c r="OB765" s="34"/>
      <c r="OC765" s="34"/>
      <c r="OD765" s="34"/>
      <c r="OE765" s="34"/>
      <c r="OF765" s="34"/>
      <c r="OG765" s="34"/>
      <c r="OH765" s="34"/>
      <c r="OI765" s="34"/>
      <c r="OJ765" s="34"/>
      <c r="OK765" s="34"/>
      <c r="OL765" s="34"/>
      <c r="OM765" s="34"/>
      <c r="ON765" s="34"/>
      <c r="OO765" s="34"/>
      <c r="OP765" s="34"/>
      <c r="OQ765" s="34"/>
      <c r="OR765" s="34"/>
      <c r="OS765" s="34"/>
      <c r="OT765" s="34"/>
      <c r="OU765" s="34"/>
      <c r="OV765" s="34"/>
      <c r="OW765" s="34"/>
      <c r="OX765" s="34"/>
      <c r="OY765" s="34"/>
      <c r="OZ765" s="34"/>
      <c r="PA765" s="34"/>
      <c r="PB765" s="34"/>
      <c r="PC765" s="34"/>
      <c r="PD765" s="34"/>
      <c r="PE765" s="34"/>
      <c r="PF765" s="34"/>
      <c r="PG765" s="34"/>
      <c r="PH765" s="34"/>
      <c r="PI765" s="34"/>
      <c r="PJ765" s="34"/>
      <c r="PK765" s="34"/>
      <c r="PL765" s="34"/>
      <c r="PM765" s="34"/>
      <c r="PN765" s="34"/>
      <c r="PO765" s="34"/>
      <c r="PP765" s="34"/>
      <c r="PQ765" s="34"/>
      <c r="PR765" s="34"/>
      <c r="PS765" s="34"/>
      <c r="PT765" s="34"/>
      <c r="PU765" s="34"/>
      <c r="PV765" s="34"/>
      <c r="PW765" s="34"/>
      <c r="PX765" s="34"/>
      <c r="PY765" s="34"/>
      <c r="PZ765" s="34"/>
      <c r="QA765" s="34"/>
      <c r="QB765" s="34"/>
      <c r="QC765" s="34"/>
      <c r="QD765" s="34"/>
      <c r="QE765" s="34"/>
      <c r="QF765" s="34"/>
      <c r="QG765" s="34"/>
      <c r="QH765" s="34"/>
      <c r="QI765" s="34"/>
      <c r="QJ765" s="34"/>
      <c r="QK765" s="34"/>
      <c r="QL765" s="34"/>
      <c r="QM765" s="34"/>
      <c r="QN765" s="34"/>
      <c r="QO765" s="34"/>
      <c r="QP765" s="34"/>
      <c r="QQ765" s="34"/>
      <c r="QR765" s="34"/>
      <c r="QS765" s="34"/>
      <c r="QT765" s="34"/>
      <c r="QU765" s="34"/>
      <c r="QV765" s="34"/>
      <c r="QW765" s="34"/>
      <c r="QX765" s="34"/>
      <c r="QY765" s="34"/>
      <c r="QZ765" s="34"/>
      <c r="RA765" s="34"/>
      <c r="RB765" s="34"/>
      <c r="RC765" s="34"/>
      <c r="RD765" s="34"/>
      <c r="RE765" s="34"/>
      <c r="RF765" s="34"/>
      <c r="RG765" s="34"/>
      <c r="RH765" s="34"/>
      <c r="RI765" s="34"/>
      <c r="RJ765" s="34"/>
      <c r="RK765" s="34"/>
      <c r="RL765" s="34"/>
      <c r="RM765" s="34"/>
      <c r="RN765" s="34"/>
      <c r="RO765" s="34"/>
      <c r="RP765" s="34"/>
      <c r="RQ765" s="34"/>
      <c r="RR765" s="34"/>
      <c r="RS765" s="34"/>
      <c r="RT765" s="34"/>
      <c r="RU765" s="34"/>
      <c r="RV765" s="34"/>
      <c r="RW765" s="34"/>
      <c r="RX765" s="34"/>
      <c r="RY765" s="34"/>
      <c r="RZ765" s="34"/>
      <c r="SA765" s="34"/>
      <c r="SB765" s="34"/>
      <c r="SC765" s="34"/>
      <c r="SD765" s="34"/>
      <c r="SE765" s="34"/>
      <c r="SF765" s="34"/>
      <c r="SG765" s="34"/>
      <c r="SH765" s="34"/>
      <c r="SI765" s="34"/>
      <c r="SJ765" s="34"/>
      <c r="SK765" s="34"/>
      <c r="SL765" s="34"/>
      <c r="SM765" s="34"/>
      <c r="SN765" s="34"/>
      <c r="SO765" s="34"/>
      <c r="SP765" s="34"/>
      <c r="SQ765" s="34"/>
      <c r="SR765" s="34"/>
      <c r="SS765" s="34"/>
      <c r="ST765" s="34"/>
      <c r="SU765" s="34"/>
      <c r="SV765" s="34"/>
      <c r="SW765" s="34"/>
      <c r="SX765" s="34"/>
      <c r="SY765" s="34"/>
      <c r="SZ765" s="34"/>
      <c r="TA765" s="34"/>
      <c r="TB765" s="34"/>
      <c r="TC765" s="34"/>
      <c r="TD765" s="34"/>
      <c r="TE765" s="34"/>
      <c r="TF765" s="34"/>
      <c r="TG765" s="34"/>
      <c r="TH765" s="34"/>
      <c r="TI765" s="34"/>
      <c r="TJ765" s="34"/>
      <c r="TK765" s="34"/>
      <c r="TL765" s="34"/>
      <c r="TM765" s="34"/>
      <c r="TN765" s="34"/>
      <c r="TO765" s="34"/>
      <c r="TP765" s="34"/>
      <c r="TQ765" s="34"/>
      <c r="TR765" s="34"/>
      <c r="TS765" s="34"/>
      <c r="TT765" s="34"/>
      <c r="TU765" s="34"/>
      <c r="TV765" s="34"/>
      <c r="TW765" s="34"/>
      <c r="TX765" s="34"/>
      <c r="TY765" s="34"/>
      <c r="TZ765" s="34"/>
      <c r="UA765" s="34"/>
      <c r="UB765" s="34"/>
      <c r="UC765" s="34"/>
      <c r="UD765" s="34"/>
      <c r="UE765" s="34"/>
      <c r="UF765" s="34"/>
      <c r="UG765" s="34"/>
      <c r="UH765" s="34"/>
      <c r="UI765" s="34"/>
      <c r="UJ765" s="34"/>
      <c r="UK765" s="34"/>
      <c r="UL765" s="34"/>
      <c r="UM765" s="34"/>
      <c r="UN765" s="34"/>
      <c r="UO765" s="34"/>
      <c r="UP765" s="34"/>
      <c r="UQ765" s="34"/>
      <c r="UR765" s="34"/>
      <c r="US765" s="34"/>
      <c r="UT765" s="34"/>
      <c r="UU765" s="34"/>
      <c r="UV765" s="34"/>
      <c r="UW765" s="34"/>
      <c r="UX765" s="34"/>
      <c r="UY765" s="34"/>
      <c r="UZ765" s="34"/>
      <c r="VA765" s="34"/>
      <c r="VB765" s="34"/>
      <c r="VC765" s="34"/>
      <c r="VD765" s="34"/>
      <c r="VE765" s="34"/>
      <c r="VF765" s="34"/>
      <c r="VG765" s="34"/>
      <c r="VH765" s="34"/>
      <c r="VI765" s="34"/>
      <c r="VJ765" s="34"/>
      <c r="VK765" s="34"/>
      <c r="VL765" s="34"/>
      <c r="VM765" s="34"/>
      <c r="VN765" s="34"/>
      <c r="VO765" s="34"/>
      <c r="VP765" s="34"/>
      <c r="VQ765" s="34"/>
      <c r="VR765" s="34"/>
      <c r="VS765" s="34"/>
      <c r="VT765" s="34"/>
      <c r="VU765" s="34"/>
      <c r="VV765" s="34"/>
      <c r="VW765" s="34"/>
      <c r="VX765" s="34"/>
      <c r="VY765" s="34"/>
      <c r="VZ765" s="34"/>
      <c r="WA765" s="34"/>
      <c r="WB765" s="34"/>
      <c r="WC765" s="34"/>
      <c r="WD765" s="34"/>
      <c r="WE765" s="34"/>
      <c r="WF765" s="34"/>
      <c r="WG765" s="34"/>
      <c r="WH765" s="34"/>
      <c r="WI765" s="34"/>
      <c r="WJ765" s="34"/>
      <c r="WK765" s="34"/>
      <c r="WL765" s="34"/>
      <c r="WM765" s="34"/>
      <c r="WN765" s="34"/>
      <c r="WO765" s="34"/>
      <c r="WP765" s="34"/>
      <c r="WQ765" s="34"/>
      <c r="WR765" s="34"/>
      <c r="WS765" s="34"/>
      <c r="WT765" s="34"/>
      <c r="WU765" s="34"/>
      <c r="WV765" s="34"/>
      <c r="WW765" s="34"/>
      <c r="WX765" s="34"/>
      <c r="WY765" s="34"/>
      <c r="WZ765" s="34"/>
      <c r="XA765" s="34"/>
      <c r="XB765" s="34"/>
      <c r="XC765" s="34"/>
      <c r="XD765" s="34"/>
      <c r="XE765" s="34"/>
      <c r="XF765" s="34"/>
      <c r="XG765" s="34"/>
      <c r="XH765" s="34"/>
      <c r="XI765" s="34"/>
      <c r="XJ765" s="34"/>
      <c r="XK765" s="34"/>
      <c r="XL765" s="34"/>
      <c r="XM765" s="34"/>
      <c r="XN765" s="34"/>
      <c r="XO765" s="34"/>
      <c r="XP765" s="34"/>
      <c r="XQ765" s="34"/>
      <c r="XR765" s="34"/>
      <c r="XS765" s="34"/>
      <c r="XT765" s="34"/>
      <c r="XU765" s="34"/>
      <c r="XV765" s="34"/>
      <c r="XW765" s="34"/>
      <c r="XX765" s="34"/>
      <c r="XY765" s="34"/>
      <c r="XZ765" s="34"/>
      <c r="YA765" s="34"/>
      <c r="YB765" s="34"/>
      <c r="YC765" s="34"/>
      <c r="YD765" s="34"/>
      <c r="YE765" s="34"/>
      <c r="YF765" s="34"/>
      <c r="YG765" s="34"/>
      <c r="YH765" s="34"/>
      <c r="YI765" s="34"/>
      <c r="YJ765" s="34"/>
      <c r="YK765" s="34"/>
      <c r="YL765" s="34"/>
      <c r="YM765" s="34"/>
      <c r="YN765" s="34"/>
      <c r="YO765" s="34"/>
      <c r="YP765" s="34"/>
      <c r="YQ765" s="34"/>
      <c r="YR765" s="34"/>
      <c r="YS765" s="34"/>
      <c r="YT765" s="34"/>
      <c r="YU765" s="34"/>
      <c r="YV765" s="34"/>
      <c r="YW765" s="34"/>
      <c r="YX765" s="34"/>
      <c r="YY765" s="34"/>
      <c r="YZ765" s="34"/>
      <c r="ZA765" s="34"/>
      <c r="ZB765" s="34"/>
      <c r="ZC765" s="34"/>
      <c r="ZD765" s="34"/>
      <c r="ZE765" s="34"/>
      <c r="ZF765" s="34"/>
      <c r="ZG765" s="34"/>
      <c r="ZH765" s="34"/>
      <c r="ZI765" s="34"/>
      <c r="ZJ765" s="34"/>
      <c r="ZK765" s="34"/>
      <c r="ZL765" s="34"/>
      <c r="ZM765" s="34"/>
      <c r="ZN765" s="34"/>
      <c r="ZO765" s="34"/>
      <c r="ZP765" s="34"/>
      <c r="ZQ765" s="34"/>
      <c r="ZR765" s="34"/>
      <c r="ZS765" s="34"/>
      <c r="ZT765" s="34"/>
      <c r="ZU765" s="34"/>
      <c r="ZV765" s="34"/>
      <c r="ZW765" s="34"/>
      <c r="ZX765" s="34"/>
      <c r="ZY765" s="34"/>
      <c r="ZZ765" s="34"/>
      <c r="AAA765" s="34"/>
      <c r="AAB765" s="34"/>
      <c r="AAC765" s="34"/>
      <c r="AAD765" s="34"/>
      <c r="AAE765" s="34"/>
      <c r="AAF765" s="34"/>
      <c r="AAG765" s="34"/>
      <c r="AAH765" s="34"/>
      <c r="AAI765" s="34"/>
      <c r="AAJ765" s="34"/>
      <c r="AAK765" s="34"/>
      <c r="AAL765" s="34"/>
      <c r="AAM765" s="34"/>
      <c r="AAN765" s="34"/>
      <c r="AAO765" s="34"/>
      <c r="AAP765" s="34"/>
      <c r="AAQ765" s="34"/>
      <c r="AAR765" s="34"/>
      <c r="AAS765" s="34"/>
      <c r="AAT765" s="34"/>
      <c r="AAU765" s="34"/>
      <c r="AAV765" s="34"/>
      <c r="AAW765" s="34"/>
      <c r="AAX765" s="34"/>
      <c r="AAY765" s="34"/>
      <c r="AAZ765" s="34"/>
      <c r="ABA765" s="34"/>
      <c r="ABB765" s="34"/>
      <c r="ABC765" s="34"/>
      <c r="ABD765" s="34"/>
      <c r="ABE765" s="34"/>
      <c r="ABF765" s="34"/>
      <c r="ABG765" s="34"/>
      <c r="ABH765" s="34"/>
      <c r="ABI765" s="34"/>
      <c r="ABJ765" s="34"/>
      <c r="ABK765" s="34"/>
      <c r="ABL765" s="34"/>
      <c r="ABM765" s="34"/>
      <c r="ABN765" s="34"/>
      <c r="ABO765" s="34"/>
      <c r="ABP765" s="34"/>
      <c r="ABQ765" s="34"/>
      <c r="ABR765" s="34"/>
      <c r="ABS765" s="34"/>
      <c r="ABT765" s="34"/>
      <c r="ABU765" s="34"/>
      <c r="ABV765" s="34"/>
      <c r="ABW765" s="34"/>
      <c r="ABX765" s="34"/>
      <c r="ABY765" s="34"/>
      <c r="ABZ765" s="34"/>
      <c r="ACA765" s="34"/>
      <c r="ACB765" s="34"/>
      <c r="ACC765" s="34"/>
    </row>
    <row r="766" spans="1:757" ht="22.5" x14ac:dyDescent="0.2">
      <c r="A766" s="188" t="s">
        <v>774</v>
      </c>
      <c r="B766" s="37" t="s">
        <v>775</v>
      </c>
      <c r="C766" s="56" t="s">
        <v>791</v>
      </c>
      <c r="D766" s="58" t="s">
        <v>777</v>
      </c>
      <c r="E766" s="58" t="s">
        <v>986</v>
      </c>
      <c r="F766" s="58" t="s">
        <v>792</v>
      </c>
      <c r="G766" s="56" t="s">
        <v>797</v>
      </c>
      <c r="H766" s="58" t="s">
        <v>798</v>
      </c>
      <c r="I766" s="58" t="s">
        <v>331</v>
      </c>
      <c r="J766" s="58" t="s">
        <v>767</v>
      </c>
      <c r="K766" s="58">
        <v>2</v>
      </c>
      <c r="L766" s="58">
        <v>28</v>
      </c>
      <c r="M766" s="58" t="s">
        <v>799</v>
      </c>
      <c r="N766" s="58" t="s">
        <v>331</v>
      </c>
      <c r="O766" s="58" t="s">
        <v>800</v>
      </c>
      <c r="P766" s="58" t="s">
        <v>28</v>
      </c>
      <c r="Q766" s="58" t="s">
        <v>69</v>
      </c>
      <c r="R766" s="58" t="s">
        <v>769</v>
      </c>
      <c r="S766" s="58" t="s">
        <v>1031</v>
      </c>
      <c r="T766" s="58" t="s">
        <v>30</v>
      </c>
      <c r="U766" s="58">
        <v>3</v>
      </c>
      <c r="V766" s="58" t="s">
        <v>31</v>
      </c>
      <c r="W766" s="58"/>
    </row>
    <row r="767" spans="1:757" s="2" customFormat="1" ht="22.5" x14ac:dyDescent="0.2">
      <c r="A767" s="187" t="s">
        <v>774</v>
      </c>
      <c r="B767" s="36" t="s">
        <v>775</v>
      </c>
      <c r="C767" s="48" t="s">
        <v>801</v>
      </c>
      <c r="D767" s="50" t="s">
        <v>761</v>
      </c>
      <c r="E767" s="72" t="s">
        <v>64</v>
      </c>
      <c r="F767" s="45" t="s">
        <v>65</v>
      </c>
      <c r="G767" s="48" t="s">
        <v>66</v>
      </c>
      <c r="H767" s="50">
        <v>10</v>
      </c>
      <c r="I767" s="50" t="s">
        <v>25</v>
      </c>
      <c r="J767" s="50" t="s">
        <v>26</v>
      </c>
      <c r="K767" s="50">
        <v>1</v>
      </c>
      <c r="L767" s="50"/>
      <c r="M767" s="104">
        <f>K767*H767</f>
        <v>10</v>
      </c>
      <c r="N767" s="50" t="str">
        <f t="shared" ref="N767:N774" si="67">I767</f>
        <v>mg</v>
      </c>
      <c r="O767" s="45" t="s">
        <v>68</v>
      </c>
      <c r="P767" s="50" t="s">
        <v>28</v>
      </c>
      <c r="Q767" s="267" t="s">
        <v>69</v>
      </c>
      <c r="R767" s="267"/>
      <c r="S767" s="75" t="s">
        <v>1032</v>
      </c>
      <c r="T767" s="50" t="s">
        <v>30</v>
      </c>
      <c r="U767" s="50">
        <v>3</v>
      </c>
      <c r="V767" s="50" t="s">
        <v>31</v>
      </c>
      <c r="W767" s="50"/>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c r="BA767" s="34"/>
      <c r="BB767" s="34"/>
      <c r="BC767" s="34"/>
      <c r="BD767" s="34"/>
      <c r="BE767" s="34"/>
      <c r="BF767" s="34"/>
      <c r="BG767" s="34"/>
      <c r="BH767" s="34"/>
      <c r="BI767" s="34"/>
      <c r="BJ767" s="34"/>
      <c r="BK767" s="34"/>
      <c r="BL767" s="34"/>
      <c r="BM767" s="34"/>
      <c r="BN767" s="34"/>
      <c r="BO767" s="34"/>
      <c r="BP767" s="34"/>
      <c r="BQ767" s="34"/>
      <c r="BR767" s="34"/>
      <c r="BS767" s="34"/>
      <c r="BT767" s="34"/>
      <c r="BU767" s="34"/>
      <c r="BV767" s="34"/>
      <c r="BW767" s="34"/>
      <c r="BX767" s="34"/>
      <c r="BY767" s="34"/>
      <c r="BZ767" s="34"/>
      <c r="CA767" s="34"/>
      <c r="CB767" s="34"/>
      <c r="CC767" s="34"/>
      <c r="CD767" s="34"/>
      <c r="CE767" s="34"/>
      <c r="CF767" s="34"/>
      <c r="CG767" s="34"/>
      <c r="CH767" s="34"/>
      <c r="CI767" s="34"/>
      <c r="CJ767" s="34"/>
      <c r="CK767" s="34"/>
      <c r="CL767" s="34"/>
      <c r="CM767" s="34"/>
      <c r="CN767" s="34"/>
      <c r="CO767" s="34"/>
      <c r="CP767" s="34"/>
      <c r="CQ767" s="34"/>
      <c r="CR767" s="34"/>
      <c r="CS767" s="34"/>
      <c r="CT767" s="34"/>
      <c r="CU767" s="34"/>
      <c r="CV767" s="34"/>
      <c r="CW767" s="34"/>
      <c r="CX767" s="34"/>
      <c r="CY767" s="34"/>
      <c r="CZ767" s="34"/>
      <c r="DA767" s="34"/>
      <c r="DB767" s="34"/>
      <c r="DC767" s="34"/>
      <c r="DD767" s="34"/>
      <c r="DE767" s="34"/>
      <c r="DF767" s="34"/>
      <c r="DG767" s="34"/>
      <c r="DH767" s="34"/>
      <c r="DI767" s="34"/>
      <c r="DJ767" s="34"/>
      <c r="DK767" s="34"/>
      <c r="DL767" s="34"/>
      <c r="DM767" s="34"/>
      <c r="DN767" s="34"/>
      <c r="DO767" s="34"/>
      <c r="DP767" s="34"/>
      <c r="DQ767" s="34"/>
      <c r="DR767" s="34"/>
      <c r="DS767" s="34"/>
      <c r="DT767" s="34"/>
      <c r="DU767" s="34"/>
      <c r="DV767" s="34"/>
      <c r="DW767" s="34"/>
      <c r="DX767" s="34"/>
      <c r="DY767" s="34"/>
      <c r="DZ767" s="34"/>
      <c r="EA767" s="34"/>
      <c r="EB767" s="34"/>
      <c r="EC767" s="34"/>
      <c r="ED767" s="34"/>
      <c r="EE767" s="34"/>
      <c r="EF767" s="34"/>
      <c r="EG767" s="34"/>
      <c r="EH767" s="34"/>
      <c r="EI767" s="34"/>
      <c r="EJ767" s="34"/>
      <c r="EK767" s="34"/>
      <c r="EL767" s="34"/>
      <c r="EM767" s="34"/>
      <c r="EN767" s="34"/>
      <c r="EO767" s="34"/>
      <c r="EP767" s="34"/>
      <c r="EQ767" s="34"/>
      <c r="ER767" s="34"/>
      <c r="ES767" s="34"/>
      <c r="ET767" s="34"/>
      <c r="EU767" s="34"/>
      <c r="EV767" s="34"/>
      <c r="EW767" s="34"/>
      <c r="EX767" s="34"/>
      <c r="EY767" s="34"/>
      <c r="EZ767" s="34"/>
      <c r="FA767" s="34"/>
      <c r="FB767" s="34"/>
      <c r="FC767" s="34"/>
      <c r="FD767" s="34"/>
      <c r="FE767" s="34"/>
      <c r="FF767" s="34"/>
      <c r="FG767" s="34"/>
      <c r="FH767" s="34"/>
      <c r="FI767" s="34"/>
      <c r="FJ767" s="34"/>
      <c r="FK767" s="34"/>
      <c r="FL767" s="34"/>
      <c r="FM767" s="34"/>
      <c r="FN767" s="34"/>
      <c r="FO767" s="34"/>
      <c r="FP767" s="34"/>
      <c r="FQ767" s="34"/>
      <c r="FR767" s="34"/>
      <c r="FS767" s="34"/>
      <c r="FT767" s="34"/>
      <c r="FU767" s="34"/>
      <c r="FV767" s="34"/>
      <c r="FW767" s="34"/>
      <c r="FX767" s="34"/>
      <c r="FY767" s="34"/>
      <c r="FZ767" s="34"/>
      <c r="GA767" s="34"/>
      <c r="GB767" s="34"/>
      <c r="GC767" s="34"/>
      <c r="GD767" s="34"/>
      <c r="GE767" s="34"/>
      <c r="GF767" s="34"/>
      <c r="GG767" s="34"/>
      <c r="GH767" s="34"/>
      <c r="GI767" s="34"/>
      <c r="GJ767" s="34"/>
      <c r="GK767" s="34"/>
      <c r="GL767" s="34"/>
      <c r="GM767" s="34"/>
      <c r="GN767" s="34"/>
      <c r="GO767" s="34"/>
      <c r="GP767" s="34"/>
      <c r="GQ767" s="34"/>
      <c r="GR767" s="34"/>
      <c r="GS767" s="34"/>
      <c r="GT767" s="34"/>
      <c r="GU767" s="34"/>
      <c r="GV767" s="34"/>
      <c r="GW767" s="34"/>
      <c r="GX767" s="34"/>
      <c r="GY767" s="34"/>
      <c r="GZ767" s="34"/>
      <c r="HA767" s="34"/>
      <c r="HB767" s="34"/>
      <c r="HC767" s="34"/>
      <c r="HD767" s="34"/>
      <c r="HE767" s="34"/>
      <c r="HF767" s="34"/>
      <c r="HG767" s="34"/>
      <c r="HH767" s="34"/>
      <c r="HI767" s="34"/>
      <c r="HJ767" s="34"/>
      <c r="HK767" s="34"/>
      <c r="HL767" s="34"/>
      <c r="HM767" s="34"/>
      <c r="HN767" s="34"/>
      <c r="HO767" s="34"/>
      <c r="HP767" s="34"/>
      <c r="HQ767" s="34"/>
      <c r="HR767" s="34"/>
      <c r="HS767" s="34"/>
      <c r="HT767" s="34"/>
      <c r="HU767" s="34"/>
      <c r="HV767" s="34"/>
      <c r="HW767" s="34"/>
      <c r="HX767" s="34"/>
      <c r="HY767" s="34"/>
      <c r="HZ767" s="34"/>
      <c r="IA767" s="34"/>
      <c r="IB767" s="34"/>
      <c r="IC767" s="34"/>
      <c r="ID767" s="34"/>
      <c r="IE767" s="34"/>
      <c r="IF767" s="34"/>
      <c r="IG767" s="34"/>
      <c r="IH767" s="34"/>
      <c r="II767" s="34"/>
      <c r="IJ767" s="34"/>
      <c r="IK767" s="34"/>
      <c r="IL767" s="34"/>
      <c r="IM767" s="34"/>
      <c r="IN767" s="34"/>
      <c r="IO767" s="34"/>
      <c r="IP767" s="34"/>
      <c r="IQ767" s="34"/>
      <c r="IR767" s="34"/>
      <c r="IS767" s="34"/>
      <c r="IT767" s="34"/>
      <c r="IU767" s="34"/>
      <c r="IV767" s="34"/>
      <c r="IW767" s="34"/>
      <c r="IX767" s="34"/>
      <c r="IY767" s="34"/>
      <c r="IZ767" s="34"/>
      <c r="JA767" s="34"/>
      <c r="JB767" s="34"/>
      <c r="JC767" s="34"/>
      <c r="JD767" s="34"/>
      <c r="JE767" s="34"/>
      <c r="JF767" s="34"/>
      <c r="JG767" s="34"/>
      <c r="JH767" s="34"/>
      <c r="JI767" s="34"/>
      <c r="JJ767" s="34"/>
      <c r="JK767" s="34"/>
      <c r="JL767" s="34"/>
      <c r="JM767" s="34"/>
      <c r="JN767" s="34"/>
      <c r="JO767" s="34"/>
      <c r="JP767" s="34"/>
      <c r="JQ767" s="34"/>
      <c r="JR767" s="34"/>
      <c r="JS767" s="34"/>
      <c r="JT767" s="34"/>
      <c r="JU767" s="34"/>
      <c r="JV767" s="34"/>
      <c r="JW767" s="34"/>
      <c r="JX767" s="34"/>
      <c r="JY767" s="34"/>
      <c r="JZ767" s="34"/>
      <c r="KA767" s="34"/>
      <c r="KB767" s="34"/>
      <c r="KC767" s="34"/>
      <c r="KD767" s="34"/>
      <c r="KE767" s="34"/>
      <c r="KF767" s="34"/>
      <c r="KG767" s="34"/>
      <c r="KH767" s="34"/>
      <c r="KI767" s="34"/>
      <c r="KJ767" s="34"/>
      <c r="KK767" s="34"/>
      <c r="KL767" s="34"/>
      <c r="KM767" s="34"/>
      <c r="KN767" s="34"/>
      <c r="KO767" s="34"/>
      <c r="KP767" s="34"/>
      <c r="KQ767" s="34"/>
      <c r="KR767" s="34"/>
      <c r="KS767" s="34"/>
      <c r="KT767" s="34"/>
      <c r="KU767" s="34"/>
      <c r="KV767" s="34"/>
      <c r="KW767" s="34"/>
      <c r="KX767" s="34"/>
      <c r="KY767" s="34"/>
      <c r="KZ767" s="34"/>
      <c r="LA767" s="34"/>
      <c r="LB767" s="34"/>
      <c r="LC767" s="34"/>
      <c r="LD767" s="34"/>
      <c r="LE767" s="34"/>
      <c r="LF767" s="34"/>
      <c r="LG767" s="34"/>
      <c r="LH767" s="34"/>
      <c r="LI767" s="34"/>
      <c r="LJ767" s="34"/>
      <c r="LK767" s="34"/>
      <c r="LL767" s="34"/>
      <c r="LM767" s="34"/>
      <c r="LN767" s="34"/>
      <c r="LO767" s="34"/>
      <c r="LP767" s="34"/>
      <c r="LQ767" s="34"/>
      <c r="LR767" s="34"/>
      <c r="LS767" s="34"/>
      <c r="LT767" s="34"/>
      <c r="LU767" s="34"/>
      <c r="LV767" s="34"/>
      <c r="LW767" s="34"/>
      <c r="LX767" s="34"/>
      <c r="LY767" s="34"/>
      <c r="LZ767" s="34"/>
      <c r="MA767" s="34"/>
      <c r="MB767" s="34"/>
      <c r="MC767" s="34"/>
      <c r="MD767" s="34"/>
      <c r="ME767" s="34"/>
      <c r="MF767" s="34"/>
      <c r="MG767" s="34"/>
      <c r="MH767" s="34"/>
      <c r="MI767" s="34"/>
      <c r="MJ767" s="34"/>
      <c r="MK767" s="34"/>
      <c r="ML767" s="34"/>
      <c r="MM767" s="34"/>
      <c r="MN767" s="34"/>
      <c r="MO767" s="34"/>
      <c r="MP767" s="34"/>
      <c r="MQ767" s="34"/>
      <c r="MR767" s="34"/>
      <c r="MS767" s="34"/>
      <c r="MT767" s="34"/>
      <c r="MU767" s="34"/>
      <c r="MV767" s="34"/>
      <c r="MW767" s="34"/>
      <c r="MX767" s="34"/>
      <c r="MY767" s="34"/>
      <c r="MZ767" s="34"/>
      <c r="NA767" s="34"/>
      <c r="NB767" s="34"/>
      <c r="NC767" s="34"/>
      <c r="ND767" s="34"/>
      <c r="NE767" s="34"/>
      <c r="NF767" s="34"/>
      <c r="NG767" s="34"/>
      <c r="NH767" s="34"/>
      <c r="NI767" s="34"/>
      <c r="NJ767" s="34"/>
      <c r="NK767" s="34"/>
      <c r="NL767" s="34"/>
      <c r="NM767" s="34"/>
      <c r="NN767" s="34"/>
      <c r="NO767" s="34"/>
      <c r="NP767" s="34"/>
      <c r="NQ767" s="34"/>
      <c r="NR767" s="34"/>
      <c r="NS767" s="34"/>
      <c r="NT767" s="34"/>
      <c r="NU767" s="34"/>
      <c r="NV767" s="34"/>
      <c r="NW767" s="34"/>
      <c r="NX767" s="34"/>
      <c r="NY767" s="34"/>
      <c r="NZ767" s="34"/>
      <c r="OA767" s="34"/>
      <c r="OB767" s="34"/>
      <c r="OC767" s="34"/>
      <c r="OD767" s="34"/>
      <c r="OE767" s="34"/>
      <c r="OF767" s="34"/>
      <c r="OG767" s="34"/>
      <c r="OH767" s="34"/>
      <c r="OI767" s="34"/>
      <c r="OJ767" s="34"/>
      <c r="OK767" s="34"/>
      <c r="OL767" s="34"/>
      <c r="OM767" s="34"/>
      <c r="ON767" s="34"/>
      <c r="OO767" s="34"/>
      <c r="OP767" s="34"/>
      <c r="OQ767" s="34"/>
      <c r="OR767" s="34"/>
      <c r="OS767" s="34"/>
      <c r="OT767" s="34"/>
      <c r="OU767" s="34"/>
      <c r="OV767" s="34"/>
      <c r="OW767" s="34"/>
      <c r="OX767" s="34"/>
      <c r="OY767" s="34"/>
      <c r="OZ767" s="34"/>
      <c r="PA767" s="34"/>
      <c r="PB767" s="34"/>
      <c r="PC767" s="34"/>
      <c r="PD767" s="34"/>
      <c r="PE767" s="34"/>
      <c r="PF767" s="34"/>
      <c r="PG767" s="34"/>
      <c r="PH767" s="34"/>
      <c r="PI767" s="34"/>
      <c r="PJ767" s="34"/>
      <c r="PK767" s="34"/>
      <c r="PL767" s="34"/>
      <c r="PM767" s="34"/>
      <c r="PN767" s="34"/>
      <c r="PO767" s="34"/>
      <c r="PP767" s="34"/>
      <c r="PQ767" s="34"/>
      <c r="PR767" s="34"/>
      <c r="PS767" s="34"/>
      <c r="PT767" s="34"/>
      <c r="PU767" s="34"/>
      <c r="PV767" s="34"/>
      <c r="PW767" s="34"/>
      <c r="PX767" s="34"/>
      <c r="PY767" s="34"/>
      <c r="PZ767" s="34"/>
      <c r="QA767" s="34"/>
      <c r="QB767" s="34"/>
      <c r="QC767" s="34"/>
      <c r="QD767" s="34"/>
      <c r="QE767" s="34"/>
      <c r="QF767" s="34"/>
      <c r="QG767" s="34"/>
      <c r="QH767" s="34"/>
      <c r="QI767" s="34"/>
      <c r="QJ767" s="34"/>
      <c r="QK767" s="34"/>
      <c r="QL767" s="34"/>
      <c r="QM767" s="34"/>
      <c r="QN767" s="34"/>
      <c r="QO767" s="34"/>
      <c r="QP767" s="34"/>
      <c r="QQ767" s="34"/>
      <c r="QR767" s="34"/>
      <c r="QS767" s="34"/>
      <c r="QT767" s="34"/>
      <c r="QU767" s="34"/>
      <c r="QV767" s="34"/>
      <c r="QW767" s="34"/>
      <c r="QX767" s="34"/>
      <c r="QY767" s="34"/>
      <c r="QZ767" s="34"/>
      <c r="RA767" s="34"/>
      <c r="RB767" s="34"/>
      <c r="RC767" s="34"/>
      <c r="RD767" s="34"/>
      <c r="RE767" s="34"/>
      <c r="RF767" s="34"/>
      <c r="RG767" s="34"/>
      <c r="RH767" s="34"/>
      <c r="RI767" s="34"/>
      <c r="RJ767" s="34"/>
      <c r="RK767" s="34"/>
      <c r="RL767" s="34"/>
      <c r="RM767" s="34"/>
      <c r="RN767" s="34"/>
      <c r="RO767" s="34"/>
      <c r="RP767" s="34"/>
      <c r="RQ767" s="34"/>
      <c r="RR767" s="34"/>
      <c r="RS767" s="34"/>
      <c r="RT767" s="34"/>
      <c r="RU767" s="34"/>
      <c r="RV767" s="34"/>
      <c r="RW767" s="34"/>
      <c r="RX767" s="34"/>
      <c r="RY767" s="34"/>
      <c r="RZ767" s="34"/>
      <c r="SA767" s="34"/>
      <c r="SB767" s="34"/>
      <c r="SC767" s="34"/>
      <c r="SD767" s="34"/>
      <c r="SE767" s="34"/>
      <c r="SF767" s="34"/>
      <c r="SG767" s="34"/>
      <c r="SH767" s="34"/>
      <c r="SI767" s="34"/>
      <c r="SJ767" s="34"/>
      <c r="SK767" s="34"/>
      <c r="SL767" s="34"/>
      <c r="SM767" s="34"/>
      <c r="SN767" s="34"/>
      <c r="SO767" s="34"/>
      <c r="SP767" s="34"/>
      <c r="SQ767" s="34"/>
      <c r="SR767" s="34"/>
      <c r="SS767" s="34"/>
      <c r="ST767" s="34"/>
      <c r="SU767" s="34"/>
      <c r="SV767" s="34"/>
      <c r="SW767" s="34"/>
      <c r="SX767" s="34"/>
      <c r="SY767" s="34"/>
      <c r="SZ767" s="34"/>
      <c r="TA767" s="34"/>
      <c r="TB767" s="34"/>
      <c r="TC767" s="34"/>
      <c r="TD767" s="34"/>
      <c r="TE767" s="34"/>
      <c r="TF767" s="34"/>
      <c r="TG767" s="34"/>
      <c r="TH767" s="34"/>
      <c r="TI767" s="34"/>
      <c r="TJ767" s="34"/>
      <c r="TK767" s="34"/>
      <c r="TL767" s="34"/>
      <c r="TM767" s="34"/>
      <c r="TN767" s="34"/>
      <c r="TO767" s="34"/>
      <c r="TP767" s="34"/>
      <c r="TQ767" s="34"/>
      <c r="TR767" s="34"/>
      <c r="TS767" s="34"/>
      <c r="TT767" s="34"/>
      <c r="TU767" s="34"/>
      <c r="TV767" s="34"/>
      <c r="TW767" s="34"/>
      <c r="TX767" s="34"/>
      <c r="TY767" s="34"/>
      <c r="TZ767" s="34"/>
      <c r="UA767" s="34"/>
      <c r="UB767" s="34"/>
      <c r="UC767" s="34"/>
      <c r="UD767" s="34"/>
      <c r="UE767" s="34"/>
      <c r="UF767" s="34"/>
      <c r="UG767" s="34"/>
      <c r="UH767" s="34"/>
      <c r="UI767" s="34"/>
      <c r="UJ767" s="34"/>
      <c r="UK767" s="34"/>
      <c r="UL767" s="34"/>
      <c r="UM767" s="34"/>
      <c r="UN767" s="34"/>
      <c r="UO767" s="34"/>
      <c r="UP767" s="34"/>
      <c r="UQ767" s="34"/>
      <c r="UR767" s="34"/>
      <c r="US767" s="34"/>
      <c r="UT767" s="34"/>
      <c r="UU767" s="34"/>
      <c r="UV767" s="34"/>
      <c r="UW767" s="34"/>
      <c r="UX767" s="34"/>
      <c r="UY767" s="34"/>
      <c r="UZ767" s="34"/>
      <c r="VA767" s="34"/>
      <c r="VB767" s="34"/>
      <c r="VC767" s="34"/>
      <c r="VD767" s="34"/>
      <c r="VE767" s="34"/>
      <c r="VF767" s="34"/>
      <c r="VG767" s="34"/>
      <c r="VH767" s="34"/>
      <c r="VI767" s="34"/>
      <c r="VJ767" s="34"/>
      <c r="VK767" s="34"/>
      <c r="VL767" s="34"/>
      <c r="VM767" s="34"/>
      <c r="VN767" s="34"/>
      <c r="VO767" s="34"/>
      <c r="VP767" s="34"/>
      <c r="VQ767" s="34"/>
      <c r="VR767" s="34"/>
      <c r="VS767" s="34"/>
      <c r="VT767" s="34"/>
      <c r="VU767" s="34"/>
      <c r="VV767" s="34"/>
      <c r="VW767" s="34"/>
      <c r="VX767" s="34"/>
      <c r="VY767" s="34"/>
      <c r="VZ767" s="34"/>
      <c r="WA767" s="34"/>
      <c r="WB767" s="34"/>
      <c r="WC767" s="34"/>
      <c r="WD767" s="34"/>
      <c r="WE767" s="34"/>
      <c r="WF767" s="34"/>
      <c r="WG767" s="34"/>
      <c r="WH767" s="34"/>
      <c r="WI767" s="34"/>
      <c r="WJ767" s="34"/>
      <c r="WK767" s="34"/>
      <c r="WL767" s="34"/>
      <c r="WM767" s="34"/>
      <c r="WN767" s="34"/>
      <c r="WO767" s="34"/>
      <c r="WP767" s="34"/>
      <c r="WQ767" s="34"/>
      <c r="WR767" s="34"/>
      <c r="WS767" s="34"/>
      <c r="WT767" s="34"/>
      <c r="WU767" s="34"/>
      <c r="WV767" s="34"/>
      <c r="WW767" s="34"/>
      <c r="WX767" s="34"/>
      <c r="WY767" s="34"/>
      <c r="WZ767" s="34"/>
      <c r="XA767" s="34"/>
      <c r="XB767" s="34"/>
      <c r="XC767" s="34"/>
      <c r="XD767" s="34"/>
      <c r="XE767" s="34"/>
      <c r="XF767" s="34"/>
      <c r="XG767" s="34"/>
      <c r="XH767" s="34"/>
      <c r="XI767" s="34"/>
      <c r="XJ767" s="34"/>
      <c r="XK767" s="34"/>
      <c r="XL767" s="34"/>
      <c r="XM767" s="34"/>
      <c r="XN767" s="34"/>
      <c r="XO767" s="34"/>
      <c r="XP767" s="34"/>
      <c r="XQ767" s="34"/>
      <c r="XR767" s="34"/>
      <c r="XS767" s="34"/>
      <c r="XT767" s="34"/>
      <c r="XU767" s="34"/>
      <c r="XV767" s="34"/>
      <c r="XW767" s="34"/>
      <c r="XX767" s="34"/>
      <c r="XY767" s="34"/>
      <c r="XZ767" s="34"/>
      <c r="YA767" s="34"/>
      <c r="YB767" s="34"/>
      <c r="YC767" s="34"/>
      <c r="YD767" s="34"/>
      <c r="YE767" s="34"/>
      <c r="YF767" s="34"/>
      <c r="YG767" s="34"/>
      <c r="YH767" s="34"/>
      <c r="YI767" s="34"/>
      <c r="YJ767" s="34"/>
      <c r="YK767" s="34"/>
      <c r="YL767" s="34"/>
      <c r="YM767" s="34"/>
      <c r="YN767" s="34"/>
      <c r="YO767" s="34"/>
      <c r="YP767" s="34"/>
      <c r="YQ767" s="34"/>
      <c r="YR767" s="34"/>
      <c r="YS767" s="34"/>
      <c r="YT767" s="34"/>
      <c r="YU767" s="34"/>
      <c r="YV767" s="34"/>
      <c r="YW767" s="34"/>
      <c r="YX767" s="34"/>
      <c r="YY767" s="34"/>
      <c r="YZ767" s="34"/>
      <c r="ZA767" s="34"/>
      <c r="ZB767" s="34"/>
      <c r="ZC767" s="34"/>
      <c r="ZD767" s="34"/>
      <c r="ZE767" s="34"/>
      <c r="ZF767" s="34"/>
      <c r="ZG767" s="34"/>
      <c r="ZH767" s="34"/>
      <c r="ZI767" s="34"/>
      <c r="ZJ767" s="34"/>
      <c r="ZK767" s="34"/>
      <c r="ZL767" s="34"/>
      <c r="ZM767" s="34"/>
      <c r="ZN767" s="34"/>
      <c r="ZO767" s="34"/>
      <c r="ZP767" s="34"/>
      <c r="ZQ767" s="34"/>
      <c r="ZR767" s="34"/>
      <c r="ZS767" s="34"/>
      <c r="ZT767" s="34"/>
      <c r="ZU767" s="34"/>
      <c r="ZV767" s="34"/>
      <c r="ZW767" s="34"/>
      <c r="ZX767" s="34"/>
      <c r="ZY767" s="34"/>
      <c r="ZZ767" s="34"/>
      <c r="AAA767" s="34"/>
      <c r="AAB767" s="34"/>
      <c r="AAC767" s="34"/>
      <c r="AAD767" s="34"/>
      <c r="AAE767" s="34"/>
      <c r="AAF767" s="34"/>
      <c r="AAG767" s="34"/>
      <c r="AAH767" s="34"/>
      <c r="AAI767" s="34"/>
      <c r="AAJ767" s="34"/>
      <c r="AAK767" s="34"/>
      <c r="AAL767" s="34"/>
      <c r="AAM767" s="34"/>
      <c r="AAN767" s="34"/>
      <c r="AAO767" s="34"/>
      <c r="AAP767" s="34"/>
      <c r="AAQ767" s="34"/>
      <c r="AAR767" s="34"/>
      <c r="AAS767" s="34"/>
      <c r="AAT767" s="34"/>
      <c r="AAU767" s="34"/>
      <c r="AAV767" s="34"/>
      <c r="AAW767" s="34"/>
      <c r="AAX767" s="34"/>
      <c r="AAY767" s="34"/>
      <c r="AAZ767" s="34"/>
      <c r="ABA767" s="34"/>
      <c r="ABB767" s="34"/>
      <c r="ABC767" s="34"/>
      <c r="ABD767" s="34"/>
      <c r="ABE767" s="34"/>
      <c r="ABF767" s="34"/>
      <c r="ABG767" s="34"/>
      <c r="ABH767" s="34"/>
      <c r="ABI767" s="34"/>
      <c r="ABJ767" s="34"/>
      <c r="ABK767" s="34"/>
      <c r="ABL767" s="34"/>
      <c r="ABM767" s="34"/>
      <c r="ABN767" s="34"/>
      <c r="ABO767" s="34"/>
      <c r="ABP767" s="34"/>
      <c r="ABQ767" s="34"/>
      <c r="ABR767" s="34"/>
      <c r="ABS767" s="34"/>
      <c r="ABT767" s="34"/>
      <c r="ABU767" s="34"/>
      <c r="ABV767" s="34"/>
      <c r="ABW767" s="34"/>
      <c r="ABX767" s="34"/>
      <c r="ABY767" s="34"/>
      <c r="ABZ767" s="34"/>
      <c r="ACA767" s="34"/>
      <c r="ACB767" s="34"/>
      <c r="ACC767" s="34"/>
    </row>
    <row r="768" spans="1:757" ht="22.5" x14ac:dyDescent="0.2">
      <c r="A768" s="188" t="s">
        <v>774</v>
      </c>
      <c r="B768" s="37" t="s">
        <v>775</v>
      </c>
      <c r="C768" s="56" t="s">
        <v>801</v>
      </c>
      <c r="D768" s="58" t="s">
        <v>761</v>
      </c>
      <c r="E768" s="77" t="s">
        <v>64</v>
      </c>
      <c r="F768" s="53" t="s">
        <v>65</v>
      </c>
      <c r="G768" s="136" t="s">
        <v>762</v>
      </c>
      <c r="H768" s="58">
        <v>10</v>
      </c>
      <c r="I768" s="58" t="s">
        <v>25</v>
      </c>
      <c r="J768" s="58" t="s">
        <v>26</v>
      </c>
      <c r="K768" s="58">
        <v>1</v>
      </c>
      <c r="L768" s="58"/>
      <c r="M768" s="58">
        <v>10</v>
      </c>
      <c r="N768" s="58" t="str">
        <f t="shared" si="67"/>
        <v>mg</v>
      </c>
      <c r="O768" s="53" t="s">
        <v>71</v>
      </c>
      <c r="P768" s="58" t="s">
        <v>28</v>
      </c>
      <c r="Q768" s="268" t="s">
        <v>69</v>
      </c>
      <c r="R768" s="268"/>
      <c r="S768" s="80" t="s">
        <v>1032</v>
      </c>
      <c r="T768" s="52" t="s">
        <v>30</v>
      </c>
      <c r="U768" s="52">
        <v>3</v>
      </c>
      <c r="V768" s="58" t="s">
        <v>31</v>
      </c>
      <c r="W768" s="58"/>
    </row>
    <row r="769" spans="1:757" s="2" customFormat="1" x14ac:dyDescent="0.2">
      <c r="A769" s="187" t="s">
        <v>774</v>
      </c>
      <c r="B769" s="36" t="s">
        <v>775</v>
      </c>
      <c r="C769" s="48" t="s">
        <v>802</v>
      </c>
      <c r="D769" s="50" t="s">
        <v>761</v>
      </c>
      <c r="E769" s="72" t="s">
        <v>64</v>
      </c>
      <c r="F769" s="45" t="s">
        <v>65</v>
      </c>
      <c r="G769" s="48" t="s">
        <v>66</v>
      </c>
      <c r="H769" s="50">
        <v>40</v>
      </c>
      <c r="I769" s="50" t="s">
        <v>25</v>
      </c>
      <c r="J769" s="50" t="s">
        <v>26</v>
      </c>
      <c r="K769" s="50">
        <v>1</v>
      </c>
      <c r="L769" s="50">
        <v>10</v>
      </c>
      <c r="M769" s="50">
        <v>40</v>
      </c>
      <c r="N769" s="50" t="str">
        <f t="shared" si="67"/>
        <v>mg</v>
      </c>
      <c r="O769" s="45" t="s">
        <v>68</v>
      </c>
      <c r="P769" s="50" t="s">
        <v>28</v>
      </c>
      <c r="Q769" s="267" t="s">
        <v>69</v>
      </c>
      <c r="R769" s="267"/>
      <c r="S769" s="75" t="s">
        <v>1032</v>
      </c>
      <c r="T769" s="50" t="s">
        <v>30</v>
      </c>
      <c r="U769" s="50">
        <v>3</v>
      </c>
      <c r="V769" s="50" t="s">
        <v>31</v>
      </c>
      <c r="W769" s="50"/>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c r="BA769" s="34"/>
      <c r="BB769" s="34"/>
      <c r="BC769" s="34"/>
      <c r="BD769" s="34"/>
      <c r="BE769" s="34"/>
      <c r="BF769" s="34"/>
      <c r="BG769" s="34"/>
      <c r="BH769" s="34"/>
      <c r="BI769" s="34"/>
      <c r="BJ769" s="34"/>
      <c r="BK769" s="34"/>
      <c r="BL769" s="34"/>
      <c r="BM769" s="34"/>
      <c r="BN769" s="34"/>
      <c r="BO769" s="34"/>
      <c r="BP769" s="34"/>
      <c r="BQ769" s="34"/>
      <c r="BR769" s="34"/>
      <c r="BS769" s="34"/>
      <c r="BT769" s="34"/>
      <c r="BU769" s="34"/>
      <c r="BV769" s="34"/>
      <c r="BW769" s="34"/>
      <c r="BX769" s="34"/>
      <c r="BY769" s="34"/>
      <c r="BZ769" s="34"/>
      <c r="CA769" s="34"/>
      <c r="CB769" s="34"/>
      <c r="CC769" s="34"/>
      <c r="CD769" s="34"/>
      <c r="CE769" s="34"/>
      <c r="CF769" s="34"/>
      <c r="CG769" s="34"/>
      <c r="CH769" s="34"/>
      <c r="CI769" s="34"/>
      <c r="CJ769" s="34"/>
      <c r="CK769" s="34"/>
      <c r="CL769" s="34"/>
      <c r="CM769" s="34"/>
      <c r="CN769" s="34"/>
      <c r="CO769" s="34"/>
      <c r="CP769" s="34"/>
      <c r="CQ769" s="34"/>
      <c r="CR769" s="34"/>
      <c r="CS769" s="34"/>
      <c r="CT769" s="34"/>
      <c r="CU769" s="34"/>
      <c r="CV769" s="34"/>
      <c r="CW769" s="34"/>
      <c r="CX769" s="34"/>
      <c r="CY769" s="34"/>
      <c r="CZ769" s="34"/>
      <c r="DA769" s="34"/>
      <c r="DB769" s="34"/>
      <c r="DC769" s="34"/>
      <c r="DD769" s="34"/>
      <c r="DE769" s="34"/>
      <c r="DF769" s="34"/>
      <c r="DG769" s="34"/>
      <c r="DH769" s="34"/>
      <c r="DI769" s="34"/>
      <c r="DJ769" s="34"/>
      <c r="DK769" s="34"/>
      <c r="DL769" s="34"/>
      <c r="DM769" s="34"/>
      <c r="DN769" s="34"/>
      <c r="DO769" s="34"/>
      <c r="DP769" s="34"/>
      <c r="DQ769" s="34"/>
      <c r="DR769" s="34"/>
      <c r="DS769" s="34"/>
      <c r="DT769" s="34"/>
      <c r="DU769" s="34"/>
      <c r="DV769" s="34"/>
      <c r="DW769" s="34"/>
      <c r="DX769" s="34"/>
      <c r="DY769" s="34"/>
      <c r="DZ769" s="34"/>
      <c r="EA769" s="34"/>
      <c r="EB769" s="34"/>
      <c r="EC769" s="34"/>
      <c r="ED769" s="34"/>
      <c r="EE769" s="34"/>
      <c r="EF769" s="34"/>
      <c r="EG769" s="34"/>
      <c r="EH769" s="34"/>
      <c r="EI769" s="34"/>
      <c r="EJ769" s="34"/>
      <c r="EK769" s="34"/>
      <c r="EL769" s="34"/>
      <c r="EM769" s="34"/>
      <c r="EN769" s="34"/>
      <c r="EO769" s="34"/>
      <c r="EP769" s="34"/>
      <c r="EQ769" s="34"/>
      <c r="ER769" s="34"/>
      <c r="ES769" s="34"/>
      <c r="ET769" s="34"/>
      <c r="EU769" s="34"/>
      <c r="EV769" s="34"/>
      <c r="EW769" s="34"/>
      <c r="EX769" s="34"/>
      <c r="EY769" s="34"/>
      <c r="EZ769" s="34"/>
      <c r="FA769" s="34"/>
      <c r="FB769" s="34"/>
      <c r="FC769" s="34"/>
      <c r="FD769" s="34"/>
      <c r="FE769" s="34"/>
      <c r="FF769" s="34"/>
      <c r="FG769" s="34"/>
      <c r="FH769" s="34"/>
      <c r="FI769" s="34"/>
      <c r="FJ769" s="34"/>
      <c r="FK769" s="34"/>
      <c r="FL769" s="34"/>
      <c r="FM769" s="34"/>
      <c r="FN769" s="34"/>
      <c r="FO769" s="34"/>
      <c r="FP769" s="34"/>
      <c r="FQ769" s="34"/>
      <c r="FR769" s="34"/>
      <c r="FS769" s="34"/>
      <c r="FT769" s="34"/>
      <c r="FU769" s="34"/>
      <c r="FV769" s="34"/>
      <c r="FW769" s="34"/>
      <c r="FX769" s="34"/>
      <c r="FY769" s="34"/>
      <c r="FZ769" s="34"/>
      <c r="GA769" s="34"/>
      <c r="GB769" s="34"/>
      <c r="GC769" s="34"/>
      <c r="GD769" s="34"/>
      <c r="GE769" s="34"/>
      <c r="GF769" s="34"/>
      <c r="GG769" s="34"/>
      <c r="GH769" s="34"/>
      <c r="GI769" s="34"/>
      <c r="GJ769" s="34"/>
      <c r="GK769" s="34"/>
      <c r="GL769" s="34"/>
      <c r="GM769" s="34"/>
      <c r="GN769" s="34"/>
      <c r="GO769" s="34"/>
      <c r="GP769" s="34"/>
      <c r="GQ769" s="34"/>
      <c r="GR769" s="34"/>
      <c r="GS769" s="34"/>
      <c r="GT769" s="34"/>
      <c r="GU769" s="34"/>
      <c r="GV769" s="34"/>
      <c r="GW769" s="34"/>
      <c r="GX769" s="34"/>
      <c r="GY769" s="34"/>
      <c r="GZ769" s="34"/>
      <c r="HA769" s="34"/>
      <c r="HB769" s="34"/>
      <c r="HC769" s="34"/>
      <c r="HD769" s="34"/>
      <c r="HE769" s="34"/>
      <c r="HF769" s="34"/>
      <c r="HG769" s="34"/>
      <c r="HH769" s="34"/>
      <c r="HI769" s="34"/>
      <c r="HJ769" s="34"/>
      <c r="HK769" s="34"/>
      <c r="HL769" s="34"/>
      <c r="HM769" s="34"/>
      <c r="HN769" s="34"/>
      <c r="HO769" s="34"/>
      <c r="HP769" s="34"/>
      <c r="HQ769" s="34"/>
      <c r="HR769" s="34"/>
      <c r="HS769" s="34"/>
      <c r="HT769" s="34"/>
      <c r="HU769" s="34"/>
      <c r="HV769" s="34"/>
      <c r="HW769" s="34"/>
      <c r="HX769" s="34"/>
      <c r="HY769" s="34"/>
      <c r="HZ769" s="34"/>
      <c r="IA769" s="34"/>
      <c r="IB769" s="34"/>
      <c r="IC769" s="34"/>
      <c r="ID769" s="34"/>
      <c r="IE769" s="34"/>
      <c r="IF769" s="34"/>
      <c r="IG769" s="34"/>
      <c r="IH769" s="34"/>
      <c r="II769" s="34"/>
      <c r="IJ769" s="34"/>
      <c r="IK769" s="34"/>
      <c r="IL769" s="34"/>
      <c r="IM769" s="34"/>
      <c r="IN769" s="34"/>
      <c r="IO769" s="34"/>
      <c r="IP769" s="34"/>
      <c r="IQ769" s="34"/>
      <c r="IR769" s="34"/>
      <c r="IS769" s="34"/>
      <c r="IT769" s="34"/>
      <c r="IU769" s="34"/>
      <c r="IV769" s="34"/>
      <c r="IW769" s="34"/>
      <c r="IX769" s="34"/>
      <c r="IY769" s="34"/>
      <c r="IZ769" s="34"/>
      <c r="JA769" s="34"/>
      <c r="JB769" s="34"/>
      <c r="JC769" s="34"/>
      <c r="JD769" s="34"/>
      <c r="JE769" s="34"/>
      <c r="JF769" s="34"/>
      <c r="JG769" s="34"/>
      <c r="JH769" s="34"/>
      <c r="JI769" s="34"/>
      <c r="JJ769" s="34"/>
      <c r="JK769" s="34"/>
      <c r="JL769" s="34"/>
      <c r="JM769" s="34"/>
      <c r="JN769" s="34"/>
      <c r="JO769" s="34"/>
      <c r="JP769" s="34"/>
      <c r="JQ769" s="34"/>
      <c r="JR769" s="34"/>
      <c r="JS769" s="34"/>
      <c r="JT769" s="34"/>
      <c r="JU769" s="34"/>
      <c r="JV769" s="34"/>
      <c r="JW769" s="34"/>
      <c r="JX769" s="34"/>
      <c r="JY769" s="34"/>
      <c r="JZ769" s="34"/>
      <c r="KA769" s="34"/>
      <c r="KB769" s="34"/>
      <c r="KC769" s="34"/>
      <c r="KD769" s="34"/>
      <c r="KE769" s="34"/>
      <c r="KF769" s="34"/>
      <c r="KG769" s="34"/>
      <c r="KH769" s="34"/>
      <c r="KI769" s="34"/>
      <c r="KJ769" s="34"/>
      <c r="KK769" s="34"/>
      <c r="KL769" s="34"/>
      <c r="KM769" s="34"/>
      <c r="KN769" s="34"/>
      <c r="KO769" s="34"/>
      <c r="KP769" s="34"/>
      <c r="KQ769" s="34"/>
      <c r="KR769" s="34"/>
      <c r="KS769" s="34"/>
      <c r="KT769" s="34"/>
      <c r="KU769" s="34"/>
      <c r="KV769" s="34"/>
      <c r="KW769" s="34"/>
      <c r="KX769" s="34"/>
      <c r="KY769" s="34"/>
      <c r="KZ769" s="34"/>
      <c r="LA769" s="34"/>
      <c r="LB769" s="34"/>
      <c r="LC769" s="34"/>
      <c r="LD769" s="34"/>
      <c r="LE769" s="34"/>
      <c r="LF769" s="34"/>
      <c r="LG769" s="34"/>
      <c r="LH769" s="34"/>
      <c r="LI769" s="34"/>
      <c r="LJ769" s="34"/>
      <c r="LK769" s="34"/>
      <c r="LL769" s="34"/>
      <c r="LM769" s="34"/>
      <c r="LN769" s="34"/>
      <c r="LO769" s="34"/>
      <c r="LP769" s="34"/>
      <c r="LQ769" s="34"/>
      <c r="LR769" s="34"/>
      <c r="LS769" s="34"/>
      <c r="LT769" s="34"/>
      <c r="LU769" s="34"/>
      <c r="LV769" s="34"/>
      <c r="LW769" s="34"/>
      <c r="LX769" s="34"/>
      <c r="LY769" s="34"/>
      <c r="LZ769" s="34"/>
      <c r="MA769" s="34"/>
      <c r="MB769" s="34"/>
      <c r="MC769" s="34"/>
      <c r="MD769" s="34"/>
      <c r="ME769" s="34"/>
      <c r="MF769" s="34"/>
      <c r="MG769" s="34"/>
      <c r="MH769" s="34"/>
      <c r="MI769" s="34"/>
      <c r="MJ769" s="34"/>
      <c r="MK769" s="34"/>
      <c r="ML769" s="34"/>
      <c r="MM769" s="34"/>
      <c r="MN769" s="34"/>
      <c r="MO769" s="34"/>
      <c r="MP769" s="34"/>
      <c r="MQ769" s="34"/>
      <c r="MR769" s="34"/>
      <c r="MS769" s="34"/>
      <c r="MT769" s="34"/>
      <c r="MU769" s="34"/>
      <c r="MV769" s="34"/>
      <c r="MW769" s="34"/>
      <c r="MX769" s="34"/>
      <c r="MY769" s="34"/>
      <c r="MZ769" s="34"/>
      <c r="NA769" s="34"/>
      <c r="NB769" s="34"/>
      <c r="NC769" s="34"/>
      <c r="ND769" s="34"/>
      <c r="NE769" s="34"/>
      <c r="NF769" s="34"/>
      <c r="NG769" s="34"/>
      <c r="NH769" s="34"/>
      <c r="NI769" s="34"/>
      <c r="NJ769" s="34"/>
      <c r="NK769" s="34"/>
      <c r="NL769" s="34"/>
      <c r="NM769" s="34"/>
      <c r="NN769" s="34"/>
      <c r="NO769" s="34"/>
      <c r="NP769" s="34"/>
      <c r="NQ769" s="34"/>
      <c r="NR769" s="34"/>
      <c r="NS769" s="34"/>
      <c r="NT769" s="34"/>
      <c r="NU769" s="34"/>
      <c r="NV769" s="34"/>
      <c r="NW769" s="34"/>
      <c r="NX769" s="34"/>
      <c r="NY769" s="34"/>
      <c r="NZ769" s="34"/>
      <c r="OA769" s="34"/>
      <c r="OB769" s="34"/>
      <c r="OC769" s="34"/>
      <c r="OD769" s="34"/>
      <c r="OE769" s="34"/>
      <c r="OF769" s="34"/>
      <c r="OG769" s="34"/>
      <c r="OH769" s="34"/>
      <c r="OI769" s="34"/>
      <c r="OJ769" s="34"/>
      <c r="OK769" s="34"/>
      <c r="OL769" s="34"/>
      <c r="OM769" s="34"/>
      <c r="ON769" s="34"/>
      <c r="OO769" s="34"/>
      <c r="OP769" s="34"/>
      <c r="OQ769" s="34"/>
      <c r="OR769" s="34"/>
      <c r="OS769" s="34"/>
      <c r="OT769" s="34"/>
      <c r="OU769" s="34"/>
      <c r="OV769" s="34"/>
      <c r="OW769" s="34"/>
      <c r="OX769" s="34"/>
      <c r="OY769" s="34"/>
      <c r="OZ769" s="34"/>
      <c r="PA769" s="34"/>
      <c r="PB769" s="34"/>
      <c r="PC769" s="34"/>
      <c r="PD769" s="34"/>
      <c r="PE769" s="34"/>
      <c r="PF769" s="34"/>
      <c r="PG769" s="34"/>
      <c r="PH769" s="34"/>
      <c r="PI769" s="34"/>
      <c r="PJ769" s="34"/>
      <c r="PK769" s="34"/>
      <c r="PL769" s="34"/>
      <c r="PM769" s="34"/>
      <c r="PN769" s="34"/>
      <c r="PO769" s="34"/>
      <c r="PP769" s="34"/>
      <c r="PQ769" s="34"/>
      <c r="PR769" s="34"/>
      <c r="PS769" s="34"/>
      <c r="PT769" s="34"/>
      <c r="PU769" s="34"/>
      <c r="PV769" s="34"/>
      <c r="PW769" s="34"/>
      <c r="PX769" s="34"/>
      <c r="PY769" s="34"/>
      <c r="PZ769" s="34"/>
      <c r="QA769" s="34"/>
      <c r="QB769" s="34"/>
      <c r="QC769" s="34"/>
      <c r="QD769" s="34"/>
      <c r="QE769" s="34"/>
      <c r="QF769" s="34"/>
      <c r="QG769" s="34"/>
      <c r="QH769" s="34"/>
      <c r="QI769" s="34"/>
      <c r="QJ769" s="34"/>
      <c r="QK769" s="34"/>
      <c r="QL769" s="34"/>
      <c r="QM769" s="34"/>
      <c r="QN769" s="34"/>
      <c r="QO769" s="34"/>
      <c r="QP769" s="34"/>
      <c r="QQ769" s="34"/>
      <c r="QR769" s="34"/>
      <c r="QS769" s="34"/>
      <c r="QT769" s="34"/>
      <c r="QU769" s="34"/>
      <c r="QV769" s="34"/>
      <c r="QW769" s="34"/>
      <c r="QX769" s="34"/>
      <c r="QY769" s="34"/>
      <c r="QZ769" s="34"/>
      <c r="RA769" s="34"/>
      <c r="RB769" s="34"/>
      <c r="RC769" s="34"/>
      <c r="RD769" s="34"/>
      <c r="RE769" s="34"/>
      <c r="RF769" s="34"/>
      <c r="RG769" s="34"/>
      <c r="RH769" s="34"/>
      <c r="RI769" s="34"/>
      <c r="RJ769" s="34"/>
      <c r="RK769" s="34"/>
      <c r="RL769" s="34"/>
      <c r="RM769" s="34"/>
      <c r="RN769" s="34"/>
      <c r="RO769" s="34"/>
      <c r="RP769" s="34"/>
      <c r="RQ769" s="34"/>
      <c r="RR769" s="34"/>
      <c r="RS769" s="34"/>
      <c r="RT769" s="34"/>
      <c r="RU769" s="34"/>
      <c r="RV769" s="34"/>
      <c r="RW769" s="34"/>
      <c r="RX769" s="34"/>
      <c r="RY769" s="34"/>
      <c r="RZ769" s="34"/>
      <c r="SA769" s="34"/>
      <c r="SB769" s="34"/>
      <c r="SC769" s="34"/>
      <c r="SD769" s="34"/>
      <c r="SE769" s="34"/>
      <c r="SF769" s="34"/>
      <c r="SG769" s="34"/>
      <c r="SH769" s="34"/>
      <c r="SI769" s="34"/>
      <c r="SJ769" s="34"/>
      <c r="SK769" s="34"/>
      <c r="SL769" s="34"/>
      <c r="SM769" s="34"/>
      <c r="SN769" s="34"/>
      <c r="SO769" s="34"/>
      <c r="SP769" s="34"/>
      <c r="SQ769" s="34"/>
      <c r="SR769" s="34"/>
      <c r="SS769" s="34"/>
      <c r="ST769" s="34"/>
      <c r="SU769" s="34"/>
      <c r="SV769" s="34"/>
      <c r="SW769" s="34"/>
      <c r="SX769" s="34"/>
      <c r="SY769" s="34"/>
      <c r="SZ769" s="34"/>
      <c r="TA769" s="34"/>
      <c r="TB769" s="34"/>
      <c r="TC769" s="34"/>
      <c r="TD769" s="34"/>
      <c r="TE769" s="34"/>
      <c r="TF769" s="34"/>
      <c r="TG769" s="34"/>
      <c r="TH769" s="34"/>
      <c r="TI769" s="34"/>
      <c r="TJ769" s="34"/>
      <c r="TK769" s="34"/>
      <c r="TL769" s="34"/>
      <c r="TM769" s="34"/>
      <c r="TN769" s="34"/>
      <c r="TO769" s="34"/>
      <c r="TP769" s="34"/>
      <c r="TQ769" s="34"/>
      <c r="TR769" s="34"/>
      <c r="TS769" s="34"/>
      <c r="TT769" s="34"/>
      <c r="TU769" s="34"/>
      <c r="TV769" s="34"/>
      <c r="TW769" s="34"/>
      <c r="TX769" s="34"/>
      <c r="TY769" s="34"/>
      <c r="TZ769" s="34"/>
      <c r="UA769" s="34"/>
      <c r="UB769" s="34"/>
      <c r="UC769" s="34"/>
      <c r="UD769" s="34"/>
      <c r="UE769" s="34"/>
      <c r="UF769" s="34"/>
      <c r="UG769" s="34"/>
      <c r="UH769" s="34"/>
      <c r="UI769" s="34"/>
      <c r="UJ769" s="34"/>
      <c r="UK769" s="34"/>
      <c r="UL769" s="34"/>
      <c r="UM769" s="34"/>
      <c r="UN769" s="34"/>
      <c r="UO769" s="34"/>
      <c r="UP769" s="34"/>
      <c r="UQ769" s="34"/>
      <c r="UR769" s="34"/>
      <c r="US769" s="34"/>
      <c r="UT769" s="34"/>
      <c r="UU769" s="34"/>
      <c r="UV769" s="34"/>
      <c r="UW769" s="34"/>
      <c r="UX769" s="34"/>
      <c r="UY769" s="34"/>
      <c r="UZ769" s="34"/>
      <c r="VA769" s="34"/>
      <c r="VB769" s="34"/>
      <c r="VC769" s="34"/>
      <c r="VD769" s="34"/>
      <c r="VE769" s="34"/>
      <c r="VF769" s="34"/>
      <c r="VG769" s="34"/>
      <c r="VH769" s="34"/>
      <c r="VI769" s="34"/>
      <c r="VJ769" s="34"/>
      <c r="VK769" s="34"/>
      <c r="VL769" s="34"/>
      <c r="VM769" s="34"/>
      <c r="VN769" s="34"/>
      <c r="VO769" s="34"/>
      <c r="VP769" s="34"/>
      <c r="VQ769" s="34"/>
      <c r="VR769" s="34"/>
      <c r="VS769" s="34"/>
      <c r="VT769" s="34"/>
      <c r="VU769" s="34"/>
      <c r="VV769" s="34"/>
      <c r="VW769" s="34"/>
      <c r="VX769" s="34"/>
      <c r="VY769" s="34"/>
      <c r="VZ769" s="34"/>
      <c r="WA769" s="34"/>
      <c r="WB769" s="34"/>
      <c r="WC769" s="34"/>
      <c r="WD769" s="34"/>
      <c r="WE769" s="34"/>
      <c r="WF769" s="34"/>
      <c r="WG769" s="34"/>
      <c r="WH769" s="34"/>
      <c r="WI769" s="34"/>
      <c r="WJ769" s="34"/>
      <c r="WK769" s="34"/>
      <c r="WL769" s="34"/>
      <c r="WM769" s="34"/>
      <c r="WN769" s="34"/>
      <c r="WO769" s="34"/>
      <c r="WP769" s="34"/>
      <c r="WQ769" s="34"/>
      <c r="WR769" s="34"/>
      <c r="WS769" s="34"/>
      <c r="WT769" s="34"/>
      <c r="WU769" s="34"/>
      <c r="WV769" s="34"/>
      <c r="WW769" s="34"/>
      <c r="WX769" s="34"/>
      <c r="WY769" s="34"/>
      <c r="WZ769" s="34"/>
      <c r="XA769" s="34"/>
      <c r="XB769" s="34"/>
      <c r="XC769" s="34"/>
      <c r="XD769" s="34"/>
      <c r="XE769" s="34"/>
      <c r="XF769" s="34"/>
      <c r="XG769" s="34"/>
      <c r="XH769" s="34"/>
      <c r="XI769" s="34"/>
      <c r="XJ769" s="34"/>
      <c r="XK769" s="34"/>
      <c r="XL769" s="34"/>
      <c r="XM769" s="34"/>
      <c r="XN769" s="34"/>
      <c r="XO769" s="34"/>
      <c r="XP769" s="34"/>
      <c r="XQ769" s="34"/>
      <c r="XR769" s="34"/>
      <c r="XS769" s="34"/>
      <c r="XT769" s="34"/>
      <c r="XU769" s="34"/>
      <c r="XV769" s="34"/>
      <c r="XW769" s="34"/>
      <c r="XX769" s="34"/>
      <c r="XY769" s="34"/>
      <c r="XZ769" s="34"/>
      <c r="YA769" s="34"/>
      <c r="YB769" s="34"/>
      <c r="YC769" s="34"/>
      <c r="YD769" s="34"/>
      <c r="YE769" s="34"/>
      <c r="YF769" s="34"/>
      <c r="YG769" s="34"/>
      <c r="YH769" s="34"/>
      <c r="YI769" s="34"/>
      <c r="YJ769" s="34"/>
      <c r="YK769" s="34"/>
      <c r="YL769" s="34"/>
      <c r="YM769" s="34"/>
      <c r="YN769" s="34"/>
      <c r="YO769" s="34"/>
      <c r="YP769" s="34"/>
      <c r="YQ769" s="34"/>
      <c r="YR769" s="34"/>
      <c r="YS769" s="34"/>
      <c r="YT769" s="34"/>
      <c r="YU769" s="34"/>
      <c r="YV769" s="34"/>
      <c r="YW769" s="34"/>
      <c r="YX769" s="34"/>
      <c r="YY769" s="34"/>
      <c r="YZ769" s="34"/>
      <c r="ZA769" s="34"/>
      <c r="ZB769" s="34"/>
      <c r="ZC769" s="34"/>
      <c r="ZD769" s="34"/>
      <c r="ZE769" s="34"/>
      <c r="ZF769" s="34"/>
      <c r="ZG769" s="34"/>
      <c r="ZH769" s="34"/>
      <c r="ZI769" s="34"/>
      <c r="ZJ769" s="34"/>
      <c r="ZK769" s="34"/>
      <c r="ZL769" s="34"/>
      <c r="ZM769" s="34"/>
      <c r="ZN769" s="34"/>
      <c r="ZO769" s="34"/>
      <c r="ZP769" s="34"/>
      <c r="ZQ769" s="34"/>
      <c r="ZR769" s="34"/>
      <c r="ZS769" s="34"/>
      <c r="ZT769" s="34"/>
      <c r="ZU769" s="34"/>
      <c r="ZV769" s="34"/>
      <c r="ZW769" s="34"/>
      <c r="ZX769" s="34"/>
      <c r="ZY769" s="34"/>
      <c r="ZZ769" s="34"/>
      <c r="AAA769" s="34"/>
      <c r="AAB769" s="34"/>
      <c r="AAC769" s="34"/>
      <c r="AAD769" s="34"/>
      <c r="AAE769" s="34"/>
      <c r="AAF769" s="34"/>
      <c r="AAG769" s="34"/>
      <c r="AAH769" s="34"/>
      <c r="AAI769" s="34"/>
      <c r="AAJ769" s="34"/>
      <c r="AAK769" s="34"/>
      <c r="AAL769" s="34"/>
      <c r="AAM769" s="34"/>
      <c r="AAN769" s="34"/>
      <c r="AAO769" s="34"/>
      <c r="AAP769" s="34"/>
      <c r="AAQ769" s="34"/>
      <c r="AAR769" s="34"/>
      <c r="AAS769" s="34"/>
      <c r="AAT769" s="34"/>
      <c r="AAU769" s="34"/>
      <c r="AAV769" s="34"/>
      <c r="AAW769" s="34"/>
      <c r="AAX769" s="34"/>
      <c r="AAY769" s="34"/>
      <c r="AAZ769" s="34"/>
      <c r="ABA769" s="34"/>
      <c r="ABB769" s="34"/>
      <c r="ABC769" s="34"/>
      <c r="ABD769" s="34"/>
      <c r="ABE769" s="34"/>
      <c r="ABF769" s="34"/>
      <c r="ABG769" s="34"/>
      <c r="ABH769" s="34"/>
      <c r="ABI769" s="34"/>
      <c r="ABJ769" s="34"/>
      <c r="ABK769" s="34"/>
      <c r="ABL769" s="34"/>
      <c r="ABM769" s="34"/>
      <c r="ABN769" s="34"/>
      <c r="ABO769" s="34"/>
      <c r="ABP769" s="34"/>
      <c r="ABQ769" s="34"/>
      <c r="ABR769" s="34"/>
      <c r="ABS769" s="34"/>
      <c r="ABT769" s="34"/>
      <c r="ABU769" s="34"/>
      <c r="ABV769" s="34"/>
      <c r="ABW769" s="34"/>
      <c r="ABX769" s="34"/>
      <c r="ABY769" s="34"/>
      <c r="ABZ769" s="34"/>
      <c r="ACA769" s="34"/>
      <c r="ACB769" s="34"/>
      <c r="ACC769" s="34"/>
    </row>
    <row r="770" spans="1:757" x14ac:dyDescent="0.2">
      <c r="A770" s="188" t="s">
        <v>774</v>
      </c>
      <c r="B770" s="37" t="s">
        <v>775</v>
      </c>
      <c r="C770" s="56" t="s">
        <v>802</v>
      </c>
      <c r="D770" s="58" t="s">
        <v>761</v>
      </c>
      <c r="E770" s="77" t="s">
        <v>64</v>
      </c>
      <c r="F770" s="53" t="s">
        <v>65</v>
      </c>
      <c r="G770" s="136" t="s">
        <v>70</v>
      </c>
      <c r="H770" s="58">
        <v>40</v>
      </c>
      <c r="I770" s="58" t="s">
        <v>25</v>
      </c>
      <c r="J770" s="58" t="s">
        <v>26</v>
      </c>
      <c r="K770" s="58">
        <v>1</v>
      </c>
      <c r="L770" s="58">
        <v>10</v>
      </c>
      <c r="M770" s="58">
        <v>40</v>
      </c>
      <c r="N770" s="58" t="str">
        <f t="shared" si="67"/>
        <v>mg</v>
      </c>
      <c r="O770" s="53" t="s">
        <v>71</v>
      </c>
      <c r="P770" s="58" t="s">
        <v>28</v>
      </c>
      <c r="Q770" s="268" t="s">
        <v>69</v>
      </c>
      <c r="R770" s="268"/>
      <c r="S770" s="80" t="s">
        <v>1032</v>
      </c>
      <c r="T770" s="52" t="s">
        <v>30</v>
      </c>
      <c r="U770" s="52">
        <v>3</v>
      </c>
      <c r="V770" s="58" t="s">
        <v>31</v>
      </c>
      <c r="W770" s="58"/>
    </row>
    <row r="771" spans="1:757" s="2" customFormat="1" x14ac:dyDescent="0.2">
      <c r="A771" s="187" t="s">
        <v>803</v>
      </c>
      <c r="B771" s="36" t="s">
        <v>804</v>
      </c>
      <c r="C771" s="48"/>
      <c r="D771" s="50" t="s">
        <v>805</v>
      </c>
      <c r="E771" s="72" t="s">
        <v>64</v>
      </c>
      <c r="F771" s="45" t="s">
        <v>65</v>
      </c>
      <c r="G771" s="48" t="s">
        <v>66</v>
      </c>
      <c r="H771" s="50">
        <v>40</v>
      </c>
      <c r="I771" s="50" t="s">
        <v>25</v>
      </c>
      <c r="J771" s="50" t="s">
        <v>26</v>
      </c>
      <c r="K771" s="50">
        <v>1</v>
      </c>
      <c r="L771" s="50">
        <v>6</v>
      </c>
      <c r="M771" s="104">
        <f>K771*H771</f>
        <v>40</v>
      </c>
      <c r="N771" s="50" t="str">
        <f t="shared" si="67"/>
        <v>mg</v>
      </c>
      <c r="O771" s="45" t="s">
        <v>68</v>
      </c>
      <c r="P771" s="50" t="s">
        <v>28</v>
      </c>
      <c r="Q771" s="267" t="s">
        <v>69</v>
      </c>
      <c r="R771" s="267"/>
      <c r="S771" s="50" t="s">
        <v>1032</v>
      </c>
      <c r="T771" s="50" t="s">
        <v>30</v>
      </c>
      <c r="U771" s="50">
        <v>3</v>
      </c>
      <c r="V771" s="50" t="s">
        <v>31</v>
      </c>
      <c r="W771" s="50"/>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c r="BA771" s="34"/>
      <c r="BB771" s="34"/>
      <c r="BC771" s="34"/>
      <c r="BD771" s="34"/>
      <c r="BE771" s="34"/>
      <c r="BF771" s="34"/>
      <c r="BG771" s="34"/>
      <c r="BH771" s="34"/>
      <c r="BI771" s="34"/>
      <c r="BJ771" s="34"/>
      <c r="BK771" s="34"/>
      <c r="BL771" s="34"/>
      <c r="BM771" s="34"/>
      <c r="BN771" s="34"/>
      <c r="BO771" s="34"/>
      <c r="BP771" s="34"/>
      <c r="BQ771" s="34"/>
      <c r="BR771" s="34"/>
      <c r="BS771" s="34"/>
      <c r="BT771" s="34"/>
      <c r="BU771" s="34"/>
      <c r="BV771" s="34"/>
      <c r="BW771" s="34"/>
      <c r="BX771" s="34"/>
      <c r="BY771" s="34"/>
      <c r="BZ771" s="34"/>
      <c r="CA771" s="34"/>
      <c r="CB771" s="34"/>
      <c r="CC771" s="34"/>
      <c r="CD771" s="34"/>
      <c r="CE771" s="34"/>
      <c r="CF771" s="34"/>
      <c r="CG771" s="34"/>
      <c r="CH771" s="34"/>
      <c r="CI771" s="34"/>
      <c r="CJ771" s="34"/>
      <c r="CK771" s="34"/>
      <c r="CL771" s="34"/>
      <c r="CM771" s="34"/>
      <c r="CN771" s="34"/>
      <c r="CO771" s="34"/>
      <c r="CP771" s="34"/>
      <c r="CQ771" s="34"/>
      <c r="CR771" s="34"/>
      <c r="CS771" s="34"/>
      <c r="CT771" s="34"/>
      <c r="CU771" s="34"/>
      <c r="CV771" s="34"/>
      <c r="CW771" s="34"/>
      <c r="CX771" s="34"/>
      <c r="CY771" s="34"/>
      <c r="CZ771" s="34"/>
      <c r="DA771" s="34"/>
      <c r="DB771" s="34"/>
      <c r="DC771" s="34"/>
      <c r="DD771" s="34"/>
      <c r="DE771" s="34"/>
      <c r="DF771" s="34"/>
      <c r="DG771" s="34"/>
      <c r="DH771" s="34"/>
      <c r="DI771" s="34"/>
      <c r="DJ771" s="34"/>
      <c r="DK771" s="34"/>
      <c r="DL771" s="34"/>
      <c r="DM771" s="34"/>
      <c r="DN771" s="34"/>
      <c r="DO771" s="34"/>
      <c r="DP771" s="34"/>
      <c r="DQ771" s="34"/>
      <c r="DR771" s="34"/>
      <c r="DS771" s="34"/>
      <c r="DT771" s="34"/>
      <c r="DU771" s="34"/>
      <c r="DV771" s="34"/>
      <c r="DW771" s="34"/>
      <c r="DX771" s="34"/>
      <c r="DY771" s="34"/>
      <c r="DZ771" s="34"/>
      <c r="EA771" s="34"/>
      <c r="EB771" s="34"/>
      <c r="EC771" s="34"/>
      <c r="ED771" s="34"/>
      <c r="EE771" s="34"/>
      <c r="EF771" s="34"/>
      <c r="EG771" s="34"/>
      <c r="EH771" s="34"/>
      <c r="EI771" s="34"/>
      <c r="EJ771" s="34"/>
      <c r="EK771" s="34"/>
      <c r="EL771" s="34"/>
      <c r="EM771" s="34"/>
      <c r="EN771" s="34"/>
      <c r="EO771" s="34"/>
      <c r="EP771" s="34"/>
      <c r="EQ771" s="34"/>
      <c r="ER771" s="34"/>
      <c r="ES771" s="34"/>
      <c r="ET771" s="34"/>
      <c r="EU771" s="34"/>
      <c r="EV771" s="34"/>
      <c r="EW771" s="34"/>
      <c r="EX771" s="34"/>
      <c r="EY771" s="34"/>
      <c r="EZ771" s="34"/>
      <c r="FA771" s="34"/>
      <c r="FB771" s="34"/>
      <c r="FC771" s="34"/>
      <c r="FD771" s="34"/>
      <c r="FE771" s="34"/>
      <c r="FF771" s="34"/>
      <c r="FG771" s="34"/>
      <c r="FH771" s="34"/>
      <c r="FI771" s="34"/>
      <c r="FJ771" s="34"/>
      <c r="FK771" s="34"/>
      <c r="FL771" s="34"/>
      <c r="FM771" s="34"/>
      <c r="FN771" s="34"/>
      <c r="FO771" s="34"/>
      <c r="FP771" s="34"/>
      <c r="FQ771" s="34"/>
      <c r="FR771" s="34"/>
      <c r="FS771" s="34"/>
      <c r="FT771" s="34"/>
      <c r="FU771" s="34"/>
      <c r="FV771" s="34"/>
      <c r="FW771" s="34"/>
      <c r="FX771" s="34"/>
      <c r="FY771" s="34"/>
      <c r="FZ771" s="34"/>
      <c r="GA771" s="34"/>
      <c r="GB771" s="34"/>
      <c r="GC771" s="34"/>
      <c r="GD771" s="34"/>
      <c r="GE771" s="34"/>
      <c r="GF771" s="34"/>
      <c r="GG771" s="34"/>
      <c r="GH771" s="34"/>
      <c r="GI771" s="34"/>
      <c r="GJ771" s="34"/>
      <c r="GK771" s="34"/>
      <c r="GL771" s="34"/>
      <c r="GM771" s="34"/>
      <c r="GN771" s="34"/>
      <c r="GO771" s="34"/>
      <c r="GP771" s="34"/>
      <c r="GQ771" s="34"/>
      <c r="GR771" s="34"/>
      <c r="GS771" s="34"/>
      <c r="GT771" s="34"/>
      <c r="GU771" s="34"/>
      <c r="GV771" s="34"/>
      <c r="GW771" s="34"/>
      <c r="GX771" s="34"/>
      <c r="GY771" s="34"/>
      <c r="GZ771" s="34"/>
      <c r="HA771" s="34"/>
      <c r="HB771" s="34"/>
      <c r="HC771" s="34"/>
      <c r="HD771" s="34"/>
      <c r="HE771" s="34"/>
      <c r="HF771" s="34"/>
      <c r="HG771" s="34"/>
      <c r="HH771" s="34"/>
      <c r="HI771" s="34"/>
      <c r="HJ771" s="34"/>
      <c r="HK771" s="34"/>
      <c r="HL771" s="34"/>
      <c r="HM771" s="34"/>
      <c r="HN771" s="34"/>
      <c r="HO771" s="34"/>
      <c r="HP771" s="34"/>
      <c r="HQ771" s="34"/>
      <c r="HR771" s="34"/>
      <c r="HS771" s="34"/>
      <c r="HT771" s="34"/>
      <c r="HU771" s="34"/>
      <c r="HV771" s="34"/>
      <c r="HW771" s="34"/>
      <c r="HX771" s="34"/>
      <c r="HY771" s="34"/>
      <c r="HZ771" s="34"/>
      <c r="IA771" s="34"/>
      <c r="IB771" s="34"/>
      <c r="IC771" s="34"/>
      <c r="ID771" s="34"/>
      <c r="IE771" s="34"/>
      <c r="IF771" s="34"/>
      <c r="IG771" s="34"/>
      <c r="IH771" s="34"/>
      <c r="II771" s="34"/>
      <c r="IJ771" s="34"/>
      <c r="IK771" s="34"/>
      <c r="IL771" s="34"/>
      <c r="IM771" s="34"/>
      <c r="IN771" s="34"/>
      <c r="IO771" s="34"/>
      <c r="IP771" s="34"/>
      <c r="IQ771" s="34"/>
      <c r="IR771" s="34"/>
      <c r="IS771" s="34"/>
      <c r="IT771" s="34"/>
      <c r="IU771" s="34"/>
      <c r="IV771" s="34"/>
      <c r="IW771" s="34"/>
      <c r="IX771" s="34"/>
      <c r="IY771" s="34"/>
      <c r="IZ771" s="34"/>
      <c r="JA771" s="34"/>
      <c r="JB771" s="34"/>
      <c r="JC771" s="34"/>
      <c r="JD771" s="34"/>
      <c r="JE771" s="34"/>
      <c r="JF771" s="34"/>
      <c r="JG771" s="34"/>
      <c r="JH771" s="34"/>
      <c r="JI771" s="34"/>
      <c r="JJ771" s="34"/>
      <c r="JK771" s="34"/>
      <c r="JL771" s="34"/>
      <c r="JM771" s="34"/>
      <c r="JN771" s="34"/>
      <c r="JO771" s="34"/>
      <c r="JP771" s="34"/>
      <c r="JQ771" s="34"/>
      <c r="JR771" s="34"/>
      <c r="JS771" s="34"/>
      <c r="JT771" s="34"/>
      <c r="JU771" s="34"/>
      <c r="JV771" s="34"/>
      <c r="JW771" s="34"/>
      <c r="JX771" s="34"/>
      <c r="JY771" s="34"/>
      <c r="JZ771" s="34"/>
      <c r="KA771" s="34"/>
      <c r="KB771" s="34"/>
      <c r="KC771" s="34"/>
      <c r="KD771" s="34"/>
      <c r="KE771" s="34"/>
      <c r="KF771" s="34"/>
      <c r="KG771" s="34"/>
      <c r="KH771" s="34"/>
      <c r="KI771" s="34"/>
      <c r="KJ771" s="34"/>
      <c r="KK771" s="34"/>
      <c r="KL771" s="34"/>
      <c r="KM771" s="34"/>
      <c r="KN771" s="34"/>
      <c r="KO771" s="34"/>
      <c r="KP771" s="34"/>
      <c r="KQ771" s="34"/>
      <c r="KR771" s="34"/>
      <c r="KS771" s="34"/>
      <c r="KT771" s="34"/>
      <c r="KU771" s="34"/>
      <c r="KV771" s="34"/>
      <c r="KW771" s="34"/>
      <c r="KX771" s="34"/>
      <c r="KY771" s="34"/>
      <c r="KZ771" s="34"/>
      <c r="LA771" s="34"/>
      <c r="LB771" s="34"/>
      <c r="LC771" s="34"/>
      <c r="LD771" s="34"/>
      <c r="LE771" s="34"/>
      <c r="LF771" s="34"/>
      <c r="LG771" s="34"/>
      <c r="LH771" s="34"/>
      <c r="LI771" s="34"/>
      <c r="LJ771" s="34"/>
      <c r="LK771" s="34"/>
      <c r="LL771" s="34"/>
      <c r="LM771" s="34"/>
      <c r="LN771" s="34"/>
      <c r="LO771" s="34"/>
      <c r="LP771" s="34"/>
      <c r="LQ771" s="34"/>
      <c r="LR771" s="34"/>
      <c r="LS771" s="34"/>
      <c r="LT771" s="34"/>
      <c r="LU771" s="34"/>
      <c r="LV771" s="34"/>
      <c r="LW771" s="34"/>
      <c r="LX771" s="34"/>
      <c r="LY771" s="34"/>
      <c r="LZ771" s="34"/>
      <c r="MA771" s="34"/>
      <c r="MB771" s="34"/>
      <c r="MC771" s="34"/>
      <c r="MD771" s="34"/>
      <c r="ME771" s="34"/>
      <c r="MF771" s="34"/>
      <c r="MG771" s="34"/>
      <c r="MH771" s="34"/>
      <c r="MI771" s="34"/>
      <c r="MJ771" s="34"/>
      <c r="MK771" s="34"/>
      <c r="ML771" s="34"/>
      <c r="MM771" s="34"/>
      <c r="MN771" s="34"/>
      <c r="MO771" s="34"/>
      <c r="MP771" s="34"/>
      <c r="MQ771" s="34"/>
      <c r="MR771" s="34"/>
      <c r="MS771" s="34"/>
      <c r="MT771" s="34"/>
      <c r="MU771" s="34"/>
      <c r="MV771" s="34"/>
      <c r="MW771" s="34"/>
      <c r="MX771" s="34"/>
      <c r="MY771" s="34"/>
      <c r="MZ771" s="34"/>
      <c r="NA771" s="34"/>
      <c r="NB771" s="34"/>
      <c r="NC771" s="34"/>
      <c r="ND771" s="34"/>
      <c r="NE771" s="34"/>
      <c r="NF771" s="34"/>
      <c r="NG771" s="34"/>
      <c r="NH771" s="34"/>
      <c r="NI771" s="34"/>
      <c r="NJ771" s="34"/>
      <c r="NK771" s="34"/>
      <c r="NL771" s="34"/>
      <c r="NM771" s="34"/>
      <c r="NN771" s="34"/>
      <c r="NO771" s="34"/>
      <c r="NP771" s="34"/>
      <c r="NQ771" s="34"/>
      <c r="NR771" s="34"/>
      <c r="NS771" s="34"/>
      <c r="NT771" s="34"/>
      <c r="NU771" s="34"/>
      <c r="NV771" s="34"/>
      <c r="NW771" s="34"/>
      <c r="NX771" s="34"/>
      <c r="NY771" s="34"/>
      <c r="NZ771" s="34"/>
      <c r="OA771" s="34"/>
      <c r="OB771" s="34"/>
      <c r="OC771" s="34"/>
      <c r="OD771" s="34"/>
      <c r="OE771" s="34"/>
      <c r="OF771" s="34"/>
      <c r="OG771" s="34"/>
      <c r="OH771" s="34"/>
      <c r="OI771" s="34"/>
      <c r="OJ771" s="34"/>
      <c r="OK771" s="34"/>
      <c r="OL771" s="34"/>
      <c r="OM771" s="34"/>
      <c r="ON771" s="34"/>
      <c r="OO771" s="34"/>
      <c r="OP771" s="34"/>
      <c r="OQ771" s="34"/>
      <c r="OR771" s="34"/>
      <c r="OS771" s="34"/>
      <c r="OT771" s="34"/>
      <c r="OU771" s="34"/>
      <c r="OV771" s="34"/>
      <c r="OW771" s="34"/>
      <c r="OX771" s="34"/>
      <c r="OY771" s="34"/>
      <c r="OZ771" s="34"/>
      <c r="PA771" s="34"/>
      <c r="PB771" s="34"/>
      <c r="PC771" s="34"/>
      <c r="PD771" s="34"/>
      <c r="PE771" s="34"/>
      <c r="PF771" s="34"/>
      <c r="PG771" s="34"/>
      <c r="PH771" s="34"/>
      <c r="PI771" s="34"/>
      <c r="PJ771" s="34"/>
      <c r="PK771" s="34"/>
      <c r="PL771" s="34"/>
      <c r="PM771" s="34"/>
      <c r="PN771" s="34"/>
      <c r="PO771" s="34"/>
      <c r="PP771" s="34"/>
      <c r="PQ771" s="34"/>
      <c r="PR771" s="34"/>
      <c r="PS771" s="34"/>
      <c r="PT771" s="34"/>
      <c r="PU771" s="34"/>
      <c r="PV771" s="34"/>
      <c r="PW771" s="34"/>
      <c r="PX771" s="34"/>
      <c r="PY771" s="34"/>
      <c r="PZ771" s="34"/>
      <c r="QA771" s="34"/>
      <c r="QB771" s="34"/>
      <c r="QC771" s="34"/>
      <c r="QD771" s="34"/>
      <c r="QE771" s="34"/>
      <c r="QF771" s="34"/>
      <c r="QG771" s="34"/>
      <c r="QH771" s="34"/>
      <c r="QI771" s="34"/>
      <c r="QJ771" s="34"/>
      <c r="QK771" s="34"/>
      <c r="QL771" s="34"/>
      <c r="QM771" s="34"/>
      <c r="QN771" s="34"/>
      <c r="QO771" s="34"/>
      <c r="QP771" s="34"/>
      <c r="QQ771" s="34"/>
      <c r="QR771" s="34"/>
      <c r="QS771" s="34"/>
      <c r="QT771" s="34"/>
      <c r="QU771" s="34"/>
      <c r="QV771" s="34"/>
      <c r="QW771" s="34"/>
      <c r="QX771" s="34"/>
      <c r="QY771" s="34"/>
      <c r="QZ771" s="34"/>
      <c r="RA771" s="34"/>
      <c r="RB771" s="34"/>
      <c r="RC771" s="34"/>
      <c r="RD771" s="34"/>
      <c r="RE771" s="34"/>
      <c r="RF771" s="34"/>
      <c r="RG771" s="34"/>
      <c r="RH771" s="34"/>
      <c r="RI771" s="34"/>
      <c r="RJ771" s="34"/>
      <c r="RK771" s="34"/>
      <c r="RL771" s="34"/>
      <c r="RM771" s="34"/>
      <c r="RN771" s="34"/>
      <c r="RO771" s="34"/>
      <c r="RP771" s="34"/>
      <c r="RQ771" s="34"/>
      <c r="RR771" s="34"/>
      <c r="RS771" s="34"/>
      <c r="RT771" s="34"/>
      <c r="RU771" s="34"/>
      <c r="RV771" s="34"/>
      <c r="RW771" s="34"/>
      <c r="RX771" s="34"/>
      <c r="RY771" s="34"/>
      <c r="RZ771" s="34"/>
      <c r="SA771" s="34"/>
      <c r="SB771" s="34"/>
      <c r="SC771" s="34"/>
      <c r="SD771" s="34"/>
      <c r="SE771" s="34"/>
      <c r="SF771" s="34"/>
      <c r="SG771" s="34"/>
      <c r="SH771" s="34"/>
      <c r="SI771" s="34"/>
      <c r="SJ771" s="34"/>
      <c r="SK771" s="34"/>
      <c r="SL771" s="34"/>
      <c r="SM771" s="34"/>
      <c r="SN771" s="34"/>
      <c r="SO771" s="34"/>
      <c r="SP771" s="34"/>
      <c r="SQ771" s="34"/>
      <c r="SR771" s="34"/>
      <c r="SS771" s="34"/>
      <c r="ST771" s="34"/>
      <c r="SU771" s="34"/>
      <c r="SV771" s="34"/>
      <c r="SW771" s="34"/>
      <c r="SX771" s="34"/>
      <c r="SY771" s="34"/>
      <c r="SZ771" s="34"/>
      <c r="TA771" s="34"/>
      <c r="TB771" s="34"/>
      <c r="TC771" s="34"/>
      <c r="TD771" s="34"/>
      <c r="TE771" s="34"/>
      <c r="TF771" s="34"/>
      <c r="TG771" s="34"/>
      <c r="TH771" s="34"/>
      <c r="TI771" s="34"/>
      <c r="TJ771" s="34"/>
      <c r="TK771" s="34"/>
      <c r="TL771" s="34"/>
      <c r="TM771" s="34"/>
      <c r="TN771" s="34"/>
      <c r="TO771" s="34"/>
      <c r="TP771" s="34"/>
      <c r="TQ771" s="34"/>
      <c r="TR771" s="34"/>
      <c r="TS771" s="34"/>
      <c r="TT771" s="34"/>
      <c r="TU771" s="34"/>
      <c r="TV771" s="34"/>
      <c r="TW771" s="34"/>
      <c r="TX771" s="34"/>
      <c r="TY771" s="34"/>
      <c r="TZ771" s="34"/>
      <c r="UA771" s="34"/>
      <c r="UB771" s="34"/>
      <c r="UC771" s="34"/>
      <c r="UD771" s="34"/>
      <c r="UE771" s="34"/>
      <c r="UF771" s="34"/>
      <c r="UG771" s="34"/>
      <c r="UH771" s="34"/>
      <c r="UI771" s="34"/>
      <c r="UJ771" s="34"/>
      <c r="UK771" s="34"/>
      <c r="UL771" s="34"/>
      <c r="UM771" s="34"/>
      <c r="UN771" s="34"/>
      <c r="UO771" s="34"/>
      <c r="UP771" s="34"/>
      <c r="UQ771" s="34"/>
      <c r="UR771" s="34"/>
      <c r="US771" s="34"/>
      <c r="UT771" s="34"/>
      <c r="UU771" s="34"/>
      <c r="UV771" s="34"/>
      <c r="UW771" s="34"/>
      <c r="UX771" s="34"/>
      <c r="UY771" s="34"/>
      <c r="UZ771" s="34"/>
      <c r="VA771" s="34"/>
      <c r="VB771" s="34"/>
      <c r="VC771" s="34"/>
      <c r="VD771" s="34"/>
      <c r="VE771" s="34"/>
      <c r="VF771" s="34"/>
      <c r="VG771" s="34"/>
      <c r="VH771" s="34"/>
      <c r="VI771" s="34"/>
      <c r="VJ771" s="34"/>
      <c r="VK771" s="34"/>
      <c r="VL771" s="34"/>
      <c r="VM771" s="34"/>
      <c r="VN771" s="34"/>
      <c r="VO771" s="34"/>
      <c r="VP771" s="34"/>
      <c r="VQ771" s="34"/>
      <c r="VR771" s="34"/>
      <c r="VS771" s="34"/>
      <c r="VT771" s="34"/>
      <c r="VU771" s="34"/>
      <c r="VV771" s="34"/>
      <c r="VW771" s="34"/>
      <c r="VX771" s="34"/>
      <c r="VY771" s="34"/>
      <c r="VZ771" s="34"/>
      <c r="WA771" s="34"/>
      <c r="WB771" s="34"/>
      <c r="WC771" s="34"/>
      <c r="WD771" s="34"/>
      <c r="WE771" s="34"/>
      <c r="WF771" s="34"/>
      <c r="WG771" s="34"/>
      <c r="WH771" s="34"/>
      <c r="WI771" s="34"/>
      <c r="WJ771" s="34"/>
      <c r="WK771" s="34"/>
      <c r="WL771" s="34"/>
      <c r="WM771" s="34"/>
      <c r="WN771" s="34"/>
      <c r="WO771" s="34"/>
      <c r="WP771" s="34"/>
      <c r="WQ771" s="34"/>
      <c r="WR771" s="34"/>
      <c r="WS771" s="34"/>
      <c r="WT771" s="34"/>
      <c r="WU771" s="34"/>
      <c r="WV771" s="34"/>
      <c r="WW771" s="34"/>
      <c r="WX771" s="34"/>
      <c r="WY771" s="34"/>
      <c r="WZ771" s="34"/>
      <c r="XA771" s="34"/>
      <c r="XB771" s="34"/>
      <c r="XC771" s="34"/>
      <c r="XD771" s="34"/>
      <c r="XE771" s="34"/>
      <c r="XF771" s="34"/>
      <c r="XG771" s="34"/>
      <c r="XH771" s="34"/>
      <c r="XI771" s="34"/>
      <c r="XJ771" s="34"/>
      <c r="XK771" s="34"/>
      <c r="XL771" s="34"/>
      <c r="XM771" s="34"/>
      <c r="XN771" s="34"/>
      <c r="XO771" s="34"/>
      <c r="XP771" s="34"/>
      <c r="XQ771" s="34"/>
      <c r="XR771" s="34"/>
      <c r="XS771" s="34"/>
      <c r="XT771" s="34"/>
      <c r="XU771" s="34"/>
      <c r="XV771" s="34"/>
      <c r="XW771" s="34"/>
      <c r="XX771" s="34"/>
      <c r="XY771" s="34"/>
      <c r="XZ771" s="34"/>
      <c r="YA771" s="34"/>
      <c r="YB771" s="34"/>
      <c r="YC771" s="34"/>
      <c r="YD771" s="34"/>
      <c r="YE771" s="34"/>
      <c r="YF771" s="34"/>
      <c r="YG771" s="34"/>
      <c r="YH771" s="34"/>
      <c r="YI771" s="34"/>
      <c r="YJ771" s="34"/>
      <c r="YK771" s="34"/>
      <c r="YL771" s="34"/>
      <c r="YM771" s="34"/>
      <c r="YN771" s="34"/>
      <c r="YO771" s="34"/>
      <c r="YP771" s="34"/>
      <c r="YQ771" s="34"/>
      <c r="YR771" s="34"/>
      <c r="YS771" s="34"/>
      <c r="YT771" s="34"/>
      <c r="YU771" s="34"/>
      <c r="YV771" s="34"/>
      <c r="YW771" s="34"/>
      <c r="YX771" s="34"/>
      <c r="YY771" s="34"/>
      <c r="YZ771" s="34"/>
      <c r="ZA771" s="34"/>
      <c r="ZB771" s="34"/>
      <c r="ZC771" s="34"/>
      <c r="ZD771" s="34"/>
      <c r="ZE771" s="34"/>
      <c r="ZF771" s="34"/>
      <c r="ZG771" s="34"/>
      <c r="ZH771" s="34"/>
      <c r="ZI771" s="34"/>
      <c r="ZJ771" s="34"/>
      <c r="ZK771" s="34"/>
      <c r="ZL771" s="34"/>
      <c r="ZM771" s="34"/>
      <c r="ZN771" s="34"/>
      <c r="ZO771" s="34"/>
      <c r="ZP771" s="34"/>
      <c r="ZQ771" s="34"/>
      <c r="ZR771" s="34"/>
      <c r="ZS771" s="34"/>
      <c r="ZT771" s="34"/>
      <c r="ZU771" s="34"/>
      <c r="ZV771" s="34"/>
      <c r="ZW771" s="34"/>
      <c r="ZX771" s="34"/>
      <c r="ZY771" s="34"/>
      <c r="ZZ771" s="34"/>
      <c r="AAA771" s="34"/>
      <c r="AAB771" s="34"/>
      <c r="AAC771" s="34"/>
      <c r="AAD771" s="34"/>
      <c r="AAE771" s="34"/>
      <c r="AAF771" s="34"/>
      <c r="AAG771" s="34"/>
      <c r="AAH771" s="34"/>
      <c r="AAI771" s="34"/>
      <c r="AAJ771" s="34"/>
      <c r="AAK771" s="34"/>
      <c r="AAL771" s="34"/>
      <c r="AAM771" s="34"/>
      <c r="AAN771" s="34"/>
      <c r="AAO771" s="34"/>
      <c r="AAP771" s="34"/>
      <c r="AAQ771" s="34"/>
      <c r="AAR771" s="34"/>
      <c r="AAS771" s="34"/>
      <c r="AAT771" s="34"/>
      <c r="AAU771" s="34"/>
      <c r="AAV771" s="34"/>
      <c r="AAW771" s="34"/>
      <c r="AAX771" s="34"/>
      <c r="AAY771" s="34"/>
      <c r="AAZ771" s="34"/>
      <c r="ABA771" s="34"/>
      <c r="ABB771" s="34"/>
      <c r="ABC771" s="34"/>
      <c r="ABD771" s="34"/>
      <c r="ABE771" s="34"/>
      <c r="ABF771" s="34"/>
      <c r="ABG771" s="34"/>
      <c r="ABH771" s="34"/>
      <c r="ABI771" s="34"/>
      <c r="ABJ771" s="34"/>
      <c r="ABK771" s="34"/>
      <c r="ABL771" s="34"/>
      <c r="ABM771" s="34"/>
      <c r="ABN771" s="34"/>
      <c r="ABO771" s="34"/>
      <c r="ABP771" s="34"/>
      <c r="ABQ771" s="34"/>
      <c r="ABR771" s="34"/>
      <c r="ABS771" s="34"/>
      <c r="ABT771" s="34"/>
      <c r="ABU771" s="34"/>
      <c r="ABV771" s="34"/>
      <c r="ABW771" s="34"/>
      <c r="ABX771" s="34"/>
      <c r="ABY771" s="34"/>
      <c r="ABZ771" s="34"/>
      <c r="ACA771" s="34"/>
      <c r="ACB771" s="34"/>
      <c r="ACC771" s="34"/>
    </row>
    <row r="772" spans="1:757" x14ac:dyDescent="0.2">
      <c r="A772" s="188" t="s">
        <v>803</v>
      </c>
      <c r="B772" s="37" t="s">
        <v>804</v>
      </c>
      <c r="C772" s="56"/>
      <c r="D772" s="58" t="s">
        <v>805</v>
      </c>
      <c r="E772" s="77" t="s">
        <v>64</v>
      </c>
      <c r="F772" s="53" t="s">
        <v>65</v>
      </c>
      <c r="G772" s="136" t="s">
        <v>70</v>
      </c>
      <c r="H772" s="58">
        <v>40</v>
      </c>
      <c r="I772" s="58" t="s">
        <v>25</v>
      </c>
      <c r="J772" s="58" t="s">
        <v>26</v>
      </c>
      <c r="K772" s="58">
        <v>1</v>
      </c>
      <c r="L772" s="58">
        <v>6</v>
      </c>
      <c r="M772" s="58">
        <v>40</v>
      </c>
      <c r="N772" s="58" t="str">
        <f t="shared" si="67"/>
        <v>mg</v>
      </c>
      <c r="O772" s="53" t="s">
        <v>71</v>
      </c>
      <c r="P772" s="58" t="s">
        <v>28</v>
      </c>
      <c r="Q772" s="268" t="s">
        <v>69</v>
      </c>
      <c r="R772" s="268"/>
      <c r="S772" s="58" t="s">
        <v>1032</v>
      </c>
      <c r="T772" s="52" t="s">
        <v>30</v>
      </c>
      <c r="U772" s="52">
        <v>3</v>
      </c>
      <c r="V772" s="58" t="s">
        <v>31</v>
      </c>
      <c r="W772" s="58"/>
    </row>
    <row r="773" spans="1:757" s="2" customFormat="1" ht="22.5" x14ac:dyDescent="0.2">
      <c r="A773" s="187" t="s">
        <v>803</v>
      </c>
      <c r="B773" s="36" t="s">
        <v>804</v>
      </c>
      <c r="C773" s="48" t="s">
        <v>1066</v>
      </c>
      <c r="D773" s="50" t="s">
        <v>805</v>
      </c>
      <c r="E773" s="72" t="s">
        <v>64</v>
      </c>
      <c r="F773" s="45" t="s">
        <v>65</v>
      </c>
      <c r="G773" s="48" t="s">
        <v>66</v>
      </c>
      <c r="H773" s="50">
        <v>30</v>
      </c>
      <c r="I773" s="50" t="s">
        <v>25</v>
      </c>
      <c r="J773" s="50" t="s">
        <v>26</v>
      </c>
      <c r="K773" s="50">
        <v>1</v>
      </c>
      <c r="L773" s="50">
        <v>5</v>
      </c>
      <c r="M773" s="50">
        <v>30</v>
      </c>
      <c r="N773" s="50" t="str">
        <f t="shared" si="67"/>
        <v>mg</v>
      </c>
      <c r="O773" s="45" t="s">
        <v>68</v>
      </c>
      <c r="P773" s="50" t="s">
        <v>28</v>
      </c>
      <c r="Q773" s="267" t="s">
        <v>69</v>
      </c>
      <c r="R773" s="267"/>
      <c r="S773" s="50" t="s">
        <v>1032</v>
      </c>
      <c r="T773" s="50" t="s">
        <v>30</v>
      </c>
      <c r="U773" s="50">
        <v>3</v>
      </c>
      <c r="V773" s="50" t="s">
        <v>31</v>
      </c>
      <c r="W773" s="50"/>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c r="BA773" s="34"/>
      <c r="BB773" s="34"/>
      <c r="BC773" s="34"/>
      <c r="BD773" s="34"/>
      <c r="BE773" s="34"/>
      <c r="BF773" s="34"/>
      <c r="BG773" s="34"/>
      <c r="BH773" s="34"/>
      <c r="BI773" s="34"/>
      <c r="BJ773" s="34"/>
      <c r="BK773" s="34"/>
      <c r="BL773" s="34"/>
      <c r="BM773" s="34"/>
      <c r="BN773" s="34"/>
      <c r="BO773" s="34"/>
      <c r="BP773" s="34"/>
      <c r="BQ773" s="34"/>
      <c r="BR773" s="34"/>
      <c r="BS773" s="34"/>
      <c r="BT773" s="34"/>
      <c r="BU773" s="34"/>
      <c r="BV773" s="34"/>
      <c r="BW773" s="34"/>
      <c r="BX773" s="34"/>
      <c r="BY773" s="34"/>
      <c r="BZ773" s="34"/>
      <c r="CA773" s="34"/>
      <c r="CB773" s="34"/>
      <c r="CC773" s="34"/>
      <c r="CD773" s="34"/>
      <c r="CE773" s="34"/>
      <c r="CF773" s="34"/>
      <c r="CG773" s="34"/>
      <c r="CH773" s="34"/>
      <c r="CI773" s="34"/>
      <c r="CJ773" s="34"/>
      <c r="CK773" s="34"/>
      <c r="CL773" s="34"/>
      <c r="CM773" s="34"/>
      <c r="CN773" s="34"/>
      <c r="CO773" s="34"/>
      <c r="CP773" s="34"/>
      <c r="CQ773" s="34"/>
      <c r="CR773" s="34"/>
      <c r="CS773" s="34"/>
      <c r="CT773" s="34"/>
      <c r="CU773" s="34"/>
      <c r="CV773" s="34"/>
      <c r="CW773" s="34"/>
      <c r="CX773" s="34"/>
      <c r="CY773" s="34"/>
      <c r="CZ773" s="34"/>
      <c r="DA773" s="34"/>
      <c r="DB773" s="34"/>
      <c r="DC773" s="34"/>
      <c r="DD773" s="34"/>
      <c r="DE773" s="34"/>
      <c r="DF773" s="34"/>
      <c r="DG773" s="34"/>
      <c r="DH773" s="34"/>
      <c r="DI773" s="34"/>
      <c r="DJ773" s="34"/>
      <c r="DK773" s="34"/>
      <c r="DL773" s="34"/>
      <c r="DM773" s="34"/>
      <c r="DN773" s="34"/>
      <c r="DO773" s="34"/>
      <c r="DP773" s="34"/>
      <c r="DQ773" s="34"/>
      <c r="DR773" s="34"/>
      <c r="DS773" s="34"/>
      <c r="DT773" s="34"/>
      <c r="DU773" s="34"/>
      <c r="DV773" s="34"/>
      <c r="DW773" s="34"/>
      <c r="DX773" s="34"/>
      <c r="DY773" s="34"/>
      <c r="DZ773" s="34"/>
      <c r="EA773" s="34"/>
      <c r="EB773" s="34"/>
      <c r="EC773" s="34"/>
      <c r="ED773" s="34"/>
      <c r="EE773" s="34"/>
      <c r="EF773" s="34"/>
      <c r="EG773" s="34"/>
      <c r="EH773" s="34"/>
      <c r="EI773" s="34"/>
      <c r="EJ773" s="34"/>
      <c r="EK773" s="34"/>
      <c r="EL773" s="34"/>
      <c r="EM773" s="34"/>
      <c r="EN773" s="34"/>
      <c r="EO773" s="34"/>
      <c r="EP773" s="34"/>
      <c r="EQ773" s="34"/>
      <c r="ER773" s="34"/>
      <c r="ES773" s="34"/>
      <c r="ET773" s="34"/>
      <c r="EU773" s="34"/>
      <c r="EV773" s="34"/>
      <c r="EW773" s="34"/>
      <c r="EX773" s="34"/>
      <c r="EY773" s="34"/>
      <c r="EZ773" s="34"/>
      <c r="FA773" s="34"/>
      <c r="FB773" s="34"/>
      <c r="FC773" s="34"/>
      <c r="FD773" s="34"/>
      <c r="FE773" s="34"/>
      <c r="FF773" s="34"/>
      <c r="FG773" s="34"/>
      <c r="FH773" s="34"/>
      <c r="FI773" s="34"/>
      <c r="FJ773" s="34"/>
      <c r="FK773" s="34"/>
      <c r="FL773" s="34"/>
      <c r="FM773" s="34"/>
      <c r="FN773" s="34"/>
      <c r="FO773" s="34"/>
      <c r="FP773" s="34"/>
      <c r="FQ773" s="34"/>
      <c r="FR773" s="34"/>
      <c r="FS773" s="34"/>
      <c r="FT773" s="34"/>
      <c r="FU773" s="34"/>
      <c r="FV773" s="34"/>
      <c r="FW773" s="34"/>
      <c r="FX773" s="34"/>
      <c r="FY773" s="34"/>
      <c r="FZ773" s="34"/>
      <c r="GA773" s="34"/>
      <c r="GB773" s="34"/>
      <c r="GC773" s="34"/>
      <c r="GD773" s="34"/>
      <c r="GE773" s="34"/>
      <c r="GF773" s="34"/>
      <c r="GG773" s="34"/>
      <c r="GH773" s="34"/>
      <c r="GI773" s="34"/>
      <c r="GJ773" s="34"/>
      <c r="GK773" s="34"/>
      <c r="GL773" s="34"/>
      <c r="GM773" s="34"/>
      <c r="GN773" s="34"/>
      <c r="GO773" s="34"/>
      <c r="GP773" s="34"/>
      <c r="GQ773" s="34"/>
      <c r="GR773" s="34"/>
      <c r="GS773" s="34"/>
      <c r="GT773" s="34"/>
      <c r="GU773" s="34"/>
      <c r="GV773" s="34"/>
      <c r="GW773" s="34"/>
      <c r="GX773" s="34"/>
      <c r="GY773" s="34"/>
      <c r="GZ773" s="34"/>
      <c r="HA773" s="34"/>
      <c r="HB773" s="34"/>
      <c r="HC773" s="34"/>
      <c r="HD773" s="34"/>
      <c r="HE773" s="34"/>
      <c r="HF773" s="34"/>
      <c r="HG773" s="34"/>
      <c r="HH773" s="34"/>
      <c r="HI773" s="34"/>
      <c r="HJ773" s="34"/>
      <c r="HK773" s="34"/>
      <c r="HL773" s="34"/>
      <c r="HM773" s="34"/>
      <c r="HN773" s="34"/>
      <c r="HO773" s="34"/>
      <c r="HP773" s="34"/>
      <c r="HQ773" s="34"/>
      <c r="HR773" s="34"/>
      <c r="HS773" s="34"/>
      <c r="HT773" s="34"/>
      <c r="HU773" s="34"/>
      <c r="HV773" s="34"/>
      <c r="HW773" s="34"/>
      <c r="HX773" s="34"/>
      <c r="HY773" s="34"/>
      <c r="HZ773" s="34"/>
      <c r="IA773" s="34"/>
      <c r="IB773" s="34"/>
      <c r="IC773" s="34"/>
      <c r="ID773" s="34"/>
      <c r="IE773" s="34"/>
      <c r="IF773" s="34"/>
      <c r="IG773" s="34"/>
      <c r="IH773" s="34"/>
      <c r="II773" s="34"/>
      <c r="IJ773" s="34"/>
      <c r="IK773" s="34"/>
      <c r="IL773" s="34"/>
      <c r="IM773" s="34"/>
      <c r="IN773" s="34"/>
      <c r="IO773" s="34"/>
      <c r="IP773" s="34"/>
      <c r="IQ773" s="34"/>
      <c r="IR773" s="34"/>
      <c r="IS773" s="34"/>
      <c r="IT773" s="34"/>
      <c r="IU773" s="34"/>
      <c r="IV773" s="34"/>
      <c r="IW773" s="34"/>
      <c r="IX773" s="34"/>
      <c r="IY773" s="34"/>
      <c r="IZ773" s="34"/>
      <c r="JA773" s="34"/>
      <c r="JB773" s="34"/>
      <c r="JC773" s="34"/>
      <c r="JD773" s="34"/>
      <c r="JE773" s="34"/>
      <c r="JF773" s="34"/>
      <c r="JG773" s="34"/>
      <c r="JH773" s="34"/>
      <c r="JI773" s="34"/>
      <c r="JJ773" s="34"/>
      <c r="JK773" s="34"/>
      <c r="JL773" s="34"/>
      <c r="JM773" s="34"/>
      <c r="JN773" s="34"/>
      <c r="JO773" s="34"/>
      <c r="JP773" s="34"/>
      <c r="JQ773" s="34"/>
      <c r="JR773" s="34"/>
      <c r="JS773" s="34"/>
      <c r="JT773" s="34"/>
      <c r="JU773" s="34"/>
      <c r="JV773" s="34"/>
      <c r="JW773" s="34"/>
      <c r="JX773" s="34"/>
      <c r="JY773" s="34"/>
      <c r="JZ773" s="34"/>
      <c r="KA773" s="34"/>
      <c r="KB773" s="34"/>
      <c r="KC773" s="34"/>
      <c r="KD773" s="34"/>
      <c r="KE773" s="34"/>
      <c r="KF773" s="34"/>
      <c r="KG773" s="34"/>
      <c r="KH773" s="34"/>
      <c r="KI773" s="34"/>
      <c r="KJ773" s="34"/>
      <c r="KK773" s="34"/>
      <c r="KL773" s="34"/>
      <c r="KM773" s="34"/>
      <c r="KN773" s="34"/>
      <c r="KO773" s="34"/>
      <c r="KP773" s="34"/>
      <c r="KQ773" s="34"/>
      <c r="KR773" s="34"/>
      <c r="KS773" s="34"/>
      <c r="KT773" s="34"/>
      <c r="KU773" s="34"/>
      <c r="KV773" s="34"/>
      <c r="KW773" s="34"/>
      <c r="KX773" s="34"/>
      <c r="KY773" s="34"/>
      <c r="KZ773" s="34"/>
      <c r="LA773" s="34"/>
      <c r="LB773" s="34"/>
      <c r="LC773" s="34"/>
      <c r="LD773" s="34"/>
      <c r="LE773" s="34"/>
      <c r="LF773" s="34"/>
      <c r="LG773" s="34"/>
      <c r="LH773" s="34"/>
      <c r="LI773" s="34"/>
      <c r="LJ773" s="34"/>
      <c r="LK773" s="34"/>
      <c r="LL773" s="34"/>
      <c r="LM773" s="34"/>
      <c r="LN773" s="34"/>
      <c r="LO773" s="34"/>
      <c r="LP773" s="34"/>
      <c r="LQ773" s="34"/>
      <c r="LR773" s="34"/>
      <c r="LS773" s="34"/>
      <c r="LT773" s="34"/>
      <c r="LU773" s="34"/>
      <c r="LV773" s="34"/>
      <c r="LW773" s="34"/>
      <c r="LX773" s="34"/>
      <c r="LY773" s="34"/>
      <c r="LZ773" s="34"/>
      <c r="MA773" s="34"/>
      <c r="MB773" s="34"/>
      <c r="MC773" s="34"/>
      <c r="MD773" s="34"/>
      <c r="ME773" s="34"/>
      <c r="MF773" s="34"/>
      <c r="MG773" s="34"/>
      <c r="MH773" s="34"/>
      <c r="MI773" s="34"/>
      <c r="MJ773" s="34"/>
      <c r="MK773" s="34"/>
      <c r="ML773" s="34"/>
      <c r="MM773" s="34"/>
      <c r="MN773" s="34"/>
      <c r="MO773" s="34"/>
      <c r="MP773" s="34"/>
      <c r="MQ773" s="34"/>
      <c r="MR773" s="34"/>
      <c r="MS773" s="34"/>
      <c r="MT773" s="34"/>
      <c r="MU773" s="34"/>
      <c r="MV773" s="34"/>
      <c r="MW773" s="34"/>
      <c r="MX773" s="34"/>
      <c r="MY773" s="34"/>
      <c r="MZ773" s="34"/>
      <c r="NA773" s="34"/>
      <c r="NB773" s="34"/>
      <c r="NC773" s="34"/>
      <c r="ND773" s="34"/>
      <c r="NE773" s="34"/>
      <c r="NF773" s="34"/>
      <c r="NG773" s="34"/>
      <c r="NH773" s="34"/>
      <c r="NI773" s="34"/>
      <c r="NJ773" s="34"/>
      <c r="NK773" s="34"/>
      <c r="NL773" s="34"/>
      <c r="NM773" s="34"/>
      <c r="NN773" s="34"/>
      <c r="NO773" s="34"/>
      <c r="NP773" s="34"/>
      <c r="NQ773" s="34"/>
      <c r="NR773" s="34"/>
      <c r="NS773" s="34"/>
      <c r="NT773" s="34"/>
      <c r="NU773" s="34"/>
      <c r="NV773" s="34"/>
      <c r="NW773" s="34"/>
      <c r="NX773" s="34"/>
      <c r="NY773" s="34"/>
      <c r="NZ773" s="34"/>
      <c r="OA773" s="34"/>
      <c r="OB773" s="34"/>
      <c r="OC773" s="34"/>
      <c r="OD773" s="34"/>
      <c r="OE773" s="34"/>
      <c r="OF773" s="34"/>
      <c r="OG773" s="34"/>
      <c r="OH773" s="34"/>
      <c r="OI773" s="34"/>
      <c r="OJ773" s="34"/>
      <c r="OK773" s="34"/>
      <c r="OL773" s="34"/>
      <c r="OM773" s="34"/>
      <c r="ON773" s="34"/>
      <c r="OO773" s="34"/>
      <c r="OP773" s="34"/>
      <c r="OQ773" s="34"/>
      <c r="OR773" s="34"/>
      <c r="OS773" s="34"/>
      <c r="OT773" s="34"/>
      <c r="OU773" s="34"/>
      <c r="OV773" s="34"/>
      <c r="OW773" s="34"/>
      <c r="OX773" s="34"/>
      <c r="OY773" s="34"/>
      <c r="OZ773" s="34"/>
      <c r="PA773" s="34"/>
      <c r="PB773" s="34"/>
      <c r="PC773" s="34"/>
      <c r="PD773" s="34"/>
      <c r="PE773" s="34"/>
      <c r="PF773" s="34"/>
      <c r="PG773" s="34"/>
      <c r="PH773" s="34"/>
      <c r="PI773" s="34"/>
      <c r="PJ773" s="34"/>
      <c r="PK773" s="34"/>
      <c r="PL773" s="34"/>
      <c r="PM773" s="34"/>
      <c r="PN773" s="34"/>
      <c r="PO773" s="34"/>
      <c r="PP773" s="34"/>
      <c r="PQ773" s="34"/>
      <c r="PR773" s="34"/>
      <c r="PS773" s="34"/>
      <c r="PT773" s="34"/>
      <c r="PU773" s="34"/>
      <c r="PV773" s="34"/>
      <c r="PW773" s="34"/>
      <c r="PX773" s="34"/>
      <c r="PY773" s="34"/>
      <c r="PZ773" s="34"/>
      <c r="QA773" s="34"/>
      <c r="QB773" s="34"/>
      <c r="QC773" s="34"/>
      <c r="QD773" s="34"/>
      <c r="QE773" s="34"/>
      <c r="QF773" s="34"/>
      <c r="QG773" s="34"/>
      <c r="QH773" s="34"/>
      <c r="QI773" s="34"/>
      <c r="QJ773" s="34"/>
      <c r="QK773" s="34"/>
      <c r="QL773" s="34"/>
      <c r="QM773" s="34"/>
      <c r="QN773" s="34"/>
      <c r="QO773" s="34"/>
      <c r="QP773" s="34"/>
      <c r="QQ773" s="34"/>
      <c r="QR773" s="34"/>
      <c r="QS773" s="34"/>
      <c r="QT773" s="34"/>
      <c r="QU773" s="34"/>
      <c r="QV773" s="34"/>
      <c r="QW773" s="34"/>
      <c r="QX773" s="34"/>
      <c r="QY773" s="34"/>
      <c r="QZ773" s="34"/>
      <c r="RA773" s="34"/>
      <c r="RB773" s="34"/>
      <c r="RC773" s="34"/>
      <c r="RD773" s="34"/>
      <c r="RE773" s="34"/>
      <c r="RF773" s="34"/>
      <c r="RG773" s="34"/>
      <c r="RH773" s="34"/>
      <c r="RI773" s="34"/>
      <c r="RJ773" s="34"/>
      <c r="RK773" s="34"/>
      <c r="RL773" s="34"/>
      <c r="RM773" s="34"/>
      <c r="RN773" s="34"/>
      <c r="RO773" s="34"/>
      <c r="RP773" s="34"/>
      <c r="RQ773" s="34"/>
      <c r="RR773" s="34"/>
      <c r="RS773" s="34"/>
      <c r="RT773" s="34"/>
      <c r="RU773" s="34"/>
      <c r="RV773" s="34"/>
      <c r="RW773" s="34"/>
      <c r="RX773" s="34"/>
      <c r="RY773" s="34"/>
      <c r="RZ773" s="34"/>
      <c r="SA773" s="34"/>
      <c r="SB773" s="34"/>
      <c r="SC773" s="34"/>
      <c r="SD773" s="34"/>
      <c r="SE773" s="34"/>
      <c r="SF773" s="34"/>
      <c r="SG773" s="34"/>
      <c r="SH773" s="34"/>
      <c r="SI773" s="34"/>
      <c r="SJ773" s="34"/>
      <c r="SK773" s="34"/>
      <c r="SL773" s="34"/>
      <c r="SM773" s="34"/>
      <c r="SN773" s="34"/>
      <c r="SO773" s="34"/>
      <c r="SP773" s="34"/>
      <c r="SQ773" s="34"/>
      <c r="SR773" s="34"/>
      <c r="SS773" s="34"/>
      <c r="ST773" s="34"/>
      <c r="SU773" s="34"/>
      <c r="SV773" s="34"/>
      <c r="SW773" s="34"/>
      <c r="SX773" s="34"/>
      <c r="SY773" s="34"/>
      <c r="SZ773" s="34"/>
      <c r="TA773" s="34"/>
      <c r="TB773" s="34"/>
      <c r="TC773" s="34"/>
      <c r="TD773" s="34"/>
      <c r="TE773" s="34"/>
      <c r="TF773" s="34"/>
      <c r="TG773" s="34"/>
      <c r="TH773" s="34"/>
      <c r="TI773" s="34"/>
      <c r="TJ773" s="34"/>
      <c r="TK773" s="34"/>
      <c r="TL773" s="34"/>
      <c r="TM773" s="34"/>
      <c r="TN773" s="34"/>
      <c r="TO773" s="34"/>
      <c r="TP773" s="34"/>
      <c r="TQ773" s="34"/>
      <c r="TR773" s="34"/>
      <c r="TS773" s="34"/>
      <c r="TT773" s="34"/>
      <c r="TU773" s="34"/>
      <c r="TV773" s="34"/>
      <c r="TW773" s="34"/>
      <c r="TX773" s="34"/>
      <c r="TY773" s="34"/>
      <c r="TZ773" s="34"/>
      <c r="UA773" s="34"/>
      <c r="UB773" s="34"/>
      <c r="UC773" s="34"/>
      <c r="UD773" s="34"/>
      <c r="UE773" s="34"/>
      <c r="UF773" s="34"/>
      <c r="UG773" s="34"/>
      <c r="UH773" s="34"/>
      <c r="UI773" s="34"/>
      <c r="UJ773" s="34"/>
      <c r="UK773" s="34"/>
      <c r="UL773" s="34"/>
      <c r="UM773" s="34"/>
      <c r="UN773" s="34"/>
      <c r="UO773" s="34"/>
      <c r="UP773" s="34"/>
      <c r="UQ773" s="34"/>
      <c r="UR773" s="34"/>
      <c r="US773" s="34"/>
      <c r="UT773" s="34"/>
      <c r="UU773" s="34"/>
      <c r="UV773" s="34"/>
      <c r="UW773" s="34"/>
      <c r="UX773" s="34"/>
      <c r="UY773" s="34"/>
      <c r="UZ773" s="34"/>
      <c r="VA773" s="34"/>
      <c r="VB773" s="34"/>
      <c r="VC773" s="34"/>
      <c r="VD773" s="34"/>
      <c r="VE773" s="34"/>
      <c r="VF773" s="34"/>
      <c r="VG773" s="34"/>
      <c r="VH773" s="34"/>
      <c r="VI773" s="34"/>
      <c r="VJ773" s="34"/>
      <c r="VK773" s="34"/>
      <c r="VL773" s="34"/>
      <c r="VM773" s="34"/>
      <c r="VN773" s="34"/>
      <c r="VO773" s="34"/>
      <c r="VP773" s="34"/>
      <c r="VQ773" s="34"/>
      <c r="VR773" s="34"/>
      <c r="VS773" s="34"/>
      <c r="VT773" s="34"/>
      <c r="VU773" s="34"/>
      <c r="VV773" s="34"/>
      <c r="VW773" s="34"/>
      <c r="VX773" s="34"/>
      <c r="VY773" s="34"/>
      <c r="VZ773" s="34"/>
      <c r="WA773" s="34"/>
      <c r="WB773" s="34"/>
      <c r="WC773" s="34"/>
      <c r="WD773" s="34"/>
      <c r="WE773" s="34"/>
      <c r="WF773" s="34"/>
      <c r="WG773" s="34"/>
      <c r="WH773" s="34"/>
      <c r="WI773" s="34"/>
      <c r="WJ773" s="34"/>
      <c r="WK773" s="34"/>
      <c r="WL773" s="34"/>
      <c r="WM773" s="34"/>
      <c r="WN773" s="34"/>
      <c r="WO773" s="34"/>
      <c r="WP773" s="34"/>
      <c r="WQ773" s="34"/>
      <c r="WR773" s="34"/>
      <c r="WS773" s="34"/>
      <c r="WT773" s="34"/>
      <c r="WU773" s="34"/>
      <c r="WV773" s="34"/>
      <c r="WW773" s="34"/>
      <c r="WX773" s="34"/>
      <c r="WY773" s="34"/>
      <c r="WZ773" s="34"/>
      <c r="XA773" s="34"/>
      <c r="XB773" s="34"/>
      <c r="XC773" s="34"/>
      <c r="XD773" s="34"/>
      <c r="XE773" s="34"/>
      <c r="XF773" s="34"/>
      <c r="XG773" s="34"/>
      <c r="XH773" s="34"/>
      <c r="XI773" s="34"/>
      <c r="XJ773" s="34"/>
      <c r="XK773" s="34"/>
      <c r="XL773" s="34"/>
      <c r="XM773" s="34"/>
      <c r="XN773" s="34"/>
      <c r="XO773" s="34"/>
      <c r="XP773" s="34"/>
      <c r="XQ773" s="34"/>
      <c r="XR773" s="34"/>
      <c r="XS773" s="34"/>
      <c r="XT773" s="34"/>
      <c r="XU773" s="34"/>
      <c r="XV773" s="34"/>
      <c r="XW773" s="34"/>
      <c r="XX773" s="34"/>
      <c r="XY773" s="34"/>
      <c r="XZ773" s="34"/>
      <c r="YA773" s="34"/>
      <c r="YB773" s="34"/>
      <c r="YC773" s="34"/>
      <c r="YD773" s="34"/>
      <c r="YE773" s="34"/>
      <c r="YF773" s="34"/>
      <c r="YG773" s="34"/>
      <c r="YH773" s="34"/>
      <c r="YI773" s="34"/>
      <c r="YJ773" s="34"/>
      <c r="YK773" s="34"/>
      <c r="YL773" s="34"/>
      <c r="YM773" s="34"/>
      <c r="YN773" s="34"/>
      <c r="YO773" s="34"/>
      <c r="YP773" s="34"/>
      <c r="YQ773" s="34"/>
      <c r="YR773" s="34"/>
      <c r="YS773" s="34"/>
      <c r="YT773" s="34"/>
      <c r="YU773" s="34"/>
      <c r="YV773" s="34"/>
      <c r="YW773" s="34"/>
      <c r="YX773" s="34"/>
      <c r="YY773" s="34"/>
      <c r="YZ773" s="34"/>
      <c r="ZA773" s="34"/>
      <c r="ZB773" s="34"/>
      <c r="ZC773" s="34"/>
      <c r="ZD773" s="34"/>
      <c r="ZE773" s="34"/>
      <c r="ZF773" s="34"/>
      <c r="ZG773" s="34"/>
      <c r="ZH773" s="34"/>
      <c r="ZI773" s="34"/>
      <c r="ZJ773" s="34"/>
      <c r="ZK773" s="34"/>
      <c r="ZL773" s="34"/>
      <c r="ZM773" s="34"/>
      <c r="ZN773" s="34"/>
      <c r="ZO773" s="34"/>
      <c r="ZP773" s="34"/>
      <c r="ZQ773" s="34"/>
      <c r="ZR773" s="34"/>
      <c r="ZS773" s="34"/>
      <c r="ZT773" s="34"/>
      <c r="ZU773" s="34"/>
      <c r="ZV773" s="34"/>
      <c r="ZW773" s="34"/>
      <c r="ZX773" s="34"/>
      <c r="ZY773" s="34"/>
      <c r="ZZ773" s="34"/>
      <c r="AAA773" s="34"/>
      <c r="AAB773" s="34"/>
      <c r="AAC773" s="34"/>
      <c r="AAD773" s="34"/>
      <c r="AAE773" s="34"/>
      <c r="AAF773" s="34"/>
      <c r="AAG773" s="34"/>
      <c r="AAH773" s="34"/>
      <c r="AAI773" s="34"/>
      <c r="AAJ773" s="34"/>
      <c r="AAK773" s="34"/>
      <c r="AAL773" s="34"/>
      <c r="AAM773" s="34"/>
      <c r="AAN773" s="34"/>
      <c r="AAO773" s="34"/>
      <c r="AAP773" s="34"/>
      <c r="AAQ773" s="34"/>
      <c r="AAR773" s="34"/>
      <c r="AAS773" s="34"/>
      <c r="AAT773" s="34"/>
      <c r="AAU773" s="34"/>
      <c r="AAV773" s="34"/>
      <c r="AAW773" s="34"/>
      <c r="AAX773" s="34"/>
      <c r="AAY773" s="34"/>
      <c r="AAZ773" s="34"/>
      <c r="ABA773" s="34"/>
      <c r="ABB773" s="34"/>
      <c r="ABC773" s="34"/>
      <c r="ABD773" s="34"/>
      <c r="ABE773" s="34"/>
      <c r="ABF773" s="34"/>
      <c r="ABG773" s="34"/>
      <c r="ABH773" s="34"/>
      <c r="ABI773" s="34"/>
      <c r="ABJ773" s="34"/>
      <c r="ABK773" s="34"/>
      <c r="ABL773" s="34"/>
      <c r="ABM773" s="34"/>
      <c r="ABN773" s="34"/>
      <c r="ABO773" s="34"/>
      <c r="ABP773" s="34"/>
      <c r="ABQ773" s="34"/>
      <c r="ABR773" s="34"/>
      <c r="ABS773" s="34"/>
      <c r="ABT773" s="34"/>
      <c r="ABU773" s="34"/>
      <c r="ABV773" s="34"/>
      <c r="ABW773" s="34"/>
      <c r="ABX773" s="34"/>
      <c r="ABY773" s="34"/>
      <c r="ABZ773" s="34"/>
      <c r="ACA773" s="34"/>
      <c r="ACB773" s="34"/>
      <c r="ACC773" s="34"/>
    </row>
    <row r="774" spans="1:757" ht="22.5" x14ac:dyDescent="0.2">
      <c r="A774" s="188" t="s">
        <v>803</v>
      </c>
      <c r="B774" s="37" t="s">
        <v>804</v>
      </c>
      <c r="C774" s="56" t="s">
        <v>1066</v>
      </c>
      <c r="D774" s="58" t="s">
        <v>805</v>
      </c>
      <c r="E774" s="77" t="s">
        <v>64</v>
      </c>
      <c r="F774" s="53" t="s">
        <v>65</v>
      </c>
      <c r="G774" s="136" t="s">
        <v>70</v>
      </c>
      <c r="H774" s="58">
        <v>30</v>
      </c>
      <c r="I774" s="58" t="s">
        <v>25</v>
      </c>
      <c r="J774" s="58" t="s">
        <v>26</v>
      </c>
      <c r="K774" s="58">
        <v>1</v>
      </c>
      <c r="L774" s="58">
        <v>5</v>
      </c>
      <c r="M774" s="58">
        <v>30</v>
      </c>
      <c r="N774" s="58" t="str">
        <f t="shared" si="67"/>
        <v>mg</v>
      </c>
      <c r="O774" s="53" t="s">
        <v>71</v>
      </c>
      <c r="P774" s="58" t="s">
        <v>28</v>
      </c>
      <c r="Q774" s="268" t="s">
        <v>69</v>
      </c>
      <c r="R774" s="268"/>
      <c r="S774" s="58" t="s">
        <v>1032</v>
      </c>
      <c r="T774" s="52" t="s">
        <v>30</v>
      </c>
      <c r="U774" s="52">
        <v>3</v>
      </c>
      <c r="V774" s="58" t="s">
        <v>31</v>
      </c>
      <c r="W774" s="58"/>
    </row>
    <row r="775" spans="1:757" s="2" customFormat="1" ht="12.75" x14ac:dyDescent="0.2">
      <c r="A775" s="187" t="s">
        <v>803</v>
      </c>
      <c r="B775" s="36" t="s">
        <v>804</v>
      </c>
      <c r="C775" s="48" t="s">
        <v>806</v>
      </c>
      <c r="D775" s="50" t="s">
        <v>807</v>
      </c>
      <c r="E775" s="44" t="s">
        <v>778</v>
      </c>
      <c r="F775" s="44" t="s">
        <v>779</v>
      </c>
      <c r="G775" s="112" t="s">
        <v>780</v>
      </c>
      <c r="H775" s="104">
        <v>200</v>
      </c>
      <c r="I775" s="45" t="s">
        <v>331</v>
      </c>
      <c r="J775" s="45" t="s">
        <v>767</v>
      </c>
      <c r="K775" s="104">
        <v>4</v>
      </c>
      <c r="L775" s="44">
        <v>28</v>
      </c>
      <c r="M775" s="104">
        <f>H775*K775</f>
        <v>800</v>
      </c>
      <c r="N775" s="45" t="s">
        <v>331</v>
      </c>
      <c r="O775" s="44" t="s">
        <v>781</v>
      </c>
      <c r="P775" s="44" t="s">
        <v>28</v>
      </c>
      <c r="Q775" s="272" t="s">
        <v>69</v>
      </c>
      <c r="R775" s="272"/>
      <c r="S775" s="50" t="s">
        <v>1031</v>
      </c>
      <c r="T775" s="44" t="s">
        <v>30</v>
      </c>
      <c r="U775" s="44">
        <v>3</v>
      </c>
      <c r="V775" s="50" t="s">
        <v>31</v>
      </c>
      <c r="W775" s="50"/>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c r="BH775" s="34"/>
      <c r="BI775" s="34"/>
      <c r="BJ775" s="34"/>
      <c r="BK775" s="34"/>
      <c r="BL775" s="34"/>
      <c r="BM775" s="34"/>
      <c r="BN775" s="34"/>
      <c r="BO775" s="34"/>
      <c r="BP775" s="34"/>
      <c r="BQ775" s="34"/>
      <c r="BR775" s="34"/>
      <c r="BS775" s="34"/>
      <c r="BT775" s="34"/>
      <c r="BU775" s="34"/>
      <c r="BV775" s="34"/>
      <c r="BW775" s="34"/>
      <c r="BX775" s="34"/>
      <c r="BY775" s="34"/>
      <c r="BZ775" s="34"/>
      <c r="CA775" s="34"/>
      <c r="CB775" s="34"/>
      <c r="CC775" s="34"/>
      <c r="CD775" s="34"/>
      <c r="CE775" s="34"/>
      <c r="CF775" s="34"/>
      <c r="CG775" s="34"/>
      <c r="CH775" s="34"/>
      <c r="CI775" s="34"/>
      <c r="CJ775" s="34"/>
      <c r="CK775" s="34"/>
      <c r="CL775" s="34"/>
      <c r="CM775" s="34"/>
      <c r="CN775" s="34"/>
      <c r="CO775" s="34"/>
      <c r="CP775" s="34"/>
      <c r="CQ775" s="34"/>
      <c r="CR775" s="34"/>
      <c r="CS775" s="34"/>
      <c r="CT775" s="34"/>
      <c r="CU775" s="34"/>
      <c r="CV775" s="34"/>
      <c r="CW775" s="34"/>
      <c r="CX775" s="34"/>
      <c r="CY775" s="34"/>
      <c r="CZ775" s="34"/>
      <c r="DA775" s="34"/>
      <c r="DB775" s="34"/>
      <c r="DC775" s="34"/>
      <c r="DD775" s="34"/>
      <c r="DE775" s="34"/>
      <c r="DF775" s="34"/>
      <c r="DG775" s="34"/>
      <c r="DH775" s="34"/>
      <c r="DI775" s="34"/>
      <c r="DJ775" s="34"/>
      <c r="DK775" s="34"/>
      <c r="DL775" s="34"/>
      <c r="DM775" s="34"/>
      <c r="DN775" s="34"/>
      <c r="DO775" s="34"/>
      <c r="DP775" s="34"/>
      <c r="DQ775" s="34"/>
      <c r="DR775" s="34"/>
      <c r="DS775" s="34"/>
      <c r="DT775" s="34"/>
      <c r="DU775" s="34"/>
      <c r="DV775" s="34"/>
      <c r="DW775" s="34"/>
      <c r="DX775" s="34"/>
      <c r="DY775" s="34"/>
      <c r="DZ775" s="34"/>
      <c r="EA775" s="34"/>
      <c r="EB775" s="34"/>
      <c r="EC775" s="34"/>
      <c r="ED775" s="34"/>
      <c r="EE775" s="34"/>
      <c r="EF775" s="34"/>
      <c r="EG775" s="34"/>
      <c r="EH775" s="34"/>
      <c r="EI775" s="34"/>
      <c r="EJ775" s="34"/>
      <c r="EK775" s="34"/>
      <c r="EL775" s="34"/>
      <c r="EM775" s="34"/>
      <c r="EN775" s="34"/>
      <c r="EO775" s="34"/>
      <c r="EP775" s="34"/>
      <c r="EQ775" s="34"/>
      <c r="ER775" s="34"/>
      <c r="ES775" s="34"/>
      <c r="ET775" s="34"/>
      <c r="EU775" s="34"/>
      <c r="EV775" s="34"/>
      <c r="EW775" s="34"/>
      <c r="EX775" s="34"/>
      <c r="EY775" s="34"/>
      <c r="EZ775" s="34"/>
      <c r="FA775" s="34"/>
      <c r="FB775" s="34"/>
      <c r="FC775" s="34"/>
      <c r="FD775" s="34"/>
      <c r="FE775" s="34"/>
      <c r="FF775" s="34"/>
      <c r="FG775" s="34"/>
      <c r="FH775" s="34"/>
      <c r="FI775" s="34"/>
      <c r="FJ775" s="34"/>
      <c r="FK775" s="34"/>
      <c r="FL775" s="34"/>
      <c r="FM775" s="34"/>
      <c r="FN775" s="34"/>
      <c r="FO775" s="34"/>
      <c r="FP775" s="34"/>
      <c r="FQ775" s="34"/>
      <c r="FR775" s="34"/>
      <c r="FS775" s="34"/>
      <c r="FT775" s="34"/>
      <c r="FU775" s="34"/>
      <c r="FV775" s="34"/>
      <c r="FW775" s="34"/>
      <c r="FX775" s="34"/>
      <c r="FY775" s="34"/>
      <c r="FZ775" s="34"/>
      <c r="GA775" s="34"/>
      <c r="GB775" s="34"/>
      <c r="GC775" s="34"/>
      <c r="GD775" s="34"/>
      <c r="GE775" s="34"/>
      <c r="GF775" s="34"/>
      <c r="GG775" s="34"/>
      <c r="GH775" s="34"/>
      <c r="GI775" s="34"/>
      <c r="GJ775" s="34"/>
      <c r="GK775" s="34"/>
      <c r="GL775" s="34"/>
      <c r="GM775" s="34"/>
      <c r="GN775" s="34"/>
      <c r="GO775" s="34"/>
      <c r="GP775" s="34"/>
      <c r="GQ775" s="34"/>
      <c r="GR775" s="34"/>
      <c r="GS775" s="34"/>
      <c r="GT775" s="34"/>
      <c r="GU775" s="34"/>
      <c r="GV775" s="34"/>
      <c r="GW775" s="34"/>
      <c r="GX775" s="34"/>
      <c r="GY775" s="34"/>
      <c r="GZ775" s="34"/>
      <c r="HA775" s="34"/>
      <c r="HB775" s="34"/>
      <c r="HC775" s="34"/>
      <c r="HD775" s="34"/>
      <c r="HE775" s="34"/>
      <c r="HF775" s="34"/>
      <c r="HG775" s="34"/>
      <c r="HH775" s="34"/>
      <c r="HI775" s="34"/>
      <c r="HJ775" s="34"/>
      <c r="HK775" s="34"/>
      <c r="HL775" s="34"/>
      <c r="HM775" s="34"/>
      <c r="HN775" s="34"/>
      <c r="HO775" s="34"/>
      <c r="HP775" s="34"/>
      <c r="HQ775" s="34"/>
      <c r="HR775" s="34"/>
      <c r="HS775" s="34"/>
      <c r="HT775" s="34"/>
      <c r="HU775" s="34"/>
      <c r="HV775" s="34"/>
      <c r="HW775" s="34"/>
      <c r="HX775" s="34"/>
      <c r="HY775" s="34"/>
      <c r="HZ775" s="34"/>
      <c r="IA775" s="34"/>
      <c r="IB775" s="34"/>
      <c r="IC775" s="34"/>
      <c r="ID775" s="34"/>
      <c r="IE775" s="34"/>
      <c r="IF775" s="34"/>
      <c r="IG775" s="34"/>
      <c r="IH775" s="34"/>
      <c r="II775" s="34"/>
      <c r="IJ775" s="34"/>
      <c r="IK775" s="34"/>
      <c r="IL775" s="34"/>
      <c r="IM775" s="34"/>
      <c r="IN775" s="34"/>
      <c r="IO775" s="34"/>
      <c r="IP775" s="34"/>
      <c r="IQ775" s="34"/>
      <c r="IR775" s="34"/>
      <c r="IS775" s="34"/>
      <c r="IT775" s="34"/>
      <c r="IU775" s="34"/>
      <c r="IV775" s="34"/>
      <c r="IW775" s="34"/>
      <c r="IX775" s="34"/>
      <c r="IY775" s="34"/>
      <c r="IZ775" s="34"/>
      <c r="JA775" s="34"/>
      <c r="JB775" s="34"/>
      <c r="JC775" s="34"/>
      <c r="JD775" s="34"/>
      <c r="JE775" s="34"/>
      <c r="JF775" s="34"/>
      <c r="JG775" s="34"/>
      <c r="JH775" s="34"/>
      <c r="JI775" s="34"/>
      <c r="JJ775" s="34"/>
      <c r="JK775" s="34"/>
      <c r="JL775" s="34"/>
      <c r="JM775" s="34"/>
      <c r="JN775" s="34"/>
      <c r="JO775" s="34"/>
      <c r="JP775" s="34"/>
      <c r="JQ775" s="34"/>
      <c r="JR775" s="34"/>
      <c r="JS775" s="34"/>
      <c r="JT775" s="34"/>
      <c r="JU775" s="34"/>
      <c r="JV775" s="34"/>
      <c r="JW775" s="34"/>
      <c r="JX775" s="34"/>
      <c r="JY775" s="34"/>
      <c r="JZ775" s="34"/>
      <c r="KA775" s="34"/>
      <c r="KB775" s="34"/>
      <c r="KC775" s="34"/>
      <c r="KD775" s="34"/>
      <c r="KE775" s="34"/>
      <c r="KF775" s="34"/>
      <c r="KG775" s="34"/>
      <c r="KH775" s="34"/>
      <c r="KI775" s="34"/>
      <c r="KJ775" s="34"/>
      <c r="KK775" s="34"/>
      <c r="KL775" s="34"/>
      <c r="KM775" s="34"/>
      <c r="KN775" s="34"/>
      <c r="KO775" s="34"/>
      <c r="KP775" s="34"/>
      <c r="KQ775" s="34"/>
      <c r="KR775" s="34"/>
      <c r="KS775" s="34"/>
      <c r="KT775" s="34"/>
      <c r="KU775" s="34"/>
      <c r="KV775" s="34"/>
      <c r="KW775" s="34"/>
      <c r="KX775" s="34"/>
      <c r="KY775" s="34"/>
      <c r="KZ775" s="34"/>
      <c r="LA775" s="34"/>
      <c r="LB775" s="34"/>
      <c r="LC775" s="34"/>
      <c r="LD775" s="34"/>
      <c r="LE775" s="34"/>
      <c r="LF775" s="34"/>
      <c r="LG775" s="34"/>
      <c r="LH775" s="34"/>
      <c r="LI775" s="34"/>
      <c r="LJ775" s="34"/>
      <c r="LK775" s="34"/>
      <c r="LL775" s="34"/>
      <c r="LM775" s="34"/>
      <c r="LN775" s="34"/>
      <c r="LO775" s="34"/>
      <c r="LP775" s="34"/>
      <c r="LQ775" s="34"/>
      <c r="LR775" s="34"/>
      <c r="LS775" s="34"/>
      <c r="LT775" s="34"/>
      <c r="LU775" s="34"/>
      <c r="LV775" s="34"/>
      <c r="LW775" s="34"/>
      <c r="LX775" s="34"/>
      <c r="LY775" s="34"/>
      <c r="LZ775" s="34"/>
      <c r="MA775" s="34"/>
      <c r="MB775" s="34"/>
      <c r="MC775" s="34"/>
      <c r="MD775" s="34"/>
      <c r="ME775" s="34"/>
      <c r="MF775" s="34"/>
      <c r="MG775" s="34"/>
      <c r="MH775" s="34"/>
      <c r="MI775" s="34"/>
      <c r="MJ775" s="34"/>
      <c r="MK775" s="34"/>
      <c r="ML775" s="34"/>
      <c r="MM775" s="34"/>
      <c r="MN775" s="34"/>
      <c r="MO775" s="34"/>
      <c r="MP775" s="34"/>
      <c r="MQ775" s="34"/>
      <c r="MR775" s="34"/>
      <c r="MS775" s="34"/>
      <c r="MT775" s="34"/>
      <c r="MU775" s="34"/>
      <c r="MV775" s="34"/>
      <c r="MW775" s="34"/>
      <c r="MX775" s="34"/>
      <c r="MY775" s="34"/>
      <c r="MZ775" s="34"/>
      <c r="NA775" s="34"/>
      <c r="NB775" s="34"/>
      <c r="NC775" s="34"/>
      <c r="ND775" s="34"/>
      <c r="NE775" s="34"/>
      <c r="NF775" s="34"/>
      <c r="NG775" s="34"/>
      <c r="NH775" s="34"/>
      <c r="NI775" s="34"/>
      <c r="NJ775" s="34"/>
      <c r="NK775" s="34"/>
      <c r="NL775" s="34"/>
      <c r="NM775" s="34"/>
      <c r="NN775" s="34"/>
      <c r="NO775" s="34"/>
      <c r="NP775" s="34"/>
      <c r="NQ775" s="34"/>
      <c r="NR775" s="34"/>
      <c r="NS775" s="34"/>
      <c r="NT775" s="34"/>
      <c r="NU775" s="34"/>
      <c r="NV775" s="34"/>
      <c r="NW775" s="34"/>
      <c r="NX775" s="34"/>
      <c r="NY775" s="34"/>
      <c r="NZ775" s="34"/>
      <c r="OA775" s="34"/>
      <c r="OB775" s="34"/>
      <c r="OC775" s="34"/>
      <c r="OD775" s="34"/>
      <c r="OE775" s="34"/>
      <c r="OF775" s="34"/>
      <c r="OG775" s="34"/>
      <c r="OH775" s="34"/>
      <c r="OI775" s="34"/>
      <c r="OJ775" s="34"/>
      <c r="OK775" s="34"/>
      <c r="OL775" s="34"/>
      <c r="OM775" s="34"/>
      <c r="ON775" s="34"/>
      <c r="OO775" s="34"/>
      <c r="OP775" s="34"/>
      <c r="OQ775" s="34"/>
      <c r="OR775" s="34"/>
      <c r="OS775" s="34"/>
      <c r="OT775" s="34"/>
      <c r="OU775" s="34"/>
      <c r="OV775" s="34"/>
      <c r="OW775" s="34"/>
      <c r="OX775" s="34"/>
      <c r="OY775" s="34"/>
      <c r="OZ775" s="34"/>
      <c r="PA775" s="34"/>
      <c r="PB775" s="34"/>
      <c r="PC775" s="34"/>
      <c r="PD775" s="34"/>
      <c r="PE775" s="34"/>
      <c r="PF775" s="34"/>
      <c r="PG775" s="34"/>
      <c r="PH775" s="34"/>
      <c r="PI775" s="34"/>
      <c r="PJ775" s="34"/>
      <c r="PK775" s="34"/>
      <c r="PL775" s="34"/>
      <c r="PM775" s="34"/>
      <c r="PN775" s="34"/>
      <c r="PO775" s="34"/>
      <c r="PP775" s="34"/>
      <c r="PQ775" s="34"/>
      <c r="PR775" s="34"/>
      <c r="PS775" s="34"/>
      <c r="PT775" s="34"/>
      <c r="PU775" s="34"/>
      <c r="PV775" s="34"/>
      <c r="PW775" s="34"/>
      <c r="PX775" s="34"/>
      <c r="PY775" s="34"/>
      <c r="PZ775" s="34"/>
      <c r="QA775" s="34"/>
      <c r="QB775" s="34"/>
      <c r="QC775" s="34"/>
      <c r="QD775" s="34"/>
      <c r="QE775" s="34"/>
      <c r="QF775" s="34"/>
      <c r="QG775" s="34"/>
      <c r="QH775" s="34"/>
      <c r="QI775" s="34"/>
      <c r="QJ775" s="34"/>
      <c r="QK775" s="34"/>
      <c r="QL775" s="34"/>
      <c r="QM775" s="34"/>
      <c r="QN775" s="34"/>
      <c r="QO775" s="34"/>
      <c r="QP775" s="34"/>
      <c r="QQ775" s="34"/>
      <c r="QR775" s="34"/>
      <c r="QS775" s="34"/>
      <c r="QT775" s="34"/>
      <c r="QU775" s="34"/>
      <c r="QV775" s="34"/>
      <c r="QW775" s="34"/>
      <c r="QX775" s="34"/>
      <c r="QY775" s="34"/>
      <c r="QZ775" s="34"/>
      <c r="RA775" s="34"/>
      <c r="RB775" s="34"/>
      <c r="RC775" s="34"/>
      <c r="RD775" s="34"/>
      <c r="RE775" s="34"/>
      <c r="RF775" s="34"/>
      <c r="RG775" s="34"/>
      <c r="RH775" s="34"/>
      <c r="RI775" s="34"/>
      <c r="RJ775" s="34"/>
      <c r="RK775" s="34"/>
      <c r="RL775" s="34"/>
      <c r="RM775" s="34"/>
      <c r="RN775" s="34"/>
      <c r="RO775" s="34"/>
      <c r="RP775" s="34"/>
      <c r="RQ775" s="34"/>
      <c r="RR775" s="34"/>
      <c r="RS775" s="34"/>
      <c r="RT775" s="34"/>
      <c r="RU775" s="34"/>
      <c r="RV775" s="34"/>
      <c r="RW775" s="34"/>
      <c r="RX775" s="34"/>
      <c r="RY775" s="34"/>
      <c r="RZ775" s="34"/>
      <c r="SA775" s="34"/>
      <c r="SB775" s="34"/>
      <c r="SC775" s="34"/>
      <c r="SD775" s="34"/>
      <c r="SE775" s="34"/>
      <c r="SF775" s="34"/>
      <c r="SG775" s="34"/>
      <c r="SH775" s="34"/>
      <c r="SI775" s="34"/>
      <c r="SJ775" s="34"/>
      <c r="SK775" s="34"/>
      <c r="SL775" s="34"/>
      <c r="SM775" s="34"/>
      <c r="SN775" s="34"/>
      <c r="SO775" s="34"/>
      <c r="SP775" s="34"/>
      <c r="SQ775" s="34"/>
      <c r="SR775" s="34"/>
      <c r="SS775" s="34"/>
      <c r="ST775" s="34"/>
      <c r="SU775" s="34"/>
      <c r="SV775" s="34"/>
      <c r="SW775" s="34"/>
      <c r="SX775" s="34"/>
      <c r="SY775" s="34"/>
      <c r="SZ775" s="34"/>
      <c r="TA775" s="34"/>
      <c r="TB775" s="34"/>
      <c r="TC775" s="34"/>
      <c r="TD775" s="34"/>
      <c r="TE775" s="34"/>
      <c r="TF775" s="34"/>
      <c r="TG775" s="34"/>
      <c r="TH775" s="34"/>
      <c r="TI775" s="34"/>
      <c r="TJ775" s="34"/>
      <c r="TK775" s="34"/>
      <c r="TL775" s="34"/>
      <c r="TM775" s="34"/>
      <c r="TN775" s="34"/>
      <c r="TO775" s="34"/>
      <c r="TP775" s="34"/>
      <c r="TQ775" s="34"/>
      <c r="TR775" s="34"/>
      <c r="TS775" s="34"/>
      <c r="TT775" s="34"/>
      <c r="TU775" s="34"/>
      <c r="TV775" s="34"/>
      <c r="TW775" s="34"/>
      <c r="TX775" s="34"/>
      <c r="TY775" s="34"/>
      <c r="TZ775" s="34"/>
      <c r="UA775" s="34"/>
      <c r="UB775" s="34"/>
      <c r="UC775" s="34"/>
      <c r="UD775" s="34"/>
      <c r="UE775" s="34"/>
      <c r="UF775" s="34"/>
      <c r="UG775" s="34"/>
      <c r="UH775" s="34"/>
      <c r="UI775" s="34"/>
      <c r="UJ775" s="34"/>
      <c r="UK775" s="34"/>
      <c r="UL775" s="34"/>
      <c r="UM775" s="34"/>
      <c r="UN775" s="34"/>
      <c r="UO775" s="34"/>
      <c r="UP775" s="34"/>
      <c r="UQ775" s="34"/>
      <c r="UR775" s="34"/>
      <c r="US775" s="34"/>
      <c r="UT775" s="34"/>
      <c r="UU775" s="34"/>
      <c r="UV775" s="34"/>
      <c r="UW775" s="34"/>
      <c r="UX775" s="34"/>
      <c r="UY775" s="34"/>
      <c r="UZ775" s="34"/>
      <c r="VA775" s="34"/>
      <c r="VB775" s="34"/>
      <c r="VC775" s="34"/>
      <c r="VD775" s="34"/>
      <c r="VE775" s="34"/>
      <c r="VF775" s="34"/>
      <c r="VG775" s="34"/>
      <c r="VH775" s="34"/>
      <c r="VI775" s="34"/>
      <c r="VJ775" s="34"/>
      <c r="VK775" s="34"/>
      <c r="VL775" s="34"/>
      <c r="VM775" s="34"/>
      <c r="VN775" s="34"/>
      <c r="VO775" s="34"/>
      <c r="VP775" s="34"/>
      <c r="VQ775" s="34"/>
      <c r="VR775" s="34"/>
      <c r="VS775" s="34"/>
      <c r="VT775" s="34"/>
      <c r="VU775" s="34"/>
      <c r="VV775" s="34"/>
      <c r="VW775" s="34"/>
      <c r="VX775" s="34"/>
      <c r="VY775" s="34"/>
      <c r="VZ775" s="34"/>
      <c r="WA775" s="34"/>
      <c r="WB775" s="34"/>
      <c r="WC775" s="34"/>
      <c r="WD775" s="34"/>
      <c r="WE775" s="34"/>
      <c r="WF775" s="34"/>
      <c r="WG775" s="34"/>
      <c r="WH775" s="34"/>
      <c r="WI775" s="34"/>
      <c r="WJ775" s="34"/>
      <c r="WK775" s="34"/>
      <c r="WL775" s="34"/>
      <c r="WM775" s="34"/>
      <c r="WN775" s="34"/>
      <c r="WO775" s="34"/>
      <c r="WP775" s="34"/>
      <c r="WQ775" s="34"/>
      <c r="WR775" s="34"/>
      <c r="WS775" s="34"/>
      <c r="WT775" s="34"/>
      <c r="WU775" s="34"/>
      <c r="WV775" s="34"/>
      <c r="WW775" s="34"/>
      <c r="WX775" s="34"/>
      <c r="WY775" s="34"/>
      <c r="WZ775" s="34"/>
      <c r="XA775" s="34"/>
      <c r="XB775" s="34"/>
      <c r="XC775" s="34"/>
      <c r="XD775" s="34"/>
      <c r="XE775" s="34"/>
      <c r="XF775" s="34"/>
      <c r="XG775" s="34"/>
      <c r="XH775" s="34"/>
      <c r="XI775" s="34"/>
      <c r="XJ775" s="34"/>
      <c r="XK775" s="34"/>
      <c r="XL775" s="34"/>
      <c r="XM775" s="34"/>
      <c r="XN775" s="34"/>
      <c r="XO775" s="34"/>
      <c r="XP775" s="34"/>
      <c r="XQ775" s="34"/>
      <c r="XR775" s="34"/>
      <c r="XS775" s="34"/>
      <c r="XT775" s="34"/>
      <c r="XU775" s="34"/>
      <c r="XV775" s="34"/>
      <c r="XW775" s="34"/>
      <c r="XX775" s="34"/>
      <c r="XY775" s="34"/>
      <c r="XZ775" s="34"/>
      <c r="YA775" s="34"/>
      <c r="YB775" s="34"/>
      <c r="YC775" s="34"/>
      <c r="YD775" s="34"/>
      <c r="YE775" s="34"/>
      <c r="YF775" s="34"/>
      <c r="YG775" s="34"/>
      <c r="YH775" s="34"/>
      <c r="YI775" s="34"/>
      <c r="YJ775" s="34"/>
      <c r="YK775" s="34"/>
      <c r="YL775" s="34"/>
      <c r="YM775" s="34"/>
      <c r="YN775" s="34"/>
      <c r="YO775" s="34"/>
      <c r="YP775" s="34"/>
      <c r="YQ775" s="34"/>
      <c r="YR775" s="34"/>
      <c r="YS775" s="34"/>
      <c r="YT775" s="34"/>
      <c r="YU775" s="34"/>
      <c r="YV775" s="34"/>
      <c r="YW775" s="34"/>
      <c r="YX775" s="34"/>
      <c r="YY775" s="34"/>
      <c r="YZ775" s="34"/>
      <c r="ZA775" s="34"/>
      <c r="ZB775" s="34"/>
      <c r="ZC775" s="34"/>
      <c r="ZD775" s="34"/>
      <c r="ZE775" s="34"/>
      <c r="ZF775" s="34"/>
      <c r="ZG775" s="34"/>
      <c r="ZH775" s="34"/>
      <c r="ZI775" s="34"/>
      <c r="ZJ775" s="34"/>
      <c r="ZK775" s="34"/>
      <c r="ZL775" s="34"/>
      <c r="ZM775" s="34"/>
      <c r="ZN775" s="34"/>
      <c r="ZO775" s="34"/>
      <c r="ZP775" s="34"/>
      <c r="ZQ775" s="34"/>
      <c r="ZR775" s="34"/>
      <c r="ZS775" s="34"/>
      <c r="ZT775" s="34"/>
      <c r="ZU775" s="34"/>
      <c r="ZV775" s="34"/>
      <c r="ZW775" s="34"/>
      <c r="ZX775" s="34"/>
      <c r="ZY775" s="34"/>
      <c r="ZZ775" s="34"/>
      <c r="AAA775" s="34"/>
      <c r="AAB775" s="34"/>
      <c r="AAC775" s="34"/>
      <c r="AAD775" s="34"/>
      <c r="AAE775" s="34"/>
      <c r="AAF775" s="34"/>
      <c r="AAG775" s="34"/>
      <c r="AAH775" s="34"/>
      <c r="AAI775" s="34"/>
      <c r="AAJ775" s="34"/>
      <c r="AAK775" s="34"/>
      <c r="AAL775" s="34"/>
      <c r="AAM775" s="34"/>
      <c r="AAN775" s="34"/>
      <c r="AAO775" s="34"/>
      <c r="AAP775" s="34"/>
      <c r="AAQ775" s="34"/>
      <c r="AAR775" s="34"/>
      <c r="AAS775" s="34"/>
      <c r="AAT775" s="34"/>
      <c r="AAU775" s="34"/>
      <c r="AAV775" s="34"/>
      <c r="AAW775" s="34"/>
      <c r="AAX775" s="34"/>
      <c r="AAY775" s="34"/>
      <c r="AAZ775" s="34"/>
      <c r="ABA775" s="34"/>
      <c r="ABB775" s="34"/>
      <c r="ABC775" s="34"/>
      <c r="ABD775" s="34"/>
      <c r="ABE775" s="34"/>
      <c r="ABF775" s="34"/>
      <c r="ABG775" s="34"/>
      <c r="ABH775" s="34"/>
      <c r="ABI775" s="34"/>
      <c r="ABJ775" s="34"/>
      <c r="ABK775" s="34"/>
      <c r="ABL775" s="34"/>
      <c r="ABM775" s="34"/>
      <c r="ABN775" s="34"/>
      <c r="ABO775" s="34"/>
      <c r="ABP775" s="34"/>
      <c r="ABQ775" s="34"/>
      <c r="ABR775" s="34"/>
      <c r="ABS775" s="34"/>
      <c r="ABT775" s="34"/>
      <c r="ABU775" s="34"/>
      <c r="ABV775" s="34"/>
      <c r="ABW775" s="34"/>
      <c r="ABX775" s="34"/>
      <c r="ABY775" s="34"/>
      <c r="ABZ775" s="34"/>
      <c r="ACA775" s="34"/>
      <c r="ACB775" s="34"/>
      <c r="ACC775" s="34"/>
    </row>
    <row r="776" spans="1:757" ht="12.75" x14ac:dyDescent="0.2">
      <c r="A776" s="188" t="s">
        <v>803</v>
      </c>
      <c r="B776" s="37" t="s">
        <v>804</v>
      </c>
      <c r="C776" s="56" t="s">
        <v>806</v>
      </c>
      <c r="D776" s="58" t="s">
        <v>807</v>
      </c>
      <c r="E776" s="52" t="s">
        <v>782</v>
      </c>
      <c r="F776" s="52" t="s">
        <v>779</v>
      </c>
      <c r="G776" s="108" t="s">
        <v>783</v>
      </c>
      <c r="H776" s="109" t="s">
        <v>784</v>
      </c>
      <c r="I776" s="53" t="s">
        <v>331</v>
      </c>
      <c r="J776" s="53" t="s">
        <v>767</v>
      </c>
      <c r="K776" s="109">
        <v>4</v>
      </c>
      <c r="L776" s="52">
        <v>28</v>
      </c>
      <c r="M776" s="109" t="s">
        <v>785</v>
      </c>
      <c r="N776" s="53" t="s">
        <v>331</v>
      </c>
      <c r="O776" s="52" t="s">
        <v>786</v>
      </c>
      <c r="P776" s="52" t="s">
        <v>28</v>
      </c>
      <c r="Q776" s="273" t="s">
        <v>69</v>
      </c>
      <c r="R776" s="273"/>
      <c r="S776" s="58" t="s">
        <v>1031</v>
      </c>
      <c r="T776" s="52" t="s">
        <v>30</v>
      </c>
      <c r="U776" s="52">
        <v>3</v>
      </c>
      <c r="V776" s="58" t="s">
        <v>31</v>
      </c>
      <c r="W776" s="58"/>
    </row>
    <row r="777" spans="1:757" ht="12.75" x14ac:dyDescent="0.2">
      <c r="A777" s="188" t="s">
        <v>803</v>
      </c>
      <c r="B777" s="37" t="s">
        <v>804</v>
      </c>
      <c r="C777" s="56" t="s">
        <v>806</v>
      </c>
      <c r="D777" s="58" t="s">
        <v>807</v>
      </c>
      <c r="E777" s="52" t="s">
        <v>782</v>
      </c>
      <c r="F777" s="52" t="s">
        <v>779</v>
      </c>
      <c r="G777" s="108" t="s">
        <v>787</v>
      </c>
      <c r="H777" s="109">
        <v>0.5</v>
      </c>
      <c r="I777" s="53" t="s">
        <v>25</v>
      </c>
      <c r="J777" s="53" t="s">
        <v>767</v>
      </c>
      <c r="K777" s="109">
        <v>4</v>
      </c>
      <c r="L777" s="52">
        <v>28</v>
      </c>
      <c r="M777" s="109">
        <f>K777*H777</f>
        <v>2</v>
      </c>
      <c r="N777" s="53" t="s">
        <v>331</v>
      </c>
      <c r="O777" s="52" t="s">
        <v>788</v>
      </c>
      <c r="P777" s="52" t="s">
        <v>28</v>
      </c>
      <c r="Q777" s="273" t="s">
        <v>69</v>
      </c>
      <c r="R777" s="273"/>
      <c r="S777" s="58" t="s">
        <v>1031</v>
      </c>
      <c r="T777" s="52" t="s">
        <v>30</v>
      </c>
      <c r="U777" s="52">
        <v>3</v>
      </c>
      <c r="V777" s="58" t="s">
        <v>31</v>
      </c>
      <c r="W777" s="58"/>
    </row>
    <row r="778" spans="1:757" s="2" customFormat="1" ht="12.75" x14ac:dyDescent="0.2">
      <c r="A778" s="187" t="s">
        <v>803</v>
      </c>
      <c r="B778" s="36" t="s">
        <v>804</v>
      </c>
      <c r="C778" s="48" t="s">
        <v>808</v>
      </c>
      <c r="D778" s="50" t="s">
        <v>807</v>
      </c>
      <c r="E778" s="44" t="s">
        <v>778</v>
      </c>
      <c r="F778" s="44" t="s">
        <v>779</v>
      </c>
      <c r="G778" s="112" t="s">
        <v>780</v>
      </c>
      <c r="H778" s="104">
        <v>200</v>
      </c>
      <c r="I778" s="45" t="s">
        <v>331</v>
      </c>
      <c r="J778" s="45" t="s">
        <v>767</v>
      </c>
      <c r="K778" s="104">
        <v>4</v>
      </c>
      <c r="L778" s="44">
        <v>28</v>
      </c>
      <c r="M778" s="104">
        <f>H778*K778</f>
        <v>800</v>
      </c>
      <c r="N778" s="45" t="s">
        <v>331</v>
      </c>
      <c r="O778" s="44" t="s">
        <v>781</v>
      </c>
      <c r="P778" s="44" t="s">
        <v>28</v>
      </c>
      <c r="Q778" s="272" t="s">
        <v>69</v>
      </c>
      <c r="R778" s="272"/>
      <c r="S778" s="50" t="s">
        <v>1031</v>
      </c>
      <c r="T778" s="44" t="s">
        <v>30</v>
      </c>
      <c r="U778" s="44">
        <v>3</v>
      </c>
      <c r="V778" s="50" t="s">
        <v>31</v>
      </c>
      <c r="W778" s="50"/>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c r="BA778" s="34"/>
      <c r="BB778" s="34"/>
      <c r="BC778" s="34"/>
      <c r="BD778" s="34"/>
      <c r="BE778" s="34"/>
      <c r="BF778" s="34"/>
      <c r="BG778" s="34"/>
      <c r="BH778" s="34"/>
      <c r="BI778" s="34"/>
      <c r="BJ778" s="34"/>
      <c r="BK778" s="34"/>
      <c r="BL778" s="34"/>
      <c r="BM778" s="34"/>
      <c r="BN778" s="34"/>
      <c r="BO778" s="34"/>
      <c r="BP778" s="34"/>
      <c r="BQ778" s="34"/>
      <c r="BR778" s="34"/>
      <c r="BS778" s="34"/>
      <c r="BT778" s="34"/>
      <c r="BU778" s="34"/>
      <c r="BV778" s="34"/>
      <c r="BW778" s="34"/>
      <c r="BX778" s="34"/>
      <c r="BY778" s="34"/>
      <c r="BZ778" s="34"/>
      <c r="CA778" s="34"/>
      <c r="CB778" s="34"/>
      <c r="CC778" s="34"/>
      <c r="CD778" s="34"/>
      <c r="CE778" s="34"/>
      <c r="CF778" s="34"/>
      <c r="CG778" s="34"/>
      <c r="CH778" s="34"/>
      <c r="CI778" s="34"/>
      <c r="CJ778" s="34"/>
      <c r="CK778" s="34"/>
      <c r="CL778" s="34"/>
      <c r="CM778" s="34"/>
      <c r="CN778" s="34"/>
      <c r="CO778" s="34"/>
      <c r="CP778" s="34"/>
      <c r="CQ778" s="34"/>
      <c r="CR778" s="34"/>
      <c r="CS778" s="34"/>
      <c r="CT778" s="34"/>
      <c r="CU778" s="34"/>
      <c r="CV778" s="34"/>
      <c r="CW778" s="34"/>
      <c r="CX778" s="34"/>
      <c r="CY778" s="34"/>
      <c r="CZ778" s="34"/>
      <c r="DA778" s="34"/>
      <c r="DB778" s="34"/>
      <c r="DC778" s="34"/>
      <c r="DD778" s="34"/>
      <c r="DE778" s="34"/>
      <c r="DF778" s="34"/>
      <c r="DG778" s="34"/>
      <c r="DH778" s="34"/>
      <c r="DI778" s="34"/>
      <c r="DJ778" s="34"/>
      <c r="DK778" s="34"/>
      <c r="DL778" s="34"/>
      <c r="DM778" s="34"/>
      <c r="DN778" s="34"/>
      <c r="DO778" s="34"/>
      <c r="DP778" s="34"/>
      <c r="DQ778" s="34"/>
      <c r="DR778" s="34"/>
      <c r="DS778" s="34"/>
      <c r="DT778" s="34"/>
      <c r="DU778" s="34"/>
      <c r="DV778" s="34"/>
      <c r="DW778" s="34"/>
      <c r="DX778" s="34"/>
      <c r="DY778" s="34"/>
      <c r="DZ778" s="34"/>
      <c r="EA778" s="34"/>
      <c r="EB778" s="34"/>
      <c r="EC778" s="34"/>
      <c r="ED778" s="34"/>
      <c r="EE778" s="34"/>
      <c r="EF778" s="34"/>
      <c r="EG778" s="34"/>
      <c r="EH778" s="34"/>
      <c r="EI778" s="34"/>
      <c r="EJ778" s="34"/>
      <c r="EK778" s="34"/>
      <c r="EL778" s="34"/>
      <c r="EM778" s="34"/>
      <c r="EN778" s="34"/>
      <c r="EO778" s="34"/>
      <c r="EP778" s="34"/>
      <c r="EQ778" s="34"/>
      <c r="ER778" s="34"/>
      <c r="ES778" s="34"/>
      <c r="ET778" s="34"/>
      <c r="EU778" s="34"/>
      <c r="EV778" s="34"/>
      <c r="EW778" s="34"/>
      <c r="EX778" s="34"/>
      <c r="EY778" s="34"/>
      <c r="EZ778" s="34"/>
      <c r="FA778" s="34"/>
      <c r="FB778" s="34"/>
      <c r="FC778" s="34"/>
      <c r="FD778" s="34"/>
      <c r="FE778" s="34"/>
      <c r="FF778" s="34"/>
      <c r="FG778" s="34"/>
      <c r="FH778" s="34"/>
      <c r="FI778" s="34"/>
      <c r="FJ778" s="34"/>
      <c r="FK778" s="34"/>
      <c r="FL778" s="34"/>
      <c r="FM778" s="34"/>
      <c r="FN778" s="34"/>
      <c r="FO778" s="34"/>
      <c r="FP778" s="34"/>
      <c r="FQ778" s="34"/>
      <c r="FR778" s="34"/>
      <c r="FS778" s="34"/>
      <c r="FT778" s="34"/>
      <c r="FU778" s="34"/>
      <c r="FV778" s="34"/>
      <c r="FW778" s="34"/>
      <c r="FX778" s="34"/>
      <c r="FY778" s="34"/>
      <c r="FZ778" s="34"/>
      <c r="GA778" s="34"/>
      <c r="GB778" s="34"/>
      <c r="GC778" s="34"/>
      <c r="GD778" s="34"/>
      <c r="GE778" s="34"/>
      <c r="GF778" s="34"/>
      <c r="GG778" s="34"/>
      <c r="GH778" s="34"/>
      <c r="GI778" s="34"/>
      <c r="GJ778" s="34"/>
      <c r="GK778" s="34"/>
      <c r="GL778" s="34"/>
      <c r="GM778" s="34"/>
      <c r="GN778" s="34"/>
      <c r="GO778" s="34"/>
      <c r="GP778" s="34"/>
      <c r="GQ778" s="34"/>
      <c r="GR778" s="34"/>
      <c r="GS778" s="34"/>
      <c r="GT778" s="34"/>
      <c r="GU778" s="34"/>
      <c r="GV778" s="34"/>
      <c r="GW778" s="34"/>
      <c r="GX778" s="34"/>
      <c r="GY778" s="34"/>
      <c r="GZ778" s="34"/>
      <c r="HA778" s="34"/>
      <c r="HB778" s="34"/>
      <c r="HC778" s="34"/>
      <c r="HD778" s="34"/>
      <c r="HE778" s="34"/>
      <c r="HF778" s="34"/>
      <c r="HG778" s="34"/>
      <c r="HH778" s="34"/>
      <c r="HI778" s="34"/>
      <c r="HJ778" s="34"/>
      <c r="HK778" s="34"/>
      <c r="HL778" s="34"/>
      <c r="HM778" s="34"/>
      <c r="HN778" s="34"/>
      <c r="HO778" s="34"/>
      <c r="HP778" s="34"/>
      <c r="HQ778" s="34"/>
      <c r="HR778" s="34"/>
      <c r="HS778" s="34"/>
      <c r="HT778" s="34"/>
      <c r="HU778" s="34"/>
      <c r="HV778" s="34"/>
      <c r="HW778" s="34"/>
      <c r="HX778" s="34"/>
      <c r="HY778" s="34"/>
      <c r="HZ778" s="34"/>
      <c r="IA778" s="34"/>
      <c r="IB778" s="34"/>
      <c r="IC778" s="34"/>
      <c r="ID778" s="34"/>
      <c r="IE778" s="34"/>
      <c r="IF778" s="34"/>
      <c r="IG778" s="34"/>
      <c r="IH778" s="34"/>
      <c r="II778" s="34"/>
      <c r="IJ778" s="34"/>
      <c r="IK778" s="34"/>
      <c r="IL778" s="34"/>
      <c r="IM778" s="34"/>
      <c r="IN778" s="34"/>
      <c r="IO778" s="34"/>
      <c r="IP778" s="34"/>
      <c r="IQ778" s="34"/>
      <c r="IR778" s="34"/>
      <c r="IS778" s="34"/>
      <c r="IT778" s="34"/>
      <c r="IU778" s="34"/>
      <c r="IV778" s="34"/>
      <c r="IW778" s="34"/>
      <c r="IX778" s="34"/>
      <c r="IY778" s="34"/>
      <c r="IZ778" s="34"/>
      <c r="JA778" s="34"/>
      <c r="JB778" s="34"/>
      <c r="JC778" s="34"/>
      <c r="JD778" s="34"/>
      <c r="JE778" s="34"/>
      <c r="JF778" s="34"/>
      <c r="JG778" s="34"/>
      <c r="JH778" s="34"/>
      <c r="JI778" s="34"/>
      <c r="JJ778" s="34"/>
      <c r="JK778" s="34"/>
      <c r="JL778" s="34"/>
      <c r="JM778" s="34"/>
      <c r="JN778" s="34"/>
      <c r="JO778" s="34"/>
      <c r="JP778" s="34"/>
      <c r="JQ778" s="34"/>
      <c r="JR778" s="34"/>
      <c r="JS778" s="34"/>
      <c r="JT778" s="34"/>
      <c r="JU778" s="34"/>
      <c r="JV778" s="34"/>
      <c r="JW778" s="34"/>
      <c r="JX778" s="34"/>
      <c r="JY778" s="34"/>
      <c r="JZ778" s="34"/>
      <c r="KA778" s="34"/>
      <c r="KB778" s="34"/>
      <c r="KC778" s="34"/>
      <c r="KD778" s="34"/>
      <c r="KE778" s="34"/>
      <c r="KF778" s="34"/>
      <c r="KG778" s="34"/>
      <c r="KH778" s="34"/>
      <c r="KI778" s="34"/>
      <c r="KJ778" s="34"/>
      <c r="KK778" s="34"/>
      <c r="KL778" s="34"/>
      <c r="KM778" s="34"/>
      <c r="KN778" s="34"/>
      <c r="KO778" s="34"/>
      <c r="KP778" s="34"/>
      <c r="KQ778" s="34"/>
      <c r="KR778" s="34"/>
      <c r="KS778" s="34"/>
      <c r="KT778" s="34"/>
      <c r="KU778" s="34"/>
      <c r="KV778" s="34"/>
      <c r="KW778" s="34"/>
      <c r="KX778" s="34"/>
      <c r="KY778" s="34"/>
      <c r="KZ778" s="34"/>
      <c r="LA778" s="34"/>
      <c r="LB778" s="34"/>
      <c r="LC778" s="34"/>
      <c r="LD778" s="34"/>
      <c r="LE778" s="34"/>
      <c r="LF778" s="34"/>
      <c r="LG778" s="34"/>
      <c r="LH778" s="34"/>
      <c r="LI778" s="34"/>
      <c r="LJ778" s="34"/>
      <c r="LK778" s="34"/>
      <c r="LL778" s="34"/>
      <c r="LM778" s="34"/>
      <c r="LN778" s="34"/>
      <c r="LO778" s="34"/>
      <c r="LP778" s="34"/>
      <c r="LQ778" s="34"/>
      <c r="LR778" s="34"/>
      <c r="LS778" s="34"/>
      <c r="LT778" s="34"/>
      <c r="LU778" s="34"/>
      <c r="LV778" s="34"/>
      <c r="LW778" s="34"/>
      <c r="LX778" s="34"/>
      <c r="LY778" s="34"/>
      <c r="LZ778" s="34"/>
      <c r="MA778" s="34"/>
      <c r="MB778" s="34"/>
      <c r="MC778" s="34"/>
      <c r="MD778" s="34"/>
      <c r="ME778" s="34"/>
      <c r="MF778" s="34"/>
      <c r="MG778" s="34"/>
      <c r="MH778" s="34"/>
      <c r="MI778" s="34"/>
      <c r="MJ778" s="34"/>
      <c r="MK778" s="34"/>
      <c r="ML778" s="34"/>
      <c r="MM778" s="34"/>
      <c r="MN778" s="34"/>
      <c r="MO778" s="34"/>
      <c r="MP778" s="34"/>
      <c r="MQ778" s="34"/>
      <c r="MR778" s="34"/>
      <c r="MS778" s="34"/>
      <c r="MT778" s="34"/>
      <c r="MU778" s="34"/>
      <c r="MV778" s="34"/>
      <c r="MW778" s="34"/>
      <c r="MX778" s="34"/>
      <c r="MY778" s="34"/>
      <c r="MZ778" s="34"/>
      <c r="NA778" s="34"/>
      <c r="NB778" s="34"/>
      <c r="NC778" s="34"/>
      <c r="ND778" s="34"/>
      <c r="NE778" s="34"/>
      <c r="NF778" s="34"/>
      <c r="NG778" s="34"/>
      <c r="NH778" s="34"/>
      <c r="NI778" s="34"/>
      <c r="NJ778" s="34"/>
      <c r="NK778" s="34"/>
      <c r="NL778" s="34"/>
      <c r="NM778" s="34"/>
      <c r="NN778" s="34"/>
      <c r="NO778" s="34"/>
      <c r="NP778" s="34"/>
      <c r="NQ778" s="34"/>
      <c r="NR778" s="34"/>
      <c r="NS778" s="34"/>
      <c r="NT778" s="34"/>
      <c r="NU778" s="34"/>
      <c r="NV778" s="34"/>
      <c r="NW778" s="34"/>
      <c r="NX778" s="34"/>
      <c r="NY778" s="34"/>
      <c r="NZ778" s="34"/>
      <c r="OA778" s="34"/>
      <c r="OB778" s="34"/>
      <c r="OC778" s="34"/>
      <c r="OD778" s="34"/>
      <c r="OE778" s="34"/>
      <c r="OF778" s="34"/>
      <c r="OG778" s="34"/>
      <c r="OH778" s="34"/>
      <c r="OI778" s="34"/>
      <c r="OJ778" s="34"/>
      <c r="OK778" s="34"/>
      <c r="OL778" s="34"/>
      <c r="OM778" s="34"/>
      <c r="ON778" s="34"/>
      <c r="OO778" s="34"/>
      <c r="OP778" s="34"/>
      <c r="OQ778" s="34"/>
      <c r="OR778" s="34"/>
      <c r="OS778" s="34"/>
      <c r="OT778" s="34"/>
      <c r="OU778" s="34"/>
      <c r="OV778" s="34"/>
      <c r="OW778" s="34"/>
      <c r="OX778" s="34"/>
      <c r="OY778" s="34"/>
      <c r="OZ778" s="34"/>
      <c r="PA778" s="34"/>
      <c r="PB778" s="34"/>
      <c r="PC778" s="34"/>
      <c r="PD778" s="34"/>
      <c r="PE778" s="34"/>
      <c r="PF778" s="34"/>
      <c r="PG778" s="34"/>
      <c r="PH778" s="34"/>
      <c r="PI778" s="34"/>
      <c r="PJ778" s="34"/>
      <c r="PK778" s="34"/>
      <c r="PL778" s="34"/>
      <c r="PM778" s="34"/>
      <c r="PN778" s="34"/>
      <c r="PO778" s="34"/>
      <c r="PP778" s="34"/>
      <c r="PQ778" s="34"/>
      <c r="PR778" s="34"/>
      <c r="PS778" s="34"/>
      <c r="PT778" s="34"/>
      <c r="PU778" s="34"/>
      <c r="PV778" s="34"/>
      <c r="PW778" s="34"/>
      <c r="PX778" s="34"/>
      <c r="PY778" s="34"/>
      <c r="PZ778" s="34"/>
      <c r="QA778" s="34"/>
      <c r="QB778" s="34"/>
      <c r="QC778" s="34"/>
      <c r="QD778" s="34"/>
      <c r="QE778" s="34"/>
      <c r="QF778" s="34"/>
      <c r="QG778" s="34"/>
      <c r="QH778" s="34"/>
      <c r="QI778" s="34"/>
      <c r="QJ778" s="34"/>
      <c r="QK778" s="34"/>
      <c r="QL778" s="34"/>
      <c r="QM778" s="34"/>
      <c r="QN778" s="34"/>
      <c r="QO778" s="34"/>
      <c r="QP778" s="34"/>
      <c r="QQ778" s="34"/>
      <c r="QR778" s="34"/>
      <c r="QS778" s="34"/>
      <c r="QT778" s="34"/>
      <c r="QU778" s="34"/>
      <c r="QV778" s="34"/>
      <c r="QW778" s="34"/>
      <c r="QX778" s="34"/>
      <c r="QY778" s="34"/>
      <c r="QZ778" s="34"/>
      <c r="RA778" s="34"/>
      <c r="RB778" s="34"/>
      <c r="RC778" s="34"/>
      <c r="RD778" s="34"/>
      <c r="RE778" s="34"/>
      <c r="RF778" s="34"/>
      <c r="RG778" s="34"/>
      <c r="RH778" s="34"/>
      <c r="RI778" s="34"/>
      <c r="RJ778" s="34"/>
      <c r="RK778" s="34"/>
      <c r="RL778" s="34"/>
      <c r="RM778" s="34"/>
      <c r="RN778" s="34"/>
      <c r="RO778" s="34"/>
      <c r="RP778" s="34"/>
      <c r="RQ778" s="34"/>
      <c r="RR778" s="34"/>
      <c r="RS778" s="34"/>
      <c r="RT778" s="34"/>
      <c r="RU778" s="34"/>
      <c r="RV778" s="34"/>
      <c r="RW778" s="34"/>
      <c r="RX778" s="34"/>
      <c r="RY778" s="34"/>
      <c r="RZ778" s="34"/>
      <c r="SA778" s="34"/>
      <c r="SB778" s="34"/>
      <c r="SC778" s="34"/>
      <c r="SD778" s="34"/>
      <c r="SE778" s="34"/>
      <c r="SF778" s="34"/>
      <c r="SG778" s="34"/>
      <c r="SH778" s="34"/>
      <c r="SI778" s="34"/>
      <c r="SJ778" s="34"/>
      <c r="SK778" s="34"/>
      <c r="SL778" s="34"/>
      <c r="SM778" s="34"/>
      <c r="SN778" s="34"/>
      <c r="SO778" s="34"/>
      <c r="SP778" s="34"/>
      <c r="SQ778" s="34"/>
      <c r="SR778" s="34"/>
      <c r="SS778" s="34"/>
      <c r="ST778" s="34"/>
      <c r="SU778" s="34"/>
      <c r="SV778" s="34"/>
      <c r="SW778" s="34"/>
      <c r="SX778" s="34"/>
      <c r="SY778" s="34"/>
      <c r="SZ778" s="34"/>
      <c r="TA778" s="34"/>
      <c r="TB778" s="34"/>
      <c r="TC778" s="34"/>
      <c r="TD778" s="34"/>
      <c r="TE778" s="34"/>
      <c r="TF778" s="34"/>
      <c r="TG778" s="34"/>
      <c r="TH778" s="34"/>
      <c r="TI778" s="34"/>
      <c r="TJ778" s="34"/>
      <c r="TK778" s="34"/>
      <c r="TL778" s="34"/>
      <c r="TM778" s="34"/>
      <c r="TN778" s="34"/>
      <c r="TO778" s="34"/>
      <c r="TP778" s="34"/>
      <c r="TQ778" s="34"/>
      <c r="TR778" s="34"/>
      <c r="TS778" s="34"/>
      <c r="TT778" s="34"/>
      <c r="TU778" s="34"/>
      <c r="TV778" s="34"/>
      <c r="TW778" s="34"/>
      <c r="TX778" s="34"/>
      <c r="TY778" s="34"/>
      <c r="TZ778" s="34"/>
      <c r="UA778" s="34"/>
      <c r="UB778" s="34"/>
      <c r="UC778" s="34"/>
      <c r="UD778" s="34"/>
      <c r="UE778" s="34"/>
      <c r="UF778" s="34"/>
      <c r="UG778" s="34"/>
      <c r="UH778" s="34"/>
      <c r="UI778" s="34"/>
      <c r="UJ778" s="34"/>
      <c r="UK778" s="34"/>
      <c r="UL778" s="34"/>
      <c r="UM778" s="34"/>
      <c r="UN778" s="34"/>
      <c r="UO778" s="34"/>
      <c r="UP778" s="34"/>
      <c r="UQ778" s="34"/>
      <c r="UR778" s="34"/>
      <c r="US778" s="34"/>
      <c r="UT778" s="34"/>
      <c r="UU778" s="34"/>
      <c r="UV778" s="34"/>
      <c r="UW778" s="34"/>
      <c r="UX778" s="34"/>
      <c r="UY778" s="34"/>
      <c r="UZ778" s="34"/>
      <c r="VA778" s="34"/>
      <c r="VB778" s="34"/>
      <c r="VC778" s="34"/>
      <c r="VD778" s="34"/>
      <c r="VE778" s="34"/>
      <c r="VF778" s="34"/>
      <c r="VG778" s="34"/>
      <c r="VH778" s="34"/>
      <c r="VI778" s="34"/>
      <c r="VJ778" s="34"/>
      <c r="VK778" s="34"/>
      <c r="VL778" s="34"/>
      <c r="VM778" s="34"/>
      <c r="VN778" s="34"/>
      <c r="VO778" s="34"/>
      <c r="VP778" s="34"/>
      <c r="VQ778" s="34"/>
      <c r="VR778" s="34"/>
      <c r="VS778" s="34"/>
      <c r="VT778" s="34"/>
      <c r="VU778" s="34"/>
      <c r="VV778" s="34"/>
      <c r="VW778" s="34"/>
      <c r="VX778" s="34"/>
      <c r="VY778" s="34"/>
      <c r="VZ778" s="34"/>
      <c r="WA778" s="34"/>
      <c r="WB778" s="34"/>
      <c r="WC778" s="34"/>
      <c r="WD778" s="34"/>
      <c r="WE778" s="34"/>
      <c r="WF778" s="34"/>
      <c r="WG778" s="34"/>
      <c r="WH778" s="34"/>
      <c r="WI778" s="34"/>
      <c r="WJ778" s="34"/>
      <c r="WK778" s="34"/>
      <c r="WL778" s="34"/>
      <c r="WM778" s="34"/>
      <c r="WN778" s="34"/>
      <c r="WO778" s="34"/>
      <c r="WP778" s="34"/>
      <c r="WQ778" s="34"/>
      <c r="WR778" s="34"/>
      <c r="WS778" s="34"/>
      <c r="WT778" s="34"/>
      <c r="WU778" s="34"/>
      <c r="WV778" s="34"/>
      <c r="WW778" s="34"/>
      <c r="WX778" s="34"/>
      <c r="WY778" s="34"/>
      <c r="WZ778" s="34"/>
      <c r="XA778" s="34"/>
      <c r="XB778" s="34"/>
      <c r="XC778" s="34"/>
      <c r="XD778" s="34"/>
      <c r="XE778" s="34"/>
      <c r="XF778" s="34"/>
      <c r="XG778" s="34"/>
      <c r="XH778" s="34"/>
      <c r="XI778" s="34"/>
      <c r="XJ778" s="34"/>
      <c r="XK778" s="34"/>
      <c r="XL778" s="34"/>
      <c r="XM778" s="34"/>
      <c r="XN778" s="34"/>
      <c r="XO778" s="34"/>
      <c r="XP778" s="34"/>
      <c r="XQ778" s="34"/>
      <c r="XR778" s="34"/>
      <c r="XS778" s="34"/>
      <c r="XT778" s="34"/>
      <c r="XU778" s="34"/>
      <c r="XV778" s="34"/>
      <c r="XW778" s="34"/>
      <c r="XX778" s="34"/>
      <c r="XY778" s="34"/>
      <c r="XZ778" s="34"/>
      <c r="YA778" s="34"/>
      <c r="YB778" s="34"/>
      <c r="YC778" s="34"/>
      <c r="YD778" s="34"/>
      <c r="YE778" s="34"/>
      <c r="YF778" s="34"/>
      <c r="YG778" s="34"/>
      <c r="YH778" s="34"/>
      <c r="YI778" s="34"/>
      <c r="YJ778" s="34"/>
      <c r="YK778" s="34"/>
      <c r="YL778" s="34"/>
      <c r="YM778" s="34"/>
      <c r="YN778" s="34"/>
      <c r="YO778" s="34"/>
      <c r="YP778" s="34"/>
      <c r="YQ778" s="34"/>
      <c r="YR778" s="34"/>
      <c r="YS778" s="34"/>
      <c r="YT778" s="34"/>
      <c r="YU778" s="34"/>
      <c r="YV778" s="34"/>
      <c r="YW778" s="34"/>
      <c r="YX778" s="34"/>
      <c r="YY778" s="34"/>
      <c r="YZ778" s="34"/>
      <c r="ZA778" s="34"/>
      <c r="ZB778" s="34"/>
      <c r="ZC778" s="34"/>
      <c r="ZD778" s="34"/>
      <c r="ZE778" s="34"/>
      <c r="ZF778" s="34"/>
      <c r="ZG778" s="34"/>
      <c r="ZH778" s="34"/>
      <c r="ZI778" s="34"/>
      <c r="ZJ778" s="34"/>
      <c r="ZK778" s="34"/>
      <c r="ZL778" s="34"/>
      <c r="ZM778" s="34"/>
      <c r="ZN778" s="34"/>
      <c r="ZO778" s="34"/>
      <c r="ZP778" s="34"/>
      <c r="ZQ778" s="34"/>
      <c r="ZR778" s="34"/>
      <c r="ZS778" s="34"/>
      <c r="ZT778" s="34"/>
      <c r="ZU778" s="34"/>
      <c r="ZV778" s="34"/>
      <c r="ZW778" s="34"/>
      <c r="ZX778" s="34"/>
      <c r="ZY778" s="34"/>
      <c r="ZZ778" s="34"/>
      <c r="AAA778" s="34"/>
      <c r="AAB778" s="34"/>
      <c r="AAC778" s="34"/>
      <c r="AAD778" s="34"/>
      <c r="AAE778" s="34"/>
      <c r="AAF778" s="34"/>
      <c r="AAG778" s="34"/>
      <c r="AAH778" s="34"/>
      <c r="AAI778" s="34"/>
      <c r="AAJ778" s="34"/>
      <c r="AAK778" s="34"/>
      <c r="AAL778" s="34"/>
      <c r="AAM778" s="34"/>
      <c r="AAN778" s="34"/>
      <c r="AAO778" s="34"/>
      <c r="AAP778" s="34"/>
      <c r="AAQ778" s="34"/>
      <c r="AAR778" s="34"/>
      <c r="AAS778" s="34"/>
      <c r="AAT778" s="34"/>
      <c r="AAU778" s="34"/>
      <c r="AAV778" s="34"/>
      <c r="AAW778" s="34"/>
      <c r="AAX778" s="34"/>
      <c r="AAY778" s="34"/>
      <c r="AAZ778" s="34"/>
      <c r="ABA778" s="34"/>
      <c r="ABB778" s="34"/>
      <c r="ABC778" s="34"/>
      <c r="ABD778" s="34"/>
      <c r="ABE778" s="34"/>
      <c r="ABF778" s="34"/>
      <c r="ABG778" s="34"/>
      <c r="ABH778" s="34"/>
      <c r="ABI778" s="34"/>
      <c r="ABJ778" s="34"/>
      <c r="ABK778" s="34"/>
      <c r="ABL778" s="34"/>
      <c r="ABM778" s="34"/>
      <c r="ABN778" s="34"/>
      <c r="ABO778" s="34"/>
      <c r="ABP778" s="34"/>
      <c r="ABQ778" s="34"/>
      <c r="ABR778" s="34"/>
      <c r="ABS778" s="34"/>
      <c r="ABT778" s="34"/>
      <c r="ABU778" s="34"/>
      <c r="ABV778" s="34"/>
      <c r="ABW778" s="34"/>
      <c r="ABX778" s="34"/>
      <c r="ABY778" s="34"/>
      <c r="ABZ778" s="34"/>
      <c r="ACA778" s="34"/>
      <c r="ACB778" s="34"/>
      <c r="ACC778" s="34"/>
    </row>
    <row r="779" spans="1:757" ht="12.75" x14ac:dyDescent="0.2">
      <c r="A779" s="188" t="s">
        <v>803</v>
      </c>
      <c r="B779" s="37" t="s">
        <v>804</v>
      </c>
      <c r="C779" s="56" t="s">
        <v>808</v>
      </c>
      <c r="D779" s="58" t="s">
        <v>807</v>
      </c>
      <c r="E779" s="52" t="s">
        <v>782</v>
      </c>
      <c r="F779" s="52" t="s">
        <v>779</v>
      </c>
      <c r="G779" s="108" t="s">
        <v>783</v>
      </c>
      <c r="H779" s="109" t="s">
        <v>784</v>
      </c>
      <c r="I779" s="53" t="s">
        <v>331</v>
      </c>
      <c r="J779" s="53" t="s">
        <v>767</v>
      </c>
      <c r="K779" s="109">
        <v>4</v>
      </c>
      <c r="L779" s="52">
        <v>28</v>
      </c>
      <c r="M779" s="109" t="s">
        <v>785</v>
      </c>
      <c r="N779" s="53" t="s">
        <v>331</v>
      </c>
      <c r="O779" s="52" t="s">
        <v>786</v>
      </c>
      <c r="P779" s="52" t="s">
        <v>28</v>
      </c>
      <c r="Q779" s="273" t="s">
        <v>69</v>
      </c>
      <c r="R779" s="273"/>
      <c r="S779" s="58" t="s">
        <v>1031</v>
      </c>
      <c r="T779" s="52" t="s">
        <v>30</v>
      </c>
      <c r="U779" s="52">
        <v>3</v>
      </c>
      <c r="V779" s="58" t="s">
        <v>31</v>
      </c>
      <c r="W779" s="58"/>
    </row>
    <row r="780" spans="1:757" ht="12.75" x14ac:dyDescent="0.2">
      <c r="A780" s="188" t="s">
        <v>803</v>
      </c>
      <c r="B780" s="37" t="s">
        <v>804</v>
      </c>
      <c r="C780" s="56" t="s">
        <v>808</v>
      </c>
      <c r="D780" s="58" t="s">
        <v>807</v>
      </c>
      <c r="E780" s="52" t="s">
        <v>782</v>
      </c>
      <c r="F780" s="52" t="s">
        <v>779</v>
      </c>
      <c r="G780" s="108" t="s">
        <v>787</v>
      </c>
      <c r="H780" s="109">
        <v>0.5</v>
      </c>
      <c r="I780" s="53" t="s">
        <v>25</v>
      </c>
      <c r="J780" s="53" t="s">
        <v>767</v>
      </c>
      <c r="K780" s="109">
        <v>4</v>
      </c>
      <c r="L780" s="52">
        <v>28</v>
      </c>
      <c r="M780" s="109">
        <f>K780*H780</f>
        <v>2</v>
      </c>
      <c r="N780" s="53" t="s">
        <v>331</v>
      </c>
      <c r="O780" s="52" t="s">
        <v>788</v>
      </c>
      <c r="P780" s="52" t="s">
        <v>28</v>
      </c>
      <c r="Q780" s="273" t="s">
        <v>69</v>
      </c>
      <c r="R780" s="273"/>
      <c r="S780" s="58" t="s">
        <v>1031</v>
      </c>
      <c r="T780" s="52" t="s">
        <v>30</v>
      </c>
      <c r="U780" s="52">
        <v>3</v>
      </c>
      <c r="V780" s="58" t="s">
        <v>31</v>
      </c>
      <c r="W780" s="58"/>
    </row>
    <row r="781" spans="1:757" s="2" customFormat="1" x14ac:dyDescent="0.2">
      <c r="A781" s="187" t="s">
        <v>803</v>
      </c>
      <c r="B781" s="36" t="s">
        <v>804</v>
      </c>
      <c r="C781" s="48" t="s">
        <v>808</v>
      </c>
      <c r="D781" s="50" t="s">
        <v>807</v>
      </c>
      <c r="E781" s="50" t="s">
        <v>986</v>
      </c>
      <c r="F781" s="50" t="s">
        <v>792</v>
      </c>
      <c r="G781" s="48" t="s">
        <v>793</v>
      </c>
      <c r="H781" s="50" t="s">
        <v>794</v>
      </c>
      <c r="I781" s="50" t="s">
        <v>331</v>
      </c>
      <c r="J781" s="50" t="s">
        <v>767</v>
      </c>
      <c r="K781" s="50">
        <v>2</v>
      </c>
      <c r="L781" s="50">
        <v>28</v>
      </c>
      <c r="M781" s="50" t="s">
        <v>795</v>
      </c>
      <c r="N781" s="50" t="s">
        <v>331</v>
      </c>
      <c r="O781" s="50" t="s">
        <v>796</v>
      </c>
      <c r="P781" s="50" t="s">
        <v>28</v>
      </c>
      <c r="Q781" s="272" t="s">
        <v>69</v>
      </c>
      <c r="R781" s="272"/>
      <c r="S781" s="50" t="s">
        <v>1031</v>
      </c>
      <c r="T781" s="44" t="s">
        <v>30</v>
      </c>
      <c r="U781" s="44">
        <v>3</v>
      </c>
      <c r="V781" s="50" t="s">
        <v>31</v>
      </c>
      <c r="W781" s="50"/>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c r="BA781" s="34"/>
      <c r="BB781" s="34"/>
      <c r="BC781" s="34"/>
      <c r="BD781" s="34"/>
      <c r="BE781" s="34"/>
      <c r="BF781" s="34"/>
      <c r="BG781" s="34"/>
      <c r="BH781" s="34"/>
      <c r="BI781" s="34"/>
      <c r="BJ781" s="34"/>
      <c r="BK781" s="34"/>
      <c r="BL781" s="34"/>
      <c r="BM781" s="34"/>
      <c r="BN781" s="34"/>
      <c r="BO781" s="34"/>
      <c r="BP781" s="34"/>
      <c r="BQ781" s="34"/>
      <c r="BR781" s="34"/>
      <c r="BS781" s="34"/>
      <c r="BT781" s="34"/>
      <c r="BU781" s="34"/>
      <c r="BV781" s="34"/>
      <c r="BW781" s="34"/>
      <c r="BX781" s="34"/>
      <c r="BY781" s="34"/>
      <c r="BZ781" s="34"/>
      <c r="CA781" s="34"/>
      <c r="CB781" s="34"/>
      <c r="CC781" s="34"/>
      <c r="CD781" s="34"/>
      <c r="CE781" s="34"/>
      <c r="CF781" s="34"/>
      <c r="CG781" s="34"/>
      <c r="CH781" s="34"/>
      <c r="CI781" s="34"/>
      <c r="CJ781" s="34"/>
      <c r="CK781" s="34"/>
      <c r="CL781" s="34"/>
      <c r="CM781" s="34"/>
      <c r="CN781" s="34"/>
      <c r="CO781" s="34"/>
      <c r="CP781" s="34"/>
      <c r="CQ781" s="34"/>
      <c r="CR781" s="34"/>
      <c r="CS781" s="34"/>
      <c r="CT781" s="34"/>
      <c r="CU781" s="34"/>
      <c r="CV781" s="34"/>
      <c r="CW781" s="34"/>
      <c r="CX781" s="34"/>
      <c r="CY781" s="34"/>
      <c r="CZ781" s="34"/>
      <c r="DA781" s="34"/>
      <c r="DB781" s="34"/>
      <c r="DC781" s="34"/>
      <c r="DD781" s="34"/>
      <c r="DE781" s="34"/>
      <c r="DF781" s="34"/>
      <c r="DG781" s="34"/>
      <c r="DH781" s="34"/>
      <c r="DI781" s="34"/>
      <c r="DJ781" s="34"/>
      <c r="DK781" s="34"/>
      <c r="DL781" s="34"/>
      <c r="DM781" s="34"/>
      <c r="DN781" s="34"/>
      <c r="DO781" s="34"/>
      <c r="DP781" s="34"/>
      <c r="DQ781" s="34"/>
      <c r="DR781" s="34"/>
      <c r="DS781" s="34"/>
      <c r="DT781" s="34"/>
      <c r="DU781" s="34"/>
      <c r="DV781" s="34"/>
      <c r="DW781" s="34"/>
      <c r="DX781" s="34"/>
      <c r="DY781" s="34"/>
      <c r="DZ781" s="34"/>
      <c r="EA781" s="34"/>
      <c r="EB781" s="34"/>
      <c r="EC781" s="34"/>
      <c r="ED781" s="34"/>
      <c r="EE781" s="34"/>
      <c r="EF781" s="34"/>
      <c r="EG781" s="34"/>
      <c r="EH781" s="34"/>
      <c r="EI781" s="34"/>
      <c r="EJ781" s="34"/>
      <c r="EK781" s="34"/>
      <c r="EL781" s="34"/>
      <c r="EM781" s="34"/>
      <c r="EN781" s="34"/>
      <c r="EO781" s="34"/>
      <c r="EP781" s="34"/>
      <c r="EQ781" s="34"/>
      <c r="ER781" s="34"/>
      <c r="ES781" s="34"/>
      <c r="ET781" s="34"/>
      <c r="EU781" s="34"/>
      <c r="EV781" s="34"/>
      <c r="EW781" s="34"/>
      <c r="EX781" s="34"/>
      <c r="EY781" s="34"/>
      <c r="EZ781" s="34"/>
      <c r="FA781" s="34"/>
      <c r="FB781" s="34"/>
      <c r="FC781" s="34"/>
      <c r="FD781" s="34"/>
      <c r="FE781" s="34"/>
      <c r="FF781" s="34"/>
      <c r="FG781" s="34"/>
      <c r="FH781" s="34"/>
      <c r="FI781" s="34"/>
      <c r="FJ781" s="34"/>
      <c r="FK781" s="34"/>
      <c r="FL781" s="34"/>
      <c r="FM781" s="34"/>
      <c r="FN781" s="34"/>
      <c r="FO781" s="34"/>
      <c r="FP781" s="34"/>
      <c r="FQ781" s="34"/>
      <c r="FR781" s="34"/>
      <c r="FS781" s="34"/>
      <c r="FT781" s="34"/>
      <c r="FU781" s="34"/>
      <c r="FV781" s="34"/>
      <c r="FW781" s="34"/>
      <c r="FX781" s="34"/>
      <c r="FY781" s="34"/>
      <c r="FZ781" s="34"/>
      <c r="GA781" s="34"/>
      <c r="GB781" s="34"/>
      <c r="GC781" s="34"/>
      <c r="GD781" s="34"/>
      <c r="GE781" s="34"/>
      <c r="GF781" s="34"/>
      <c r="GG781" s="34"/>
      <c r="GH781" s="34"/>
      <c r="GI781" s="34"/>
      <c r="GJ781" s="34"/>
      <c r="GK781" s="34"/>
      <c r="GL781" s="34"/>
      <c r="GM781" s="34"/>
      <c r="GN781" s="34"/>
      <c r="GO781" s="34"/>
      <c r="GP781" s="34"/>
      <c r="GQ781" s="34"/>
      <c r="GR781" s="34"/>
      <c r="GS781" s="34"/>
      <c r="GT781" s="34"/>
      <c r="GU781" s="34"/>
      <c r="GV781" s="34"/>
      <c r="GW781" s="34"/>
      <c r="GX781" s="34"/>
      <c r="GY781" s="34"/>
      <c r="GZ781" s="34"/>
      <c r="HA781" s="34"/>
      <c r="HB781" s="34"/>
      <c r="HC781" s="34"/>
      <c r="HD781" s="34"/>
      <c r="HE781" s="34"/>
      <c r="HF781" s="34"/>
      <c r="HG781" s="34"/>
      <c r="HH781" s="34"/>
      <c r="HI781" s="34"/>
      <c r="HJ781" s="34"/>
      <c r="HK781" s="34"/>
      <c r="HL781" s="34"/>
      <c r="HM781" s="34"/>
      <c r="HN781" s="34"/>
      <c r="HO781" s="34"/>
      <c r="HP781" s="34"/>
      <c r="HQ781" s="34"/>
      <c r="HR781" s="34"/>
      <c r="HS781" s="34"/>
      <c r="HT781" s="34"/>
      <c r="HU781" s="34"/>
      <c r="HV781" s="34"/>
      <c r="HW781" s="34"/>
      <c r="HX781" s="34"/>
      <c r="HY781" s="34"/>
      <c r="HZ781" s="34"/>
      <c r="IA781" s="34"/>
      <c r="IB781" s="34"/>
      <c r="IC781" s="34"/>
      <c r="ID781" s="34"/>
      <c r="IE781" s="34"/>
      <c r="IF781" s="34"/>
      <c r="IG781" s="34"/>
      <c r="IH781" s="34"/>
      <c r="II781" s="34"/>
      <c r="IJ781" s="34"/>
      <c r="IK781" s="34"/>
      <c r="IL781" s="34"/>
      <c r="IM781" s="34"/>
      <c r="IN781" s="34"/>
      <c r="IO781" s="34"/>
      <c r="IP781" s="34"/>
      <c r="IQ781" s="34"/>
      <c r="IR781" s="34"/>
      <c r="IS781" s="34"/>
      <c r="IT781" s="34"/>
      <c r="IU781" s="34"/>
      <c r="IV781" s="34"/>
      <c r="IW781" s="34"/>
      <c r="IX781" s="34"/>
      <c r="IY781" s="34"/>
      <c r="IZ781" s="34"/>
      <c r="JA781" s="34"/>
      <c r="JB781" s="34"/>
      <c r="JC781" s="34"/>
      <c r="JD781" s="34"/>
      <c r="JE781" s="34"/>
      <c r="JF781" s="34"/>
      <c r="JG781" s="34"/>
      <c r="JH781" s="34"/>
      <c r="JI781" s="34"/>
      <c r="JJ781" s="34"/>
      <c r="JK781" s="34"/>
      <c r="JL781" s="34"/>
      <c r="JM781" s="34"/>
      <c r="JN781" s="34"/>
      <c r="JO781" s="34"/>
      <c r="JP781" s="34"/>
      <c r="JQ781" s="34"/>
      <c r="JR781" s="34"/>
      <c r="JS781" s="34"/>
      <c r="JT781" s="34"/>
      <c r="JU781" s="34"/>
      <c r="JV781" s="34"/>
      <c r="JW781" s="34"/>
      <c r="JX781" s="34"/>
      <c r="JY781" s="34"/>
      <c r="JZ781" s="34"/>
      <c r="KA781" s="34"/>
      <c r="KB781" s="34"/>
      <c r="KC781" s="34"/>
      <c r="KD781" s="34"/>
      <c r="KE781" s="34"/>
      <c r="KF781" s="34"/>
      <c r="KG781" s="34"/>
      <c r="KH781" s="34"/>
      <c r="KI781" s="34"/>
      <c r="KJ781" s="34"/>
      <c r="KK781" s="34"/>
      <c r="KL781" s="34"/>
      <c r="KM781" s="34"/>
      <c r="KN781" s="34"/>
      <c r="KO781" s="34"/>
      <c r="KP781" s="34"/>
      <c r="KQ781" s="34"/>
      <c r="KR781" s="34"/>
      <c r="KS781" s="34"/>
      <c r="KT781" s="34"/>
      <c r="KU781" s="34"/>
      <c r="KV781" s="34"/>
      <c r="KW781" s="34"/>
      <c r="KX781" s="34"/>
      <c r="KY781" s="34"/>
      <c r="KZ781" s="34"/>
      <c r="LA781" s="34"/>
      <c r="LB781" s="34"/>
      <c r="LC781" s="34"/>
      <c r="LD781" s="34"/>
      <c r="LE781" s="34"/>
      <c r="LF781" s="34"/>
      <c r="LG781" s="34"/>
      <c r="LH781" s="34"/>
      <c r="LI781" s="34"/>
      <c r="LJ781" s="34"/>
      <c r="LK781" s="34"/>
      <c r="LL781" s="34"/>
      <c r="LM781" s="34"/>
      <c r="LN781" s="34"/>
      <c r="LO781" s="34"/>
      <c r="LP781" s="34"/>
      <c r="LQ781" s="34"/>
      <c r="LR781" s="34"/>
      <c r="LS781" s="34"/>
      <c r="LT781" s="34"/>
      <c r="LU781" s="34"/>
      <c r="LV781" s="34"/>
      <c r="LW781" s="34"/>
      <c r="LX781" s="34"/>
      <c r="LY781" s="34"/>
      <c r="LZ781" s="34"/>
      <c r="MA781" s="34"/>
      <c r="MB781" s="34"/>
      <c r="MC781" s="34"/>
      <c r="MD781" s="34"/>
      <c r="ME781" s="34"/>
      <c r="MF781" s="34"/>
      <c r="MG781" s="34"/>
      <c r="MH781" s="34"/>
      <c r="MI781" s="34"/>
      <c r="MJ781" s="34"/>
      <c r="MK781" s="34"/>
      <c r="ML781" s="34"/>
      <c r="MM781" s="34"/>
      <c r="MN781" s="34"/>
      <c r="MO781" s="34"/>
      <c r="MP781" s="34"/>
      <c r="MQ781" s="34"/>
      <c r="MR781" s="34"/>
      <c r="MS781" s="34"/>
      <c r="MT781" s="34"/>
      <c r="MU781" s="34"/>
      <c r="MV781" s="34"/>
      <c r="MW781" s="34"/>
      <c r="MX781" s="34"/>
      <c r="MY781" s="34"/>
      <c r="MZ781" s="34"/>
      <c r="NA781" s="34"/>
      <c r="NB781" s="34"/>
      <c r="NC781" s="34"/>
      <c r="ND781" s="34"/>
      <c r="NE781" s="34"/>
      <c r="NF781" s="34"/>
      <c r="NG781" s="34"/>
      <c r="NH781" s="34"/>
      <c r="NI781" s="34"/>
      <c r="NJ781" s="34"/>
      <c r="NK781" s="34"/>
      <c r="NL781" s="34"/>
      <c r="NM781" s="34"/>
      <c r="NN781" s="34"/>
      <c r="NO781" s="34"/>
      <c r="NP781" s="34"/>
      <c r="NQ781" s="34"/>
      <c r="NR781" s="34"/>
      <c r="NS781" s="34"/>
      <c r="NT781" s="34"/>
      <c r="NU781" s="34"/>
      <c r="NV781" s="34"/>
      <c r="NW781" s="34"/>
      <c r="NX781" s="34"/>
      <c r="NY781" s="34"/>
      <c r="NZ781" s="34"/>
      <c r="OA781" s="34"/>
      <c r="OB781" s="34"/>
      <c r="OC781" s="34"/>
      <c r="OD781" s="34"/>
      <c r="OE781" s="34"/>
      <c r="OF781" s="34"/>
      <c r="OG781" s="34"/>
      <c r="OH781" s="34"/>
      <c r="OI781" s="34"/>
      <c r="OJ781" s="34"/>
      <c r="OK781" s="34"/>
      <c r="OL781" s="34"/>
      <c r="OM781" s="34"/>
      <c r="ON781" s="34"/>
      <c r="OO781" s="34"/>
      <c r="OP781" s="34"/>
      <c r="OQ781" s="34"/>
      <c r="OR781" s="34"/>
      <c r="OS781" s="34"/>
      <c r="OT781" s="34"/>
      <c r="OU781" s="34"/>
      <c r="OV781" s="34"/>
      <c r="OW781" s="34"/>
      <c r="OX781" s="34"/>
      <c r="OY781" s="34"/>
      <c r="OZ781" s="34"/>
      <c r="PA781" s="34"/>
      <c r="PB781" s="34"/>
      <c r="PC781" s="34"/>
      <c r="PD781" s="34"/>
      <c r="PE781" s="34"/>
      <c r="PF781" s="34"/>
      <c r="PG781" s="34"/>
      <c r="PH781" s="34"/>
      <c r="PI781" s="34"/>
      <c r="PJ781" s="34"/>
      <c r="PK781" s="34"/>
      <c r="PL781" s="34"/>
      <c r="PM781" s="34"/>
      <c r="PN781" s="34"/>
      <c r="PO781" s="34"/>
      <c r="PP781" s="34"/>
      <c r="PQ781" s="34"/>
      <c r="PR781" s="34"/>
      <c r="PS781" s="34"/>
      <c r="PT781" s="34"/>
      <c r="PU781" s="34"/>
      <c r="PV781" s="34"/>
      <c r="PW781" s="34"/>
      <c r="PX781" s="34"/>
      <c r="PY781" s="34"/>
      <c r="PZ781" s="34"/>
      <c r="QA781" s="34"/>
      <c r="QB781" s="34"/>
      <c r="QC781" s="34"/>
      <c r="QD781" s="34"/>
      <c r="QE781" s="34"/>
      <c r="QF781" s="34"/>
      <c r="QG781" s="34"/>
      <c r="QH781" s="34"/>
      <c r="QI781" s="34"/>
      <c r="QJ781" s="34"/>
      <c r="QK781" s="34"/>
      <c r="QL781" s="34"/>
      <c r="QM781" s="34"/>
      <c r="QN781" s="34"/>
      <c r="QO781" s="34"/>
      <c r="QP781" s="34"/>
      <c r="QQ781" s="34"/>
      <c r="QR781" s="34"/>
      <c r="QS781" s="34"/>
      <c r="QT781" s="34"/>
      <c r="QU781" s="34"/>
      <c r="QV781" s="34"/>
      <c r="QW781" s="34"/>
      <c r="QX781" s="34"/>
      <c r="QY781" s="34"/>
      <c r="QZ781" s="34"/>
      <c r="RA781" s="34"/>
      <c r="RB781" s="34"/>
      <c r="RC781" s="34"/>
      <c r="RD781" s="34"/>
      <c r="RE781" s="34"/>
      <c r="RF781" s="34"/>
      <c r="RG781" s="34"/>
      <c r="RH781" s="34"/>
      <c r="RI781" s="34"/>
      <c r="RJ781" s="34"/>
      <c r="RK781" s="34"/>
      <c r="RL781" s="34"/>
      <c r="RM781" s="34"/>
      <c r="RN781" s="34"/>
      <c r="RO781" s="34"/>
      <c r="RP781" s="34"/>
      <c r="RQ781" s="34"/>
      <c r="RR781" s="34"/>
      <c r="RS781" s="34"/>
      <c r="RT781" s="34"/>
      <c r="RU781" s="34"/>
      <c r="RV781" s="34"/>
      <c r="RW781" s="34"/>
      <c r="RX781" s="34"/>
      <c r="RY781" s="34"/>
      <c r="RZ781" s="34"/>
      <c r="SA781" s="34"/>
      <c r="SB781" s="34"/>
      <c r="SC781" s="34"/>
      <c r="SD781" s="34"/>
      <c r="SE781" s="34"/>
      <c r="SF781" s="34"/>
      <c r="SG781" s="34"/>
      <c r="SH781" s="34"/>
      <c r="SI781" s="34"/>
      <c r="SJ781" s="34"/>
      <c r="SK781" s="34"/>
      <c r="SL781" s="34"/>
      <c r="SM781" s="34"/>
      <c r="SN781" s="34"/>
      <c r="SO781" s="34"/>
      <c r="SP781" s="34"/>
      <c r="SQ781" s="34"/>
      <c r="SR781" s="34"/>
      <c r="SS781" s="34"/>
      <c r="ST781" s="34"/>
      <c r="SU781" s="34"/>
      <c r="SV781" s="34"/>
      <c r="SW781" s="34"/>
      <c r="SX781" s="34"/>
      <c r="SY781" s="34"/>
      <c r="SZ781" s="34"/>
      <c r="TA781" s="34"/>
      <c r="TB781" s="34"/>
      <c r="TC781" s="34"/>
      <c r="TD781" s="34"/>
      <c r="TE781" s="34"/>
      <c r="TF781" s="34"/>
      <c r="TG781" s="34"/>
      <c r="TH781" s="34"/>
      <c r="TI781" s="34"/>
      <c r="TJ781" s="34"/>
      <c r="TK781" s="34"/>
      <c r="TL781" s="34"/>
      <c r="TM781" s="34"/>
      <c r="TN781" s="34"/>
      <c r="TO781" s="34"/>
      <c r="TP781" s="34"/>
      <c r="TQ781" s="34"/>
      <c r="TR781" s="34"/>
      <c r="TS781" s="34"/>
      <c r="TT781" s="34"/>
      <c r="TU781" s="34"/>
      <c r="TV781" s="34"/>
      <c r="TW781" s="34"/>
      <c r="TX781" s="34"/>
      <c r="TY781" s="34"/>
      <c r="TZ781" s="34"/>
      <c r="UA781" s="34"/>
      <c r="UB781" s="34"/>
      <c r="UC781" s="34"/>
      <c r="UD781" s="34"/>
      <c r="UE781" s="34"/>
      <c r="UF781" s="34"/>
      <c r="UG781" s="34"/>
      <c r="UH781" s="34"/>
      <c r="UI781" s="34"/>
      <c r="UJ781" s="34"/>
      <c r="UK781" s="34"/>
      <c r="UL781" s="34"/>
      <c r="UM781" s="34"/>
      <c r="UN781" s="34"/>
      <c r="UO781" s="34"/>
      <c r="UP781" s="34"/>
      <c r="UQ781" s="34"/>
      <c r="UR781" s="34"/>
      <c r="US781" s="34"/>
      <c r="UT781" s="34"/>
      <c r="UU781" s="34"/>
      <c r="UV781" s="34"/>
      <c r="UW781" s="34"/>
      <c r="UX781" s="34"/>
      <c r="UY781" s="34"/>
      <c r="UZ781" s="34"/>
      <c r="VA781" s="34"/>
      <c r="VB781" s="34"/>
      <c r="VC781" s="34"/>
      <c r="VD781" s="34"/>
      <c r="VE781" s="34"/>
      <c r="VF781" s="34"/>
      <c r="VG781" s="34"/>
      <c r="VH781" s="34"/>
      <c r="VI781" s="34"/>
      <c r="VJ781" s="34"/>
      <c r="VK781" s="34"/>
      <c r="VL781" s="34"/>
      <c r="VM781" s="34"/>
      <c r="VN781" s="34"/>
      <c r="VO781" s="34"/>
      <c r="VP781" s="34"/>
      <c r="VQ781" s="34"/>
      <c r="VR781" s="34"/>
      <c r="VS781" s="34"/>
      <c r="VT781" s="34"/>
      <c r="VU781" s="34"/>
      <c r="VV781" s="34"/>
      <c r="VW781" s="34"/>
      <c r="VX781" s="34"/>
      <c r="VY781" s="34"/>
      <c r="VZ781" s="34"/>
      <c r="WA781" s="34"/>
      <c r="WB781" s="34"/>
      <c r="WC781" s="34"/>
      <c r="WD781" s="34"/>
      <c r="WE781" s="34"/>
      <c r="WF781" s="34"/>
      <c r="WG781" s="34"/>
      <c r="WH781" s="34"/>
      <c r="WI781" s="34"/>
      <c r="WJ781" s="34"/>
      <c r="WK781" s="34"/>
      <c r="WL781" s="34"/>
      <c r="WM781" s="34"/>
      <c r="WN781" s="34"/>
      <c r="WO781" s="34"/>
      <c r="WP781" s="34"/>
      <c r="WQ781" s="34"/>
      <c r="WR781" s="34"/>
      <c r="WS781" s="34"/>
      <c r="WT781" s="34"/>
      <c r="WU781" s="34"/>
      <c r="WV781" s="34"/>
      <c r="WW781" s="34"/>
      <c r="WX781" s="34"/>
      <c r="WY781" s="34"/>
      <c r="WZ781" s="34"/>
      <c r="XA781" s="34"/>
      <c r="XB781" s="34"/>
      <c r="XC781" s="34"/>
      <c r="XD781" s="34"/>
      <c r="XE781" s="34"/>
      <c r="XF781" s="34"/>
      <c r="XG781" s="34"/>
      <c r="XH781" s="34"/>
      <c r="XI781" s="34"/>
      <c r="XJ781" s="34"/>
      <c r="XK781" s="34"/>
      <c r="XL781" s="34"/>
      <c r="XM781" s="34"/>
      <c r="XN781" s="34"/>
      <c r="XO781" s="34"/>
      <c r="XP781" s="34"/>
      <c r="XQ781" s="34"/>
      <c r="XR781" s="34"/>
      <c r="XS781" s="34"/>
      <c r="XT781" s="34"/>
      <c r="XU781" s="34"/>
      <c r="XV781" s="34"/>
      <c r="XW781" s="34"/>
      <c r="XX781" s="34"/>
      <c r="XY781" s="34"/>
      <c r="XZ781" s="34"/>
      <c r="YA781" s="34"/>
      <c r="YB781" s="34"/>
      <c r="YC781" s="34"/>
      <c r="YD781" s="34"/>
      <c r="YE781" s="34"/>
      <c r="YF781" s="34"/>
      <c r="YG781" s="34"/>
      <c r="YH781" s="34"/>
      <c r="YI781" s="34"/>
      <c r="YJ781" s="34"/>
      <c r="YK781" s="34"/>
      <c r="YL781" s="34"/>
      <c r="YM781" s="34"/>
      <c r="YN781" s="34"/>
      <c r="YO781" s="34"/>
      <c r="YP781" s="34"/>
      <c r="YQ781" s="34"/>
      <c r="YR781" s="34"/>
      <c r="YS781" s="34"/>
      <c r="YT781" s="34"/>
      <c r="YU781" s="34"/>
      <c r="YV781" s="34"/>
      <c r="YW781" s="34"/>
      <c r="YX781" s="34"/>
      <c r="YY781" s="34"/>
      <c r="YZ781" s="34"/>
      <c r="ZA781" s="34"/>
      <c r="ZB781" s="34"/>
      <c r="ZC781" s="34"/>
      <c r="ZD781" s="34"/>
      <c r="ZE781" s="34"/>
      <c r="ZF781" s="34"/>
      <c r="ZG781" s="34"/>
      <c r="ZH781" s="34"/>
      <c r="ZI781" s="34"/>
      <c r="ZJ781" s="34"/>
      <c r="ZK781" s="34"/>
      <c r="ZL781" s="34"/>
      <c r="ZM781" s="34"/>
      <c r="ZN781" s="34"/>
      <c r="ZO781" s="34"/>
      <c r="ZP781" s="34"/>
      <c r="ZQ781" s="34"/>
      <c r="ZR781" s="34"/>
      <c r="ZS781" s="34"/>
      <c r="ZT781" s="34"/>
      <c r="ZU781" s="34"/>
      <c r="ZV781" s="34"/>
      <c r="ZW781" s="34"/>
      <c r="ZX781" s="34"/>
      <c r="ZY781" s="34"/>
      <c r="ZZ781" s="34"/>
      <c r="AAA781" s="34"/>
      <c r="AAB781" s="34"/>
      <c r="AAC781" s="34"/>
      <c r="AAD781" s="34"/>
      <c r="AAE781" s="34"/>
      <c r="AAF781" s="34"/>
      <c r="AAG781" s="34"/>
      <c r="AAH781" s="34"/>
      <c r="AAI781" s="34"/>
      <c r="AAJ781" s="34"/>
      <c r="AAK781" s="34"/>
      <c r="AAL781" s="34"/>
      <c r="AAM781" s="34"/>
      <c r="AAN781" s="34"/>
      <c r="AAO781" s="34"/>
      <c r="AAP781" s="34"/>
      <c r="AAQ781" s="34"/>
      <c r="AAR781" s="34"/>
      <c r="AAS781" s="34"/>
      <c r="AAT781" s="34"/>
      <c r="AAU781" s="34"/>
      <c r="AAV781" s="34"/>
      <c r="AAW781" s="34"/>
      <c r="AAX781" s="34"/>
      <c r="AAY781" s="34"/>
      <c r="AAZ781" s="34"/>
      <c r="ABA781" s="34"/>
      <c r="ABB781" s="34"/>
      <c r="ABC781" s="34"/>
      <c r="ABD781" s="34"/>
      <c r="ABE781" s="34"/>
      <c r="ABF781" s="34"/>
      <c r="ABG781" s="34"/>
      <c r="ABH781" s="34"/>
      <c r="ABI781" s="34"/>
      <c r="ABJ781" s="34"/>
      <c r="ABK781" s="34"/>
      <c r="ABL781" s="34"/>
      <c r="ABM781" s="34"/>
      <c r="ABN781" s="34"/>
      <c r="ABO781" s="34"/>
      <c r="ABP781" s="34"/>
      <c r="ABQ781" s="34"/>
      <c r="ABR781" s="34"/>
      <c r="ABS781" s="34"/>
      <c r="ABT781" s="34"/>
      <c r="ABU781" s="34"/>
      <c r="ABV781" s="34"/>
      <c r="ABW781" s="34"/>
      <c r="ABX781" s="34"/>
      <c r="ABY781" s="34"/>
      <c r="ABZ781" s="34"/>
      <c r="ACA781" s="34"/>
      <c r="ACB781" s="34"/>
      <c r="ACC781" s="34"/>
    </row>
    <row r="782" spans="1:757" x14ac:dyDescent="0.2">
      <c r="A782" s="188" t="s">
        <v>803</v>
      </c>
      <c r="B782" s="37" t="s">
        <v>804</v>
      </c>
      <c r="C782" s="56" t="s">
        <v>808</v>
      </c>
      <c r="D782" s="58" t="s">
        <v>807</v>
      </c>
      <c r="E782" s="58" t="s">
        <v>986</v>
      </c>
      <c r="F782" s="58" t="s">
        <v>792</v>
      </c>
      <c r="G782" s="56" t="s">
        <v>797</v>
      </c>
      <c r="H782" s="58" t="s">
        <v>798</v>
      </c>
      <c r="I782" s="58" t="s">
        <v>331</v>
      </c>
      <c r="J782" s="58" t="s">
        <v>767</v>
      </c>
      <c r="K782" s="58">
        <v>2</v>
      </c>
      <c r="L782" s="58">
        <v>28</v>
      </c>
      <c r="M782" s="58" t="s">
        <v>799</v>
      </c>
      <c r="N782" s="58" t="s">
        <v>331</v>
      </c>
      <c r="O782" s="58" t="s">
        <v>800</v>
      </c>
      <c r="P782" s="58" t="s">
        <v>28</v>
      </c>
      <c r="Q782" s="273" t="s">
        <v>69</v>
      </c>
      <c r="R782" s="273"/>
      <c r="S782" s="58" t="s">
        <v>1031</v>
      </c>
      <c r="T782" s="52" t="s">
        <v>30</v>
      </c>
      <c r="U782" s="52">
        <v>3</v>
      </c>
      <c r="V782" s="58" t="s">
        <v>31</v>
      </c>
      <c r="W782" s="58"/>
    </row>
    <row r="783" spans="1:757" s="2" customFormat="1" x14ac:dyDescent="0.2">
      <c r="A783" s="187" t="s">
        <v>803</v>
      </c>
      <c r="B783" s="36" t="s">
        <v>804</v>
      </c>
      <c r="C783" s="48" t="s">
        <v>809</v>
      </c>
      <c r="D783" s="50" t="s">
        <v>1067</v>
      </c>
      <c r="E783" s="72" t="s">
        <v>64</v>
      </c>
      <c r="F783" s="45" t="s">
        <v>65</v>
      </c>
      <c r="G783" s="48" t="s">
        <v>66</v>
      </c>
      <c r="H783" s="50">
        <v>30</v>
      </c>
      <c r="I783" s="50" t="s">
        <v>25</v>
      </c>
      <c r="J783" s="50" t="s">
        <v>26</v>
      </c>
      <c r="K783" s="50">
        <v>1</v>
      </c>
      <c r="L783" s="50">
        <v>5</v>
      </c>
      <c r="M783" s="104">
        <f>K783*H783</f>
        <v>30</v>
      </c>
      <c r="N783" s="50" t="str">
        <f>I783</f>
        <v>mg</v>
      </c>
      <c r="O783" s="45" t="s">
        <v>68</v>
      </c>
      <c r="P783" s="50" t="s">
        <v>28</v>
      </c>
      <c r="Q783" s="267" t="s">
        <v>69</v>
      </c>
      <c r="R783" s="267"/>
      <c r="S783" s="75" t="s">
        <v>1032</v>
      </c>
      <c r="T783" s="50" t="s">
        <v>30</v>
      </c>
      <c r="U783" s="50">
        <v>3</v>
      </c>
      <c r="V783" s="50" t="s">
        <v>31</v>
      </c>
      <c r="W783" s="50"/>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c r="BA783" s="34"/>
      <c r="BB783" s="34"/>
      <c r="BC783" s="34"/>
      <c r="BD783" s="34"/>
      <c r="BE783" s="34"/>
      <c r="BF783" s="34"/>
      <c r="BG783" s="34"/>
      <c r="BH783" s="34"/>
      <c r="BI783" s="34"/>
      <c r="BJ783" s="34"/>
      <c r="BK783" s="34"/>
      <c r="BL783" s="34"/>
      <c r="BM783" s="34"/>
      <c r="BN783" s="34"/>
      <c r="BO783" s="34"/>
      <c r="BP783" s="34"/>
      <c r="BQ783" s="34"/>
      <c r="BR783" s="34"/>
      <c r="BS783" s="34"/>
      <c r="BT783" s="34"/>
      <c r="BU783" s="34"/>
      <c r="BV783" s="34"/>
      <c r="BW783" s="34"/>
      <c r="BX783" s="34"/>
      <c r="BY783" s="34"/>
      <c r="BZ783" s="34"/>
      <c r="CA783" s="34"/>
      <c r="CB783" s="34"/>
      <c r="CC783" s="34"/>
      <c r="CD783" s="34"/>
      <c r="CE783" s="34"/>
      <c r="CF783" s="34"/>
      <c r="CG783" s="34"/>
      <c r="CH783" s="34"/>
      <c r="CI783" s="34"/>
      <c r="CJ783" s="34"/>
      <c r="CK783" s="34"/>
      <c r="CL783" s="34"/>
      <c r="CM783" s="34"/>
      <c r="CN783" s="34"/>
      <c r="CO783" s="34"/>
      <c r="CP783" s="34"/>
      <c r="CQ783" s="34"/>
      <c r="CR783" s="34"/>
      <c r="CS783" s="34"/>
      <c r="CT783" s="34"/>
      <c r="CU783" s="34"/>
      <c r="CV783" s="34"/>
      <c r="CW783" s="34"/>
      <c r="CX783" s="34"/>
      <c r="CY783" s="34"/>
      <c r="CZ783" s="34"/>
      <c r="DA783" s="34"/>
      <c r="DB783" s="34"/>
      <c r="DC783" s="34"/>
      <c r="DD783" s="34"/>
      <c r="DE783" s="34"/>
      <c r="DF783" s="34"/>
      <c r="DG783" s="34"/>
      <c r="DH783" s="34"/>
      <c r="DI783" s="34"/>
      <c r="DJ783" s="34"/>
      <c r="DK783" s="34"/>
      <c r="DL783" s="34"/>
      <c r="DM783" s="34"/>
      <c r="DN783" s="34"/>
      <c r="DO783" s="34"/>
      <c r="DP783" s="34"/>
      <c r="DQ783" s="34"/>
      <c r="DR783" s="34"/>
      <c r="DS783" s="34"/>
      <c r="DT783" s="34"/>
      <c r="DU783" s="34"/>
      <c r="DV783" s="34"/>
      <c r="DW783" s="34"/>
      <c r="DX783" s="34"/>
      <c r="DY783" s="34"/>
      <c r="DZ783" s="34"/>
      <c r="EA783" s="34"/>
      <c r="EB783" s="34"/>
      <c r="EC783" s="34"/>
      <c r="ED783" s="34"/>
      <c r="EE783" s="34"/>
      <c r="EF783" s="34"/>
      <c r="EG783" s="34"/>
      <c r="EH783" s="34"/>
      <c r="EI783" s="34"/>
      <c r="EJ783" s="34"/>
      <c r="EK783" s="34"/>
      <c r="EL783" s="34"/>
      <c r="EM783" s="34"/>
      <c r="EN783" s="34"/>
      <c r="EO783" s="34"/>
      <c r="EP783" s="34"/>
      <c r="EQ783" s="34"/>
      <c r="ER783" s="34"/>
      <c r="ES783" s="34"/>
      <c r="ET783" s="34"/>
      <c r="EU783" s="34"/>
      <c r="EV783" s="34"/>
      <c r="EW783" s="34"/>
      <c r="EX783" s="34"/>
      <c r="EY783" s="34"/>
      <c r="EZ783" s="34"/>
      <c r="FA783" s="34"/>
      <c r="FB783" s="34"/>
      <c r="FC783" s="34"/>
      <c r="FD783" s="34"/>
      <c r="FE783" s="34"/>
      <c r="FF783" s="34"/>
      <c r="FG783" s="34"/>
      <c r="FH783" s="34"/>
      <c r="FI783" s="34"/>
      <c r="FJ783" s="34"/>
      <c r="FK783" s="34"/>
      <c r="FL783" s="34"/>
      <c r="FM783" s="34"/>
      <c r="FN783" s="34"/>
      <c r="FO783" s="34"/>
      <c r="FP783" s="34"/>
      <c r="FQ783" s="34"/>
      <c r="FR783" s="34"/>
      <c r="FS783" s="34"/>
      <c r="FT783" s="34"/>
      <c r="FU783" s="34"/>
      <c r="FV783" s="34"/>
      <c r="FW783" s="34"/>
      <c r="FX783" s="34"/>
      <c r="FY783" s="34"/>
      <c r="FZ783" s="34"/>
      <c r="GA783" s="34"/>
      <c r="GB783" s="34"/>
      <c r="GC783" s="34"/>
      <c r="GD783" s="34"/>
      <c r="GE783" s="34"/>
      <c r="GF783" s="34"/>
      <c r="GG783" s="34"/>
      <c r="GH783" s="34"/>
      <c r="GI783" s="34"/>
      <c r="GJ783" s="34"/>
      <c r="GK783" s="34"/>
      <c r="GL783" s="34"/>
      <c r="GM783" s="34"/>
      <c r="GN783" s="34"/>
      <c r="GO783" s="34"/>
      <c r="GP783" s="34"/>
      <c r="GQ783" s="34"/>
      <c r="GR783" s="34"/>
      <c r="GS783" s="34"/>
      <c r="GT783" s="34"/>
      <c r="GU783" s="34"/>
      <c r="GV783" s="34"/>
      <c r="GW783" s="34"/>
      <c r="GX783" s="34"/>
      <c r="GY783" s="34"/>
      <c r="GZ783" s="34"/>
      <c r="HA783" s="34"/>
      <c r="HB783" s="34"/>
      <c r="HC783" s="34"/>
      <c r="HD783" s="34"/>
      <c r="HE783" s="34"/>
      <c r="HF783" s="34"/>
      <c r="HG783" s="34"/>
      <c r="HH783" s="34"/>
      <c r="HI783" s="34"/>
      <c r="HJ783" s="34"/>
      <c r="HK783" s="34"/>
      <c r="HL783" s="34"/>
      <c r="HM783" s="34"/>
      <c r="HN783" s="34"/>
      <c r="HO783" s="34"/>
      <c r="HP783" s="34"/>
      <c r="HQ783" s="34"/>
      <c r="HR783" s="34"/>
      <c r="HS783" s="34"/>
      <c r="HT783" s="34"/>
      <c r="HU783" s="34"/>
      <c r="HV783" s="34"/>
      <c r="HW783" s="34"/>
      <c r="HX783" s="34"/>
      <c r="HY783" s="34"/>
      <c r="HZ783" s="34"/>
      <c r="IA783" s="34"/>
      <c r="IB783" s="34"/>
      <c r="IC783" s="34"/>
      <c r="ID783" s="34"/>
      <c r="IE783" s="34"/>
      <c r="IF783" s="34"/>
      <c r="IG783" s="34"/>
      <c r="IH783" s="34"/>
      <c r="II783" s="34"/>
      <c r="IJ783" s="34"/>
      <c r="IK783" s="34"/>
      <c r="IL783" s="34"/>
      <c r="IM783" s="34"/>
      <c r="IN783" s="34"/>
      <c r="IO783" s="34"/>
      <c r="IP783" s="34"/>
      <c r="IQ783" s="34"/>
      <c r="IR783" s="34"/>
      <c r="IS783" s="34"/>
      <c r="IT783" s="34"/>
      <c r="IU783" s="34"/>
      <c r="IV783" s="34"/>
      <c r="IW783" s="34"/>
      <c r="IX783" s="34"/>
      <c r="IY783" s="34"/>
      <c r="IZ783" s="34"/>
      <c r="JA783" s="34"/>
      <c r="JB783" s="34"/>
      <c r="JC783" s="34"/>
      <c r="JD783" s="34"/>
      <c r="JE783" s="34"/>
      <c r="JF783" s="34"/>
      <c r="JG783" s="34"/>
      <c r="JH783" s="34"/>
      <c r="JI783" s="34"/>
      <c r="JJ783" s="34"/>
      <c r="JK783" s="34"/>
      <c r="JL783" s="34"/>
      <c r="JM783" s="34"/>
      <c r="JN783" s="34"/>
      <c r="JO783" s="34"/>
      <c r="JP783" s="34"/>
      <c r="JQ783" s="34"/>
      <c r="JR783" s="34"/>
      <c r="JS783" s="34"/>
      <c r="JT783" s="34"/>
      <c r="JU783" s="34"/>
      <c r="JV783" s="34"/>
      <c r="JW783" s="34"/>
      <c r="JX783" s="34"/>
      <c r="JY783" s="34"/>
      <c r="JZ783" s="34"/>
      <c r="KA783" s="34"/>
      <c r="KB783" s="34"/>
      <c r="KC783" s="34"/>
      <c r="KD783" s="34"/>
      <c r="KE783" s="34"/>
      <c r="KF783" s="34"/>
      <c r="KG783" s="34"/>
      <c r="KH783" s="34"/>
      <c r="KI783" s="34"/>
      <c r="KJ783" s="34"/>
      <c r="KK783" s="34"/>
      <c r="KL783" s="34"/>
      <c r="KM783" s="34"/>
      <c r="KN783" s="34"/>
      <c r="KO783" s="34"/>
      <c r="KP783" s="34"/>
      <c r="KQ783" s="34"/>
      <c r="KR783" s="34"/>
      <c r="KS783" s="34"/>
      <c r="KT783" s="34"/>
      <c r="KU783" s="34"/>
      <c r="KV783" s="34"/>
      <c r="KW783" s="34"/>
      <c r="KX783" s="34"/>
      <c r="KY783" s="34"/>
      <c r="KZ783" s="34"/>
      <c r="LA783" s="34"/>
      <c r="LB783" s="34"/>
      <c r="LC783" s="34"/>
      <c r="LD783" s="34"/>
      <c r="LE783" s="34"/>
      <c r="LF783" s="34"/>
      <c r="LG783" s="34"/>
      <c r="LH783" s="34"/>
      <c r="LI783" s="34"/>
      <c r="LJ783" s="34"/>
      <c r="LK783" s="34"/>
      <c r="LL783" s="34"/>
      <c r="LM783" s="34"/>
      <c r="LN783" s="34"/>
      <c r="LO783" s="34"/>
      <c r="LP783" s="34"/>
      <c r="LQ783" s="34"/>
      <c r="LR783" s="34"/>
      <c r="LS783" s="34"/>
      <c r="LT783" s="34"/>
      <c r="LU783" s="34"/>
      <c r="LV783" s="34"/>
      <c r="LW783" s="34"/>
      <c r="LX783" s="34"/>
      <c r="LY783" s="34"/>
      <c r="LZ783" s="34"/>
      <c r="MA783" s="34"/>
      <c r="MB783" s="34"/>
      <c r="MC783" s="34"/>
      <c r="MD783" s="34"/>
      <c r="ME783" s="34"/>
      <c r="MF783" s="34"/>
      <c r="MG783" s="34"/>
      <c r="MH783" s="34"/>
      <c r="MI783" s="34"/>
      <c r="MJ783" s="34"/>
      <c r="MK783" s="34"/>
      <c r="ML783" s="34"/>
      <c r="MM783" s="34"/>
      <c r="MN783" s="34"/>
      <c r="MO783" s="34"/>
      <c r="MP783" s="34"/>
      <c r="MQ783" s="34"/>
      <c r="MR783" s="34"/>
      <c r="MS783" s="34"/>
      <c r="MT783" s="34"/>
      <c r="MU783" s="34"/>
      <c r="MV783" s="34"/>
      <c r="MW783" s="34"/>
      <c r="MX783" s="34"/>
      <c r="MY783" s="34"/>
      <c r="MZ783" s="34"/>
      <c r="NA783" s="34"/>
      <c r="NB783" s="34"/>
      <c r="NC783" s="34"/>
      <c r="ND783" s="34"/>
      <c r="NE783" s="34"/>
      <c r="NF783" s="34"/>
      <c r="NG783" s="34"/>
      <c r="NH783" s="34"/>
      <c r="NI783" s="34"/>
      <c r="NJ783" s="34"/>
      <c r="NK783" s="34"/>
      <c r="NL783" s="34"/>
      <c r="NM783" s="34"/>
      <c r="NN783" s="34"/>
      <c r="NO783" s="34"/>
      <c r="NP783" s="34"/>
      <c r="NQ783" s="34"/>
      <c r="NR783" s="34"/>
      <c r="NS783" s="34"/>
      <c r="NT783" s="34"/>
      <c r="NU783" s="34"/>
      <c r="NV783" s="34"/>
      <c r="NW783" s="34"/>
      <c r="NX783" s="34"/>
      <c r="NY783" s="34"/>
      <c r="NZ783" s="34"/>
      <c r="OA783" s="34"/>
      <c r="OB783" s="34"/>
      <c r="OC783" s="34"/>
      <c r="OD783" s="34"/>
      <c r="OE783" s="34"/>
      <c r="OF783" s="34"/>
      <c r="OG783" s="34"/>
      <c r="OH783" s="34"/>
      <c r="OI783" s="34"/>
      <c r="OJ783" s="34"/>
      <c r="OK783" s="34"/>
      <c r="OL783" s="34"/>
      <c r="OM783" s="34"/>
      <c r="ON783" s="34"/>
      <c r="OO783" s="34"/>
      <c r="OP783" s="34"/>
      <c r="OQ783" s="34"/>
      <c r="OR783" s="34"/>
      <c r="OS783" s="34"/>
      <c r="OT783" s="34"/>
      <c r="OU783" s="34"/>
      <c r="OV783" s="34"/>
      <c r="OW783" s="34"/>
      <c r="OX783" s="34"/>
      <c r="OY783" s="34"/>
      <c r="OZ783" s="34"/>
      <c r="PA783" s="34"/>
      <c r="PB783" s="34"/>
      <c r="PC783" s="34"/>
      <c r="PD783" s="34"/>
      <c r="PE783" s="34"/>
      <c r="PF783" s="34"/>
      <c r="PG783" s="34"/>
      <c r="PH783" s="34"/>
      <c r="PI783" s="34"/>
      <c r="PJ783" s="34"/>
      <c r="PK783" s="34"/>
      <c r="PL783" s="34"/>
      <c r="PM783" s="34"/>
      <c r="PN783" s="34"/>
      <c r="PO783" s="34"/>
      <c r="PP783" s="34"/>
      <c r="PQ783" s="34"/>
      <c r="PR783" s="34"/>
      <c r="PS783" s="34"/>
      <c r="PT783" s="34"/>
      <c r="PU783" s="34"/>
      <c r="PV783" s="34"/>
      <c r="PW783" s="34"/>
      <c r="PX783" s="34"/>
      <c r="PY783" s="34"/>
      <c r="PZ783" s="34"/>
      <c r="QA783" s="34"/>
      <c r="QB783" s="34"/>
      <c r="QC783" s="34"/>
      <c r="QD783" s="34"/>
      <c r="QE783" s="34"/>
      <c r="QF783" s="34"/>
      <c r="QG783" s="34"/>
      <c r="QH783" s="34"/>
      <c r="QI783" s="34"/>
      <c r="QJ783" s="34"/>
      <c r="QK783" s="34"/>
      <c r="QL783" s="34"/>
      <c r="QM783" s="34"/>
      <c r="QN783" s="34"/>
      <c r="QO783" s="34"/>
      <c r="QP783" s="34"/>
      <c r="QQ783" s="34"/>
      <c r="QR783" s="34"/>
      <c r="QS783" s="34"/>
      <c r="QT783" s="34"/>
      <c r="QU783" s="34"/>
      <c r="QV783" s="34"/>
      <c r="QW783" s="34"/>
      <c r="QX783" s="34"/>
      <c r="QY783" s="34"/>
      <c r="QZ783" s="34"/>
      <c r="RA783" s="34"/>
      <c r="RB783" s="34"/>
      <c r="RC783" s="34"/>
      <c r="RD783" s="34"/>
      <c r="RE783" s="34"/>
      <c r="RF783" s="34"/>
      <c r="RG783" s="34"/>
      <c r="RH783" s="34"/>
      <c r="RI783" s="34"/>
      <c r="RJ783" s="34"/>
      <c r="RK783" s="34"/>
      <c r="RL783" s="34"/>
      <c r="RM783" s="34"/>
      <c r="RN783" s="34"/>
      <c r="RO783" s="34"/>
      <c r="RP783" s="34"/>
      <c r="RQ783" s="34"/>
      <c r="RR783" s="34"/>
      <c r="RS783" s="34"/>
      <c r="RT783" s="34"/>
      <c r="RU783" s="34"/>
      <c r="RV783" s="34"/>
      <c r="RW783" s="34"/>
      <c r="RX783" s="34"/>
      <c r="RY783" s="34"/>
      <c r="RZ783" s="34"/>
      <c r="SA783" s="34"/>
      <c r="SB783" s="34"/>
      <c r="SC783" s="34"/>
      <c r="SD783" s="34"/>
      <c r="SE783" s="34"/>
      <c r="SF783" s="34"/>
      <c r="SG783" s="34"/>
      <c r="SH783" s="34"/>
      <c r="SI783" s="34"/>
      <c r="SJ783" s="34"/>
      <c r="SK783" s="34"/>
      <c r="SL783" s="34"/>
      <c r="SM783" s="34"/>
      <c r="SN783" s="34"/>
      <c r="SO783" s="34"/>
      <c r="SP783" s="34"/>
      <c r="SQ783" s="34"/>
      <c r="SR783" s="34"/>
      <c r="SS783" s="34"/>
      <c r="ST783" s="34"/>
      <c r="SU783" s="34"/>
      <c r="SV783" s="34"/>
      <c r="SW783" s="34"/>
      <c r="SX783" s="34"/>
      <c r="SY783" s="34"/>
      <c r="SZ783" s="34"/>
      <c r="TA783" s="34"/>
      <c r="TB783" s="34"/>
      <c r="TC783" s="34"/>
      <c r="TD783" s="34"/>
      <c r="TE783" s="34"/>
      <c r="TF783" s="34"/>
      <c r="TG783" s="34"/>
      <c r="TH783" s="34"/>
      <c r="TI783" s="34"/>
      <c r="TJ783" s="34"/>
      <c r="TK783" s="34"/>
      <c r="TL783" s="34"/>
      <c r="TM783" s="34"/>
      <c r="TN783" s="34"/>
      <c r="TO783" s="34"/>
      <c r="TP783" s="34"/>
      <c r="TQ783" s="34"/>
      <c r="TR783" s="34"/>
      <c r="TS783" s="34"/>
      <c r="TT783" s="34"/>
      <c r="TU783" s="34"/>
      <c r="TV783" s="34"/>
      <c r="TW783" s="34"/>
      <c r="TX783" s="34"/>
      <c r="TY783" s="34"/>
      <c r="TZ783" s="34"/>
      <c r="UA783" s="34"/>
      <c r="UB783" s="34"/>
      <c r="UC783" s="34"/>
      <c r="UD783" s="34"/>
      <c r="UE783" s="34"/>
      <c r="UF783" s="34"/>
      <c r="UG783" s="34"/>
      <c r="UH783" s="34"/>
      <c r="UI783" s="34"/>
      <c r="UJ783" s="34"/>
      <c r="UK783" s="34"/>
      <c r="UL783" s="34"/>
      <c r="UM783" s="34"/>
      <c r="UN783" s="34"/>
      <c r="UO783" s="34"/>
      <c r="UP783" s="34"/>
      <c r="UQ783" s="34"/>
      <c r="UR783" s="34"/>
      <c r="US783" s="34"/>
      <c r="UT783" s="34"/>
      <c r="UU783" s="34"/>
      <c r="UV783" s="34"/>
      <c r="UW783" s="34"/>
      <c r="UX783" s="34"/>
      <c r="UY783" s="34"/>
      <c r="UZ783" s="34"/>
      <c r="VA783" s="34"/>
      <c r="VB783" s="34"/>
      <c r="VC783" s="34"/>
      <c r="VD783" s="34"/>
      <c r="VE783" s="34"/>
      <c r="VF783" s="34"/>
      <c r="VG783" s="34"/>
      <c r="VH783" s="34"/>
      <c r="VI783" s="34"/>
      <c r="VJ783" s="34"/>
      <c r="VK783" s="34"/>
      <c r="VL783" s="34"/>
      <c r="VM783" s="34"/>
      <c r="VN783" s="34"/>
      <c r="VO783" s="34"/>
      <c r="VP783" s="34"/>
      <c r="VQ783" s="34"/>
      <c r="VR783" s="34"/>
      <c r="VS783" s="34"/>
      <c r="VT783" s="34"/>
      <c r="VU783" s="34"/>
      <c r="VV783" s="34"/>
      <c r="VW783" s="34"/>
      <c r="VX783" s="34"/>
      <c r="VY783" s="34"/>
      <c r="VZ783" s="34"/>
      <c r="WA783" s="34"/>
      <c r="WB783" s="34"/>
      <c r="WC783" s="34"/>
      <c r="WD783" s="34"/>
      <c r="WE783" s="34"/>
      <c r="WF783" s="34"/>
      <c r="WG783" s="34"/>
      <c r="WH783" s="34"/>
      <c r="WI783" s="34"/>
      <c r="WJ783" s="34"/>
      <c r="WK783" s="34"/>
      <c r="WL783" s="34"/>
      <c r="WM783" s="34"/>
      <c r="WN783" s="34"/>
      <c r="WO783" s="34"/>
      <c r="WP783" s="34"/>
      <c r="WQ783" s="34"/>
      <c r="WR783" s="34"/>
      <c r="WS783" s="34"/>
      <c r="WT783" s="34"/>
      <c r="WU783" s="34"/>
      <c r="WV783" s="34"/>
      <c r="WW783" s="34"/>
      <c r="WX783" s="34"/>
      <c r="WY783" s="34"/>
      <c r="WZ783" s="34"/>
      <c r="XA783" s="34"/>
      <c r="XB783" s="34"/>
      <c r="XC783" s="34"/>
      <c r="XD783" s="34"/>
      <c r="XE783" s="34"/>
      <c r="XF783" s="34"/>
      <c r="XG783" s="34"/>
      <c r="XH783" s="34"/>
      <c r="XI783" s="34"/>
      <c r="XJ783" s="34"/>
      <c r="XK783" s="34"/>
      <c r="XL783" s="34"/>
      <c r="XM783" s="34"/>
      <c r="XN783" s="34"/>
      <c r="XO783" s="34"/>
      <c r="XP783" s="34"/>
      <c r="XQ783" s="34"/>
      <c r="XR783" s="34"/>
      <c r="XS783" s="34"/>
      <c r="XT783" s="34"/>
      <c r="XU783" s="34"/>
      <c r="XV783" s="34"/>
      <c r="XW783" s="34"/>
      <c r="XX783" s="34"/>
      <c r="XY783" s="34"/>
      <c r="XZ783" s="34"/>
      <c r="YA783" s="34"/>
      <c r="YB783" s="34"/>
      <c r="YC783" s="34"/>
      <c r="YD783" s="34"/>
      <c r="YE783" s="34"/>
      <c r="YF783" s="34"/>
      <c r="YG783" s="34"/>
      <c r="YH783" s="34"/>
      <c r="YI783" s="34"/>
      <c r="YJ783" s="34"/>
      <c r="YK783" s="34"/>
      <c r="YL783" s="34"/>
      <c r="YM783" s="34"/>
      <c r="YN783" s="34"/>
      <c r="YO783" s="34"/>
      <c r="YP783" s="34"/>
      <c r="YQ783" s="34"/>
      <c r="YR783" s="34"/>
      <c r="YS783" s="34"/>
      <c r="YT783" s="34"/>
      <c r="YU783" s="34"/>
      <c r="YV783" s="34"/>
      <c r="YW783" s="34"/>
      <c r="YX783" s="34"/>
      <c r="YY783" s="34"/>
      <c r="YZ783" s="34"/>
      <c r="ZA783" s="34"/>
      <c r="ZB783" s="34"/>
      <c r="ZC783" s="34"/>
      <c r="ZD783" s="34"/>
      <c r="ZE783" s="34"/>
      <c r="ZF783" s="34"/>
      <c r="ZG783" s="34"/>
      <c r="ZH783" s="34"/>
      <c r="ZI783" s="34"/>
      <c r="ZJ783" s="34"/>
      <c r="ZK783" s="34"/>
      <c r="ZL783" s="34"/>
      <c r="ZM783" s="34"/>
      <c r="ZN783" s="34"/>
      <c r="ZO783" s="34"/>
      <c r="ZP783" s="34"/>
      <c r="ZQ783" s="34"/>
      <c r="ZR783" s="34"/>
      <c r="ZS783" s="34"/>
      <c r="ZT783" s="34"/>
      <c r="ZU783" s="34"/>
      <c r="ZV783" s="34"/>
      <c r="ZW783" s="34"/>
      <c r="ZX783" s="34"/>
      <c r="ZY783" s="34"/>
      <c r="ZZ783" s="34"/>
      <c r="AAA783" s="34"/>
      <c r="AAB783" s="34"/>
      <c r="AAC783" s="34"/>
      <c r="AAD783" s="34"/>
      <c r="AAE783" s="34"/>
      <c r="AAF783" s="34"/>
      <c r="AAG783" s="34"/>
      <c r="AAH783" s="34"/>
      <c r="AAI783" s="34"/>
      <c r="AAJ783" s="34"/>
      <c r="AAK783" s="34"/>
      <c r="AAL783" s="34"/>
      <c r="AAM783" s="34"/>
      <c r="AAN783" s="34"/>
      <c r="AAO783" s="34"/>
      <c r="AAP783" s="34"/>
      <c r="AAQ783" s="34"/>
      <c r="AAR783" s="34"/>
      <c r="AAS783" s="34"/>
      <c r="AAT783" s="34"/>
      <c r="AAU783" s="34"/>
      <c r="AAV783" s="34"/>
      <c r="AAW783" s="34"/>
      <c r="AAX783" s="34"/>
      <c r="AAY783" s="34"/>
      <c r="AAZ783" s="34"/>
      <c r="ABA783" s="34"/>
      <c r="ABB783" s="34"/>
      <c r="ABC783" s="34"/>
      <c r="ABD783" s="34"/>
      <c r="ABE783" s="34"/>
      <c r="ABF783" s="34"/>
      <c r="ABG783" s="34"/>
      <c r="ABH783" s="34"/>
      <c r="ABI783" s="34"/>
      <c r="ABJ783" s="34"/>
      <c r="ABK783" s="34"/>
      <c r="ABL783" s="34"/>
      <c r="ABM783" s="34"/>
      <c r="ABN783" s="34"/>
      <c r="ABO783" s="34"/>
      <c r="ABP783" s="34"/>
      <c r="ABQ783" s="34"/>
      <c r="ABR783" s="34"/>
      <c r="ABS783" s="34"/>
      <c r="ABT783" s="34"/>
      <c r="ABU783" s="34"/>
      <c r="ABV783" s="34"/>
      <c r="ABW783" s="34"/>
      <c r="ABX783" s="34"/>
      <c r="ABY783" s="34"/>
      <c r="ABZ783" s="34"/>
      <c r="ACA783" s="34"/>
      <c r="ACB783" s="34"/>
      <c r="ACC783" s="34"/>
    </row>
    <row r="784" spans="1:757" x14ac:dyDescent="0.2">
      <c r="A784" s="188" t="s">
        <v>803</v>
      </c>
      <c r="B784" s="37" t="s">
        <v>804</v>
      </c>
      <c r="C784" s="56" t="s">
        <v>809</v>
      </c>
      <c r="D784" s="58" t="s">
        <v>1067</v>
      </c>
      <c r="E784" s="77" t="s">
        <v>64</v>
      </c>
      <c r="F784" s="53" t="s">
        <v>65</v>
      </c>
      <c r="G784" s="136" t="s">
        <v>70</v>
      </c>
      <c r="H784" s="58">
        <v>30</v>
      </c>
      <c r="I784" s="58" t="s">
        <v>25</v>
      </c>
      <c r="J784" s="58" t="s">
        <v>26</v>
      </c>
      <c r="K784" s="58">
        <v>1</v>
      </c>
      <c r="L784" s="58">
        <v>5</v>
      </c>
      <c r="M784" s="109">
        <f>K784*H784</f>
        <v>30</v>
      </c>
      <c r="N784" s="58" t="str">
        <f>I784</f>
        <v>mg</v>
      </c>
      <c r="O784" s="53" t="s">
        <v>71</v>
      </c>
      <c r="P784" s="58" t="s">
        <v>28</v>
      </c>
      <c r="Q784" s="268" t="s">
        <v>69</v>
      </c>
      <c r="R784" s="268"/>
      <c r="S784" s="80" t="s">
        <v>1032</v>
      </c>
      <c r="T784" s="52" t="s">
        <v>30</v>
      </c>
      <c r="U784" s="52">
        <v>3</v>
      </c>
      <c r="V784" s="58" t="s">
        <v>31</v>
      </c>
      <c r="W784" s="58"/>
    </row>
    <row r="785" spans="1:757" s="2" customFormat="1" x14ac:dyDescent="0.2">
      <c r="A785" s="187" t="s">
        <v>803</v>
      </c>
      <c r="B785" s="36" t="s">
        <v>804</v>
      </c>
      <c r="C785" s="48" t="s">
        <v>811</v>
      </c>
      <c r="D785" s="50" t="s">
        <v>810</v>
      </c>
      <c r="E785" s="72" t="s">
        <v>64</v>
      </c>
      <c r="F785" s="45" t="s">
        <v>65</v>
      </c>
      <c r="G785" s="48" t="s">
        <v>66</v>
      </c>
      <c r="H785" s="50">
        <v>30</v>
      </c>
      <c r="I785" s="50" t="s">
        <v>25</v>
      </c>
      <c r="J785" s="50" t="s">
        <v>26</v>
      </c>
      <c r="K785" s="50">
        <v>1</v>
      </c>
      <c r="L785" s="50">
        <v>5</v>
      </c>
      <c r="M785" s="104">
        <f>K785*H785</f>
        <v>30</v>
      </c>
      <c r="N785" s="50" t="str">
        <f>I785</f>
        <v>mg</v>
      </c>
      <c r="O785" s="45" t="s">
        <v>68</v>
      </c>
      <c r="P785" s="50" t="s">
        <v>28</v>
      </c>
      <c r="Q785" s="267" t="s">
        <v>69</v>
      </c>
      <c r="R785" s="267"/>
      <c r="S785" s="50" t="s">
        <v>1032</v>
      </c>
      <c r="T785" s="50" t="s">
        <v>30</v>
      </c>
      <c r="U785" s="50">
        <v>3</v>
      </c>
      <c r="V785" s="50" t="s">
        <v>31</v>
      </c>
      <c r="W785" s="50"/>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34"/>
      <c r="BB785" s="34"/>
      <c r="BC785" s="34"/>
      <c r="BD785" s="34"/>
      <c r="BE785" s="34"/>
      <c r="BF785" s="34"/>
      <c r="BG785" s="34"/>
      <c r="BH785" s="34"/>
      <c r="BI785" s="34"/>
      <c r="BJ785" s="34"/>
      <c r="BK785" s="34"/>
      <c r="BL785" s="34"/>
      <c r="BM785" s="34"/>
      <c r="BN785" s="34"/>
      <c r="BO785" s="34"/>
      <c r="BP785" s="34"/>
      <c r="BQ785" s="34"/>
      <c r="BR785" s="34"/>
      <c r="BS785" s="34"/>
      <c r="BT785" s="34"/>
      <c r="BU785" s="34"/>
      <c r="BV785" s="34"/>
      <c r="BW785" s="34"/>
      <c r="BX785" s="34"/>
      <c r="BY785" s="34"/>
      <c r="BZ785" s="34"/>
      <c r="CA785" s="34"/>
      <c r="CB785" s="34"/>
      <c r="CC785" s="34"/>
      <c r="CD785" s="34"/>
      <c r="CE785" s="34"/>
      <c r="CF785" s="34"/>
      <c r="CG785" s="34"/>
      <c r="CH785" s="34"/>
      <c r="CI785" s="34"/>
      <c r="CJ785" s="34"/>
      <c r="CK785" s="34"/>
      <c r="CL785" s="34"/>
      <c r="CM785" s="34"/>
      <c r="CN785" s="34"/>
      <c r="CO785" s="34"/>
      <c r="CP785" s="34"/>
      <c r="CQ785" s="34"/>
      <c r="CR785" s="34"/>
      <c r="CS785" s="34"/>
      <c r="CT785" s="34"/>
      <c r="CU785" s="34"/>
      <c r="CV785" s="34"/>
      <c r="CW785" s="34"/>
      <c r="CX785" s="34"/>
      <c r="CY785" s="34"/>
      <c r="CZ785" s="34"/>
      <c r="DA785" s="34"/>
      <c r="DB785" s="34"/>
      <c r="DC785" s="34"/>
      <c r="DD785" s="34"/>
      <c r="DE785" s="34"/>
      <c r="DF785" s="34"/>
      <c r="DG785" s="34"/>
      <c r="DH785" s="34"/>
      <c r="DI785" s="34"/>
      <c r="DJ785" s="34"/>
      <c r="DK785" s="34"/>
      <c r="DL785" s="34"/>
      <c r="DM785" s="34"/>
      <c r="DN785" s="34"/>
      <c r="DO785" s="34"/>
      <c r="DP785" s="34"/>
      <c r="DQ785" s="34"/>
      <c r="DR785" s="34"/>
      <c r="DS785" s="34"/>
      <c r="DT785" s="34"/>
      <c r="DU785" s="34"/>
      <c r="DV785" s="34"/>
      <c r="DW785" s="34"/>
      <c r="DX785" s="34"/>
      <c r="DY785" s="34"/>
      <c r="DZ785" s="34"/>
      <c r="EA785" s="34"/>
      <c r="EB785" s="34"/>
      <c r="EC785" s="34"/>
      <c r="ED785" s="34"/>
      <c r="EE785" s="34"/>
      <c r="EF785" s="34"/>
      <c r="EG785" s="34"/>
      <c r="EH785" s="34"/>
      <c r="EI785" s="34"/>
      <c r="EJ785" s="34"/>
      <c r="EK785" s="34"/>
      <c r="EL785" s="34"/>
      <c r="EM785" s="34"/>
      <c r="EN785" s="34"/>
      <c r="EO785" s="34"/>
      <c r="EP785" s="34"/>
      <c r="EQ785" s="34"/>
      <c r="ER785" s="34"/>
      <c r="ES785" s="34"/>
      <c r="ET785" s="34"/>
      <c r="EU785" s="34"/>
      <c r="EV785" s="34"/>
      <c r="EW785" s="34"/>
      <c r="EX785" s="34"/>
      <c r="EY785" s="34"/>
      <c r="EZ785" s="34"/>
      <c r="FA785" s="34"/>
      <c r="FB785" s="34"/>
      <c r="FC785" s="34"/>
      <c r="FD785" s="34"/>
      <c r="FE785" s="34"/>
      <c r="FF785" s="34"/>
      <c r="FG785" s="34"/>
      <c r="FH785" s="34"/>
      <c r="FI785" s="34"/>
      <c r="FJ785" s="34"/>
      <c r="FK785" s="34"/>
      <c r="FL785" s="34"/>
      <c r="FM785" s="34"/>
      <c r="FN785" s="34"/>
      <c r="FO785" s="34"/>
      <c r="FP785" s="34"/>
      <c r="FQ785" s="34"/>
      <c r="FR785" s="34"/>
      <c r="FS785" s="34"/>
      <c r="FT785" s="34"/>
      <c r="FU785" s="34"/>
      <c r="FV785" s="34"/>
      <c r="FW785" s="34"/>
      <c r="FX785" s="34"/>
      <c r="FY785" s="34"/>
      <c r="FZ785" s="34"/>
      <c r="GA785" s="34"/>
      <c r="GB785" s="34"/>
      <c r="GC785" s="34"/>
      <c r="GD785" s="34"/>
      <c r="GE785" s="34"/>
      <c r="GF785" s="34"/>
      <c r="GG785" s="34"/>
      <c r="GH785" s="34"/>
      <c r="GI785" s="34"/>
      <c r="GJ785" s="34"/>
      <c r="GK785" s="34"/>
      <c r="GL785" s="34"/>
      <c r="GM785" s="34"/>
      <c r="GN785" s="34"/>
      <c r="GO785" s="34"/>
      <c r="GP785" s="34"/>
      <c r="GQ785" s="34"/>
      <c r="GR785" s="34"/>
      <c r="GS785" s="34"/>
      <c r="GT785" s="34"/>
      <c r="GU785" s="34"/>
      <c r="GV785" s="34"/>
      <c r="GW785" s="34"/>
      <c r="GX785" s="34"/>
      <c r="GY785" s="34"/>
      <c r="GZ785" s="34"/>
      <c r="HA785" s="34"/>
      <c r="HB785" s="34"/>
      <c r="HC785" s="34"/>
      <c r="HD785" s="34"/>
      <c r="HE785" s="34"/>
      <c r="HF785" s="34"/>
      <c r="HG785" s="34"/>
      <c r="HH785" s="34"/>
      <c r="HI785" s="34"/>
      <c r="HJ785" s="34"/>
      <c r="HK785" s="34"/>
      <c r="HL785" s="34"/>
      <c r="HM785" s="34"/>
      <c r="HN785" s="34"/>
      <c r="HO785" s="34"/>
      <c r="HP785" s="34"/>
      <c r="HQ785" s="34"/>
      <c r="HR785" s="34"/>
      <c r="HS785" s="34"/>
      <c r="HT785" s="34"/>
      <c r="HU785" s="34"/>
      <c r="HV785" s="34"/>
      <c r="HW785" s="34"/>
      <c r="HX785" s="34"/>
      <c r="HY785" s="34"/>
      <c r="HZ785" s="34"/>
      <c r="IA785" s="34"/>
      <c r="IB785" s="34"/>
      <c r="IC785" s="34"/>
      <c r="ID785" s="34"/>
      <c r="IE785" s="34"/>
      <c r="IF785" s="34"/>
      <c r="IG785" s="34"/>
      <c r="IH785" s="34"/>
      <c r="II785" s="34"/>
      <c r="IJ785" s="34"/>
      <c r="IK785" s="34"/>
      <c r="IL785" s="34"/>
      <c r="IM785" s="34"/>
      <c r="IN785" s="34"/>
      <c r="IO785" s="34"/>
      <c r="IP785" s="34"/>
      <c r="IQ785" s="34"/>
      <c r="IR785" s="34"/>
      <c r="IS785" s="34"/>
      <c r="IT785" s="34"/>
      <c r="IU785" s="34"/>
      <c r="IV785" s="34"/>
      <c r="IW785" s="34"/>
      <c r="IX785" s="34"/>
      <c r="IY785" s="34"/>
      <c r="IZ785" s="34"/>
      <c r="JA785" s="34"/>
      <c r="JB785" s="34"/>
      <c r="JC785" s="34"/>
      <c r="JD785" s="34"/>
      <c r="JE785" s="34"/>
      <c r="JF785" s="34"/>
      <c r="JG785" s="34"/>
      <c r="JH785" s="34"/>
      <c r="JI785" s="34"/>
      <c r="JJ785" s="34"/>
      <c r="JK785" s="34"/>
      <c r="JL785" s="34"/>
      <c r="JM785" s="34"/>
      <c r="JN785" s="34"/>
      <c r="JO785" s="34"/>
      <c r="JP785" s="34"/>
      <c r="JQ785" s="34"/>
      <c r="JR785" s="34"/>
      <c r="JS785" s="34"/>
      <c r="JT785" s="34"/>
      <c r="JU785" s="34"/>
      <c r="JV785" s="34"/>
      <c r="JW785" s="34"/>
      <c r="JX785" s="34"/>
      <c r="JY785" s="34"/>
      <c r="JZ785" s="34"/>
      <c r="KA785" s="34"/>
      <c r="KB785" s="34"/>
      <c r="KC785" s="34"/>
      <c r="KD785" s="34"/>
      <c r="KE785" s="34"/>
      <c r="KF785" s="34"/>
      <c r="KG785" s="34"/>
      <c r="KH785" s="34"/>
      <c r="KI785" s="34"/>
      <c r="KJ785" s="34"/>
      <c r="KK785" s="34"/>
      <c r="KL785" s="34"/>
      <c r="KM785" s="34"/>
      <c r="KN785" s="34"/>
      <c r="KO785" s="34"/>
      <c r="KP785" s="34"/>
      <c r="KQ785" s="34"/>
      <c r="KR785" s="34"/>
      <c r="KS785" s="34"/>
      <c r="KT785" s="34"/>
      <c r="KU785" s="34"/>
      <c r="KV785" s="34"/>
      <c r="KW785" s="34"/>
      <c r="KX785" s="34"/>
      <c r="KY785" s="34"/>
      <c r="KZ785" s="34"/>
      <c r="LA785" s="34"/>
      <c r="LB785" s="34"/>
      <c r="LC785" s="34"/>
      <c r="LD785" s="34"/>
      <c r="LE785" s="34"/>
      <c r="LF785" s="34"/>
      <c r="LG785" s="34"/>
      <c r="LH785" s="34"/>
      <c r="LI785" s="34"/>
      <c r="LJ785" s="34"/>
      <c r="LK785" s="34"/>
      <c r="LL785" s="34"/>
      <c r="LM785" s="34"/>
      <c r="LN785" s="34"/>
      <c r="LO785" s="34"/>
      <c r="LP785" s="34"/>
      <c r="LQ785" s="34"/>
      <c r="LR785" s="34"/>
      <c r="LS785" s="34"/>
      <c r="LT785" s="34"/>
      <c r="LU785" s="34"/>
      <c r="LV785" s="34"/>
      <c r="LW785" s="34"/>
      <c r="LX785" s="34"/>
      <c r="LY785" s="34"/>
      <c r="LZ785" s="34"/>
      <c r="MA785" s="34"/>
      <c r="MB785" s="34"/>
      <c r="MC785" s="34"/>
      <c r="MD785" s="34"/>
      <c r="ME785" s="34"/>
      <c r="MF785" s="34"/>
      <c r="MG785" s="34"/>
      <c r="MH785" s="34"/>
      <c r="MI785" s="34"/>
      <c r="MJ785" s="34"/>
      <c r="MK785" s="34"/>
      <c r="ML785" s="34"/>
      <c r="MM785" s="34"/>
      <c r="MN785" s="34"/>
      <c r="MO785" s="34"/>
      <c r="MP785" s="34"/>
      <c r="MQ785" s="34"/>
      <c r="MR785" s="34"/>
      <c r="MS785" s="34"/>
      <c r="MT785" s="34"/>
      <c r="MU785" s="34"/>
      <c r="MV785" s="34"/>
      <c r="MW785" s="34"/>
      <c r="MX785" s="34"/>
      <c r="MY785" s="34"/>
      <c r="MZ785" s="34"/>
      <c r="NA785" s="34"/>
      <c r="NB785" s="34"/>
      <c r="NC785" s="34"/>
      <c r="ND785" s="34"/>
      <c r="NE785" s="34"/>
      <c r="NF785" s="34"/>
      <c r="NG785" s="34"/>
      <c r="NH785" s="34"/>
      <c r="NI785" s="34"/>
      <c r="NJ785" s="34"/>
      <c r="NK785" s="34"/>
      <c r="NL785" s="34"/>
      <c r="NM785" s="34"/>
      <c r="NN785" s="34"/>
      <c r="NO785" s="34"/>
      <c r="NP785" s="34"/>
      <c r="NQ785" s="34"/>
      <c r="NR785" s="34"/>
      <c r="NS785" s="34"/>
      <c r="NT785" s="34"/>
      <c r="NU785" s="34"/>
      <c r="NV785" s="34"/>
      <c r="NW785" s="34"/>
      <c r="NX785" s="34"/>
      <c r="NY785" s="34"/>
      <c r="NZ785" s="34"/>
      <c r="OA785" s="34"/>
      <c r="OB785" s="34"/>
      <c r="OC785" s="34"/>
      <c r="OD785" s="34"/>
      <c r="OE785" s="34"/>
      <c r="OF785" s="34"/>
      <c r="OG785" s="34"/>
      <c r="OH785" s="34"/>
      <c r="OI785" s="34"/>
      <c r="OJ785" s="34"/>
      <c r="OK785" s="34"/>
      <c r="OL785" s="34"/>
      <c r="OM785" s="34"/>
      <c r="ON785" s="34"/>
      <c r="OO785" s="34"/>
      <c r="OP785" s="34"/>
      <c r="OQ785" s="34"/>
      <c r="OR785" s="34"/>
      <c r="OS785" s="34"/>
      <c r="OT785" s="34"/>
      <c r="OU785" s="34"/>
      <c r="OV785" s="34"/>
      <c r="OW785" s="34"/>
      <c r="OX785" s="34"/>
      <c r="OY785" s="34"/>
      <c r="OZ785" s="34"/>
      <c r="PA785" s="34"/>
      <c r="PB785" s="34"/>
      <c r="PC785" s="34"/>
      <c r="PD785" s="34"/>
      <c r="PE785" s="34"/>
      <c r="PF785" s="34"/>
      <c r="PG785" s="34"/>
      <c r="PH785" s="34"/>
      <c r="PI785" s="34"/>
      <c r="PJ785" s="34"/>
      <c r="PK785" s="34"/>
      <c r="PL785" s="34"/>
      <c r="PM785" s="34"/>
      <c r="PN785" s="34"/>
      <c r="PO785" s="34"/>
      <c r="PP785" s="34"/>
      <c r="PQ785" s="34"/>
      <c r="PR785" s="34"/>
      <c r="PS785" s="34"/>
      <c r="PT785" s="34"/>
      <c r="PU785" s="34"/>
      <c r="PV785" s="34"/>
      <c r="PW785" s="34"/>
      <c r="PX785" s="34"/>
      <c r="PY785" s="34"/>
      <c r="PZ785" s="34"/>
      <c r="QA785" s="34"/>
      <c r="QB785" s="34"/>
      <c r="QC785" s="34"/>
      <c r="QD785" s="34"/>
      <c r="QE785" s="34"/>
      <c r="QF785" s="34"/>
      <c r="QG785" s="34"/>
      <c r="QH785" s="34"/>
      <c r="QI785" s="34"/>
      <c r="QJ785" s="34"/>
      <c r="QK785" s="34"/>
      <c r="QL785" s="34"/>
      <c r="QM785" s="34"/>
      <c r="QN785" s="34"/>
      <c r="QO785" s="34"/>
      <c r="QP785" s="34"/>
      <c r="QQ785" s="34"/>
      <c r="QR785" s="34"/>
      <c r="QS785" s="34"/>
      <c r="QT785" s="34"/>
      <c r="QU785" s="34"/>
      <c r="QV785" s="34"/>
      <c r="QW785" s="34"/>
      <c r="QX785" s="34"/>
      <c r="QY785" s="34"/>
      <c r="QZ785" s="34"/>
      <c r="RA785" s="34"/>
      <c r="RB785" s="34"/>
      <c r="RC785" s="34"/>
      <c r="RD785" s="34"/>
      <c r="RE785" s="34"/>
      <c r="RF785" s="34"/>
      <c r="RG785" s="34"/>
      <c r="RH785" s="34"/>
      <c r="RI785" s="34"/>
      <c r="RJ785" s="34"/>
      <c r="RK785" s="34"/>
      <c r="RL785" s="34"/>
      <c r="RM785" s="34"/>
      <c r="RN785" s="34"/>
      <c r="RO785" s="34"/>
      <c r="RP785" s="34"/>
      <c r="RQ785" s="34"/>
      <c r="RR785" s="34"/>
      <c r="RS785" s="34"/>
      <c r="RT785" s="34"/>
      <c r="RU785" s="34"/>
      <c r="RV785" s="34"/>
      <c r="RW785" s="34"/>
      <c r="RX785" s="34"/>
      <c r="RY785" s="34"/>
      <c r="RZ785" s="34"/>
      <c r="SA785" s="34"/>
      <c r="SB785" s="34"/>
      <c r="SC785" s="34"/>
      <c r="SD785" s="34"/>
      <c r="SE785" s="34"/>
      <c r="SF785" s="34"/>
      <c r="SG785" s="34"/>
      <c r="SH785" s="34"/>
      <c r="SI785" s="34"/>
      <c r="SJ785" s="34"/>
      <c r="SK785" s="34"/>
      <c r="SL785" s="34"/>
      <c r="SM785" s="34"/>
      <c r="SN785" s="34"/>
      <c r="SO785" s="34"/>
      <c r="SP785" s="34"/>
      <c r="SQ785" s="34"/>
      <c r="SR785" s="34"/>
      <c r="SS785" s="34"/>
      <c r="ST785" s="34"/>
      <c r="SU785" s="34"/>
      <c r="SV785" s="34"/>
      <c r="SW785" s="34"/>
      <c r="SX785" s="34"/>
      <c r="SY785" s="34"/>
      <c r="SZ785" s="34"/>
      <c r="TA785" s="34"/>
      <c r="TB785" s="34"/>
      <c r="TC785" s="34"/>
      <c r="TD785" s="34"/>
      <c r="TE785" s="34"/>
      <c r="TF785" s="34"/>
      <c r="TG785" s="34"/>
      <c r="TH785" s="34"/>
      <c r="TI785" s="34"/>
      <c r="TJ785" s="34"/>
      <c r="TK785" s="34"/>
      <c r="TL785" s="34"/>
      <c r="TM785" s="34"/>
      <c r="TN785" s="34"/>
      <c r="TO785" s="34"/>
      <c r="TP785" s="34"/>
      <c r="TQ785" s="34"/>
      <c r="TR785" s="34"/>
      <c r="TS785" s="34"/>
      <c r="TT785" s="34"/>
      <c r="TU785" s="34"/>
      <c r="TV785" s="34"/>
      <c r="TW785" s="34"/>
      <c r="TX785" s="34"/>
      <c r="TY785" s="34"/>
      <c r="TZ785" s="34"/>
      <c r="UA785" s="34"/>
      <c r="UB785" s="34"/>
      <c r="UC785" s="34"/>
      <c r="UD785" s="34"/>
      <c r="UE785" s="34"/>
      <c r="UF785" s="34"/>
      <c r="UG785" s="34"/>
      <c r="UH785" s="34"/>
      <c r="UI785" s="34"/>
      <c r="UJ785" s="34"/>
      <c r="UK785" s="34"/>
      <c r="UL785" s="34"/>
      <c r="UM785" s="34"/>
      <c r="UN785" s="34"/>
      <c r="UO785" s="34"/>
      <c r="UP785" s="34"/>
      <c r="UQ785" s="34"/>
      <c r="UR785" s="34"/>
      <c r="US785" s="34"/>
      <c r="UT785" s="34"/>
      <c r="UU785" s="34"/>
      <c r="UV785" s="34"/>
      <c r="UW785" s="34"/>
      <c r="UX785" s="34"/>
      <c r="UY785" s="34"/>
      <c r="UZ785" s="34"/>
      <c r="VA785" s="34"/>
      <c r="VB785" s="34"/>
      <c r="VC785" s="34"/>
      <c r="VD785" s="34"/>
      <c r="VE785" s="34"/>
      <c r="VF785" s="34"/>
      <c r="VG785" s="34"/>
      <c r="VH785" s="34"/>
      <c r="VI785" s="34"/>
      <c r="VJ785" s="34"/>
      <c r="VK785" s="34"/>
      <c r="VL785" s="34"/>
      <c r="VM785" s="34"/>
      <c r="VN785" s="34"/>
      <c r="VO785" s="34"/>
      <c r="VP785" s="34"/>
      <c r="VQ785" s="34"/>
      <c r="VR785" s="34"/>
      <c r="VS785" s="34"/>
      <c r="VT785" s="34"/>
      <c r="VU785" s="34"/>
      <c r="VV785" s="34"/>
      <c r="VW785" s="34"/>
      <c r="VX785" s="34"/>
      <c r="VY785" s="34"/>
      <c r="VZ785" s="34"/>
      <c r="WA785" s="34"/>
      <c r="WB785" s="34"/>
      <c r="WC785" s="34"/>
      <c r="WD785" s="34"/>
      <c r="WE785" s="34"/>
      <c r="WF785" s="34"/>
      <c r="WG785" s="34"/>
      <c r="WH785" s="34"/>
      <c r="WI785" s="34"/>
      <c r="WJ785" s="34"/>
      <c r="WK785" s="34"/>
      <c r="WL785" s="34"/>
      <c r="WM785" s="34"/>
      <c r="WN785" s="34"/>
      <c r="WO785" s="34"/>
      <c r="WP785" s="34"/>
      <c r="WQ785" s="34"/>
      <c r="WR785" s="34"/>
      <c r="WS785" s="34"/>
      <c r="WT785" s="34"/>
      <c r="WU785" s="34"/>
      <c r="WV785" s="34"/>
      <c r="WW785" s="34"/>
      <c r="WX785" s="34"/>
      <c r="WY785" s="34"/>
      <c r="WZ785" s="34"/>
      <c r="XA785" s="34"/>
      <c r="XB785" s="34"/>
      <c r="XC785" s="34"/>
      <c r="XD785" s="34"/>
      <c r="XE785" s="34"/>
      <c r="XF785" s="34"/>
      <c r="XG785" s="34"/>
      <c r="XH785" s="34"/>
      <c r="XI785" s="34"/>
      <c r="XJ785" s="34"/>
      <c r="XK785" s="34"/>
      <c r="XL785" s="34"/>
      <c r="XM785" s="34"/>
      <c r="XN785" s="34"/>
      <c r="XO785" s="34"/>
      <c r="XP785" s="34"/>
      <c r="XQ785" s="34"/>
      <c r="XR785" s="34"/>
      <c r="XS785" s="34"/>
      <c r="XT785" s="34"/>
      <c r="XU785" s="34"/>
      <c r="XV785" s="34"/>
      <c r="XW785" s="34"/>
      <c r="XX785" s="34"/>
      <c r="XY785" s="34"/>
      <c r="XZ785" s="34"/>
      <c r="YA785" s="34"/>
      <c r="YB785" s="34"/>
      <c r="YC785" s="34"/>
      <c r="YD785" s="34"/>
      <c r="YE785" s="34"/>
      <c r="YF785" s="34"/>
      <c r="YG785" s="34"/>
      <c r="YH785" s="34"/>
      <c r="YI785" s="34"/>
      <c r="YJ785" s="34"/>
      <c r="YK785" s="34"/>
      <c r="YL785" s="34"/>
      <c r="YM785" s="34"/>
      <c r="YN785" s="34"/>
      <c r="YO785" s="34"/>
      <c r="YP785" s="34"/>
      <c r="YQ785" s="34"/>
      <c r="YR785" s="34"/>
      <c r="YS785" s="34"/>
      <c r="YT785" s="34"/>
      <c r="YU785" s="34"/>
      <c r="YV785" s="34"/>
      <c r="YW785" s="34"/>
      <c r="YX785" s="34"/>
      <c r="YY785" s="34"/>
      <c r="YZ785" s="34"/>
      <c r="ZA785" s="34"/>
      <c r="ZB785" s="34"/>
      <c r="ZC785" s="34"/>
      <c r="ZD785" s="34"/>
      <c r="ZE785" s="34"/>
      <c r="ZF785" s="34"/>
      <c r="ZG785" s="34"/>
      <c r="ZH785" s="34"/>
      <c r="ZI785" s="34"/>
      <c r="ZJ785" s="34"/>
      <c r="ZK785" s="34"/>
      <c r="ZL785" s="34"/>
      <c r="ZM785" s="34"/>
      <c r="ZN785" s="34"/>
      <c r="ZO785" s="34"/>
      <c r="ZP785" s="34"/>
      <c r="ZQ785" s="34"/>
      <c r="ZR785" s="34"/>
      <c r="ZS785" s="34"/>
      <c r="ZT785" s="34"/>
      <c r="ZU785" s="34"/>
      <c r="ZV785" s="34"/>
      <c r="ZW785" s="34"/>
      <c r="ZX785" s="34"/>
      <c r="ZY785" s="34"/>
      <c r="ZZ785" s="34"/>
      <c r="AAA785" s="34"/>
      <c r="AAB785" s="34"/>
      <c r="AAC785" s="34"/>
      <c r="AAD785" s="34"/>
      <c r="AAE785" s="34"/>
      <c r="AAF785" s="34"/>
      <c r="AAG785" s="34"/>
      <c r="AAH785" s="34"/>
      <c r="AAI785" s="34"/>
      <c r="AAJ785" s="34"/>
      <c r="AAK785" s="34"/>
      <c r="AAL785" s="34"/>
      <c r="AAM785" s="34"/>
      <c r="AAN785" s="34"/>
      <c r="AAO785" s="34"/>
      <c r="AAP785" s="34"/>
      <c r="AAQ785" s="34"/>
      <c r="AAR785" s="34"/>
      <c r="AAS785" s="34"/>
      <c r="AAT785" s="34"/>
      <c r="AAU785" s="34"/>
      <c r="AAV785" s="34"/>
      <c r="AAW785" s="34"/>
      <c r="AAX785" s="34"/>
      <c r="AAY785" s="34"/>
      <c r="AAZ785" s="34"/>
      <c r="ABA785" s="34"/>
      <c r="ABB785" s="34"/>
      <c r="ABC785" s="34"/>
      <c r="ABD785" s="34"/>
      <c r="ABE785" s="34"/>
      <c r="ABF785" s="34"/>
      <c r="ABG785" s="34"/>
      <c r="ABH785" s="34"/>
      <c r="ABI785" s="34"/>
      <c r="ABJ785" s="34"/>
      <c r="ABK785" s="34"/>
      <c r="ABL785" s="34"/>
      <c r="ABM785" s="34"/>
      <c r="ABN785" s="34"/>
      <c r="ABO785" s="34"/>
      <c r="ABP785" s="34"/>
      <c r="ABQ785" s="34"/>
      <c r="ABR785" s="34"/>
      <c r="ABS785" s="34"/>
      <c r="ABT785" s="34"/>
      <c r="ABU785" s="34"/>
      <c r="ABV785" s="34"/>
      <c r="ABW785" s="34"/>
      <c r="ABX785" s="34"/>
      <c r="ABY785" s="34"/>
      <c r="ABZ785" s="34"/>
      <c r="ACA785" s="34"/>
      <c r="ACB785" s="34"/>
      <c r="ACC785" s="34"/>
    </row>
    <row r="786" spans="1:757" x14ac:dyDescent="0.2">
      <c r="A786" s="188" t="s">
        <v>803</v>
      </c>
      <c r="B786" s="37" t="s">
        <v>804</v>
      </c>
      <c r="C786" s="56" t="s">
        <v>811</v>
      </c>
      <c r="D786" s="58" t="s">
        <v>807</v>
      </c>
      <c r="E786" s="77" t="s">
        <v>64</v>
      </c>
      <c r="F786" s="53" t="s">
        <v>65</v>
      </c>
      <c r="G786" s="136" t="s">
        <v>70</v>
      </c>
      <c r="H786" s="58">
        <v>30</v>
      </c>
      <c r="I786" s="58" t="s">
        <v>25</v>
      </c>
      <c r="J786" s="58" t="s">
        <v>26</v>
      </c>
      <c r="K786" s="58">
        <v>1</v>
      </c>
      <c r="L786" s="58">
        <v>5</v>
      </c>
      <c r="M786" s="109">
        <f>K786*H786</f>
        <v>30</v>
      </c>
      <c r="N786" s="58" t="str">
        <f>I786</f>
        <v>mg</v>
      </c>
      <c r="O786" s="53" t="s">
        <v>71</v>
      </c>
      <c r="P786" s="58" t="s">
        <v>28</v>
      </c>
      <c r="Q786" s="268" t="s">
        <v>69</v>
      </c>
      <c r="R786" s="268"/>
      <c r="S786" s="58" t="s">
        <v>1032</v>
      </c>
      <c r="T786" s="52" t="s">
        <v>30</v>
      </c>
      <c r="U786" s="52">
        <v>3</v>
      </c>
      <c r="V786" s="58" t="s">
        <v>31</v>
      </c>
      <c r="W786" s="58"/>
    </row>
    <row r="787" spans="1:757" s="2" customFormat="1" ht="12.75" x14ac:dyDescent="0.2">
      <c r="A787" s="187" t="s">
        <v>803</v>
      </c>
      <c r="B787" s="36" t="s">
        <v>804</v>
      </c>
      <c r="C787" s="48" t="s">
        <v>811</v>
      </c>
      <c r="D787" s="50" t="s">
        <v>807</v>
      </c>
      <c r="E787" s="44" t="s">
        <v>778</v>
      </c>
      <c r="F787" s="44" t="s">
        <v>779</v>
      </c>
      <c r="G787" s="112" t="s">
        <v>780</v>
      </c>
      <c r="H787" s="104">
        <v>200</v>
      </c>
      <c r="I787" s="45" t="s">
        <v>331</v>
      </c>
      <c r="J787" s="45" t="s">
        <v>767</v>
      </c>
      <c r="K787" s="104">
        <v>1</v>
      </c>
      <c r="L787" s="44"/>
      <c r="M787" s="104">
        <f>H787*K787</f>
        <v>200</v>
      </c>
      <c r="N787" s="45" t="s">
        <v>331</v>
      </c>
      <c r="O787" s="44" t="s">
        <v>781</v>
      </c>
      <c r="P787" s="44" t="s">
        <v>28</v>
      </c>
      <c r="Q787" s="272" t="s">
        <v>69</v>
      </c>
      <c r="R787" s="272"/>
      <c r="S787" s="50" t="s">
        <v>1032</v>
      </c>
      <c r="T787" s="44" t="s">
        <v>30</v>
      </c>
      <c r="U787" s="44">
        <v>3</v>
      </c>
      <c r="V787" s="50" t="s">
        <v>31</v>
      </c>
      <c r="W787" s="50"/>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34"/>
      <c r="AY787" s="34"/>
      <c r="AZ787" s="34"/>
      <c r="BA787" s="34"/>
      <c r="BB787" s="34"/>
      <c r="BC787" s="34"/>
      <c r="BD787" s="34"/>
      <c r="BE787" s="34"/>
      <c r="BF787" s="34"/>
      <c r="BG787" s="34"/>
      <c r="BH787" s="34"/>
      <c r="BI787" s="34"/>
      <c r="BJ787" s="34"/>
      <c r="BK787" s="34"/>
      <c r="BL787" s="34"/>
      <c r="BM787" s="34"/>
      <c r="BN787" s="34"/>
      <c r="BO787" s="34"/>
      <c r="BP787" s="34"/>
      <c r="BQ787" s="34"/>
      <c r="BR787" s="34"/>
      <c r="BS787" s="34"/>
      <c r="BT787" s="34"/>
      <c r="BU787" s="34"/>
      <c r="BV787" s="34"/>
      <c r="BW787" s="34"/>
      <c r="BX787" s="34"/>
      <c r="BY787" s="34"/>
      <c r="BZ787" s="34"/>
      <c r="CA787" s="34"/>
      <c r="CB787" s="34"/>
      <c r="CC787" s="34"/>
      <c r="CD787" s="34"/>
      <c r="CE787" s="34"/>
      <c r="CF787" s="34"/>
      <c r="CG787" s="34"/>
      <c r="CH787" s="34"/>
      <c r="CI787" s="34"/>
      <c r="CJ787" s="34"/>
      <c r="CK787" s="34"/>
      <c r="CL787" s="34"/>
      <c r="CM787" s="34"/>
      <c r="CN787" s="34"/>
      <c r="CO787" s="34"/>
      <c r="CP787" s="34"/>
      <c r="CQ787" s="34"/>
      <c r="CR787" s="34"/>
      <c r="CS787" s="34"/>
      <c r="CT787" s="34"/>
      <c r="CU787" s="34"/>
      <c r="CV787" s="34"/>
      <c r="CW787" s="34"/>
      <c r="CX787" s="34"/>
      <c r="CY787" s="34"/>
      <c r="CZ787" s="34"/>
      <c r="DA787" s="34"/>
      <c r="DB787" s="34"/>
      <c r="DC787" s="34"/>
      <c r="DD787" s="34"/>
      <c r="DE787" s="34"/>
      <c r="DF787" s="34"/>
      <c r="DG787" s="34"/>
      <c r="DH787" s="34"/>
      <c r="DI787" s="34"/>
      <c r="DJ787" s="34"/>
      <c r="DK787" s="34"/>
      <c r="DL787" s="34"/>
      <c r="DM787" s="34"/>
      <c r="DN787" s="34"/>
      <c r="DO787" s="34"/>
      <c r="DP787" s="34"/>
      <c r="DQ787" s="34"/>
      <c r="DR787" s="34"/>
      <c r="DS787" s="34"/>
      <c r="DT787" s="34"/>
      <c r="DU787" s="34"/>
      <c r="DV787" s="34"/>
      <c r="DW787" s="34"/>
      <c r="DX787" s="34"/>
      <c r="DY787" s="34"/>
      <c r="DZ787" s="34"/>
      <c r="EA787" s="34"/>
      <c r="EB787" s="34"/>
      <c r="EC787" s="34"/>
      <c r="ED787" s="34"/>
      <c r="EE787" s="34"/>
      <c r="EF787" s="34"/>
      <c r="EG787" s="34"/>
      <c r="EH787" s="34"/>
      <c r="EI787" s="34"/>
      <c r="EJ787" s="34"/>
      <c r="EK787" s="34"/>
      <c r="EL787" s="34"/>
      <c r="EM787" s="34"/>
      <c r="EN787" s="34"/>
      <c r="EO787" s="34"/>
      <c r="EP787" s="34"/>
      <c r="EQ787" s="34"/>
      <c r="ER787" s="34"/>
      <c r="ES787" s="34"/>
      <c r="ET787" s="34"/>
      <c r="EU787" s="34"/>
      <c r="EV787" s="34"/>
      <c r="EW787" s="34"/>
      <c r="EX787" s="34"/>
      <c r="EY787" s="34"/>
      <c r="EZ787" s="34"/>
      <c r="FA787" s="34"/>
      <c r="FB787" s="34"/>
      <c r="FC787" s="34"/>
      <c r="FD787" s="34"/>
      <c r="FE787" s="34"/>
      <c r="FF787" s="34"/>
      <c r="FG787" s="34"/>
      <c r="FH787" s="34"/>
      <c r="FI787" s="34"/>
      <c r="FJ787" s="34"/>
      <c r="FK787" s="34"/>
      <c r="FL787" s="34"/>
      <c r="FM787" s="34"/>
      <c r="FN787" s="34"/>
      <c r="FO787" s="34"/>
      <c r="FP787" s="34"/>
      <c r="FQ787" s="34"/>
      <c r="FR787" s="34"/>
      <c r="FS787" s="34"/>
      <c r="FT787" s="34"/>
      <c r="FU787" s="34"/>
      <c r="FV787" s="34"/>
      <c r="FW787" s="34"/>
      <c r="FX787" s="34"/>
      <c r="FY787" s="34"/>
      <c r="FZ787" s="34"/>
      <c r="GA787" s="34"/>
      <c r="GB787" s="34"/>
      <c r="GC787" s="34"/>
      <c r="GD787" s="34"/>
      <c r="GE787" s="34"/>
      <c r="GF787" s="34"/>
      <c r="GG787" s="34"/>
      <c r="GH787" s="34"/>
      <c r="GI787" s="34"/>
      <c r="GJ787" s="34"/>
      <c r="GK787" s="34"/>
      <c r="GL787" s="34"/>
      <c r="GM787" s="34"/>
      <c r="GN787" s="34"/>
      <c r="GO787" s="34"/>
      <c r="GP787" s="34"/>
      <c r="GQ787" s="34"/>
      <c r="GR787" s="34"/>
      <c r="GS787" s="34"/>
      <c r="GT787" s="34"/>
      <c r="GU787" s="34"/>
      <c r="GV787" s="34"/>
      <c r="GW787" s="34"/>
      <c r="GX787" s="34"/>
      <c r="GY787" s="34"/>
      <c r="GZ787" s="34"/>
      <c r="HA787" s="34"/>
      <c r="HB787" s="34"/>
      <c r="HC787" s="34"/>
      <c r="HD787" s="34"/>
      <c r="HE787" s="34"/>
      <c r="HF787" s="34"/>
      <c r="HG787" s="34"/>
      <c r="HH787" s="34"/>
      <c r="HI787" s="34"/>
      <c r="HJ787" s="34"/>
      <c r="HK787" s="34"/>
      <c r="HL787" s="34"/>
      <c r="HM787" s="34"/>
      <c r="HN787" s="34"/>
      <c r="HO787" s="34"/>
      <c r="HP787" s="34"/>
      <c r="HQ787" s="34"/>
      <c r="HR787" s="34"/>
      <c r="HS787" s="34"/>
      <c r="HT787" s="34"/>
      <c r="HU787" s="34"/>
      <c r="HV787" s="34"/>
      <c r="HW787" s="34"/>
      <c r="HX787" s="34"/>
      <c r="HY787" s="34"/>
      <c r="HZ787" s="34"/>
      <c r="IA787" s="34"/>
      <c r="IB787" s="34"/>
      <c r="IC787" s="34"/>
      <c r="ID787" s="34"/>
      <c r="IE787" s="34"/>
      <c r="IF787" s="34"/>
      <c r="IG787" s="34"/>
      <c r="IH787" s="34"/>
      <c r="II787" s="34"/>
      <c r="IJ787" s="34"/>
      <c r="IK787" s="34"/>
      <c r="IL787" s="34"/>
      <c r="IM787" s="34"/>
      <c r="IN787" s="34"/>
      <c r="IO787" s="34"/>
      <c r="IP787" s="34"/>
      <c r="IQ787" s="34"/>
      <c r="IR787" s="34"/>
      <c r="IS787" s="34"/>
      <c r="IT787" s="34"/>
      <c r="IU787" s="34"/>
      <c r="IV787" s="34"/>
      <c r="IW787" s="34"/>
      <c r="IX787" s="34"/>
      <c r="IY787" s="34"/>
      <c r="IZ787" s="34"/>
      <c r="JA787" s="34"/>
      <c r="JB787" s="34"/>
      <c r="JC787" s="34"/>
      <c r="JD787" s="34"/>
      <c r="JE787" s="34"/>
      <c r="JF787" s="34"/>
      <c r="JG787" s="34"/>
      <c r="JH787" s="34"/>
      <c r="JI787" s="34"/>
      <c r="JJ787" s="34"/>
      <c r="JK787" s="34"/>
      <c r="JL787" s="34"/>
      <c r="JM787" s="34"/>
      <c r="JN787" s="34"/>
      <c r="JO787" s="34"/>
      <c r="JP787" s="34"/>
      <c r="JQ787" s="34"/>
      <c r="JR787" s="34"/>
      <c r="JS787" s="34"/>
      <c r="JT787" s="34"/>
      <c r="JU787" s="34"/>
      <c r="JV787" s="34"/>
      <c r="JW787" s="34"/>
      <c r="JX787" s="34"/>
      <c r="JY787" s="34"/>
      <c r="JZ787" s="34"/>
      <c r="KA787" s="34"/>
      <c r="KB787" s="34"/>
      <c r="KC787" s="34"/>
      <c r="KD787" s="34"/>
      <c r="KE787" s="34"/>
      <c r="KF787" s="34"/>
      <c r="KG787" s="34"/>
      <c r="KH787" s="34"/>
      <c r="KI787" s="34"/>
      <c r="KJ787" s="34"/>
      <c r="KK787" s="34"/>
      <c r="KL787" s="34"/>
      <c r="KM787" s="34"/>
      <c r="KN787" s="34"/>
      <c r="KO787" s="34"/>
      <c r="KP787" s="34"/>
      <c r="KQ787" s="34"/>
      <c r="KR787" s="34"/>
      <c r="KS787" s="34"/>
      <c r="KT787" s="34"/>
      <c r="KU787" s="34"/>
      <c r="KV787" s="34"/>
      <c r="KW787" s="34"/>
      <c r="KX787" s="34"/>
      <c r="KY787" s="34"/>
      <c r="KZ787" s="34"/>
      <c r="LA787" s="34"/>
      <c r="LB787" s="34"/>
      <c r="LC787" s="34"/>
      <c r="LD787" s="34"/>
      <c r="LE787" s="34"/>
      <c r="LF787" s="34"/>
      <c r="LG787" s="34"/>
      <c r="LH787" s="34"/>
      <c r="LI787" s="34"/>
      <c r="LJ787" s="34"/>
      <c r="LK787" s="34"/>
      <c r="LL787" s="34"/>
      <c r="LM787" s="34"/>
      <c r="LN787" s="34"/>
      <c r="LO787" s="34"/>
      <c r="LP787" s="34"/>
      <c r="LQ787" s="34"/>
      <c r="LR787" s="34"/>
      <c r="LS787" s="34"/>
      <c r="LT787" s="34"/>
      <c r="LU787" s="34"/>
      <c r="LV787" s="34"/>
      <c r="LW787" s="34"/>
      <c r="LX787" s="34"/>
      <c r="LY787" s="34"/>
      <c r="LZ787" s="34"/>
      <c r="MA787" s="34"/>
      <c r="MB787" s="34"/>
      <c r="MC787" s="34"/>
      <c r="MD787" s="34"/>
      <c r="ME787" s="34"/>
      <c r="MF787" s="34"/>
      <c r="MG787" s="34"/>
      <c r="MH787" s="34"/>
      <c r="MI787" s="34"/>
      <c r="MJ787" s="34"/>
      <c r="MK787" s="34"/>
      <c r="ML787" s="34"/>
      <c r="MM787" s="34"/>
      <c r="MN787" s="34"/>
      <c r="MO787" s="34"/>
      <c r="MP787" s="34"/>
      <c r="MQ787" s="34"/>
      <c r="MR787" s="34"/>
      <c r="MS787" s="34"/>
      <c r="MT787" s="34"/>
      <c r="MU787" s="34"/>
      <c r="MV787" s="34"/>
      <c r="MW787" s="34"/>
      <c r="MX787" s="34"/>
      <c r="MY787" s="34"/>
      <c r="MZ787" s="34"/>
      <c r="NA787" s="34"/>
      <c r="NB787" s="34"/>
      <c r="NC787" s="34"/>
      <c r="ND787" s="34"/>
      <c r="NE787" s="34"/>
      <c r="NF787" s="34"/>
      <c r="NG787" s="34"/>
      <c r="NH787" s="34"/>
      <c r="NI787" s="34"/>
      <c r="NJ787" s="34"/>
      <c r="NK787" s="34"/>
      <c r="NL787" s="34"/>
      <c r="NM787" s="34"/>
      <c r="NN787" s="34"/>
      <c r="NO787" s="34"/>
      <c r="NP787" s="34"/>
      <c r="NQ787" s="34"/>
      <c r="NR787" s="34"/>
      <c r="NS787" s="34"/>
      <c r="NT787" s="34"/>
      <c r="NU787" s="34"/>
      <c r="NV787" s="34"/>
      <c r="NW787" s="34"/>
      <c r="NX787" s="34"/>
      <c r="NY787" s="34"/>
      <c r="NZ787" s="34"/>
      <c r="OA787" s="34"/>
      <c r="OB787" s="34"/>
      <c r="OC787" s="34"/>
      <c r="OD787" s="34"/>
      <c r="OE787" s="34"/>
      <c r="OF787" s="34"/>
      <c r="OG787" s="34"/>
      <c r="OH787" s="34"/>
      <c r="OI787" s="34"/>
      <c r="OJ787" s="34"/>
      <c r="OK787" s="34"/>
      <c r="OL787" s="34"/>
      <c r="OM787" s="34"/>
      <c r="ON787" s="34"/>
      <c r="OO787" s="34"/>
      <c r="OP787" s="34"/>
      <c r="OQ787" s="34"/>
      <c r="OR787" s="34"/>
      <c r="OS787" s="34"/>
      <c r="OT787" s="34"/>
      <c r="OU787" s="34"/>
      <c r="OV787" s="34"/>
      <c r="OW787" s="34"/>
      <c r="OX787" s="34"/>
      <c r="OY787" s="34"/>
      <c r="OZ787" s="34"/>
      <c r="PA787" s="34"/>
      <c r="PB787" s="34"/>
      <c r="PC787" s="34"/>
      <c r="PD787" s="34"/>
      <c r="PE787" s="34"/>
      <c r="PF787" s="34"/>
      <c r="PG787" s="34"/>
      <c r="PH787" s="34"/>
      <c r="PI787" s="34"/>
      <c r="PJ787" s="34"/>
      <c r="PK787" s="34"/>
      <c r="PL787" s="34"/>
      <c r="PM787" s="34"/>
      <c r="PN787" s="34"/>
      <c r="PO787" s="34"/>
      <c r="PP787" s="34"/>
      <c r="PQ787" s="34"/>
      <c r="PR787" s="34"/>
      <c r="PS787" s="34"/>
      <c r="PT787" s="34"/>
      <c r="PU787" s="34"/>
      <c r="PV787" s="34"/>
      <c r="PW787" s="34"/>
      <c r="PX787" s="34"/>
      <c r="PY787" s="34"/>
      <c r="PZ787" s="34"/>
      <c r="QA787" s="34"/>
      <c r="QB787" s="34"/>
      <c r="QC787" s="34"/>
      <c r="QD787" s="34"/>
      <c r="QE787" s="34"/>
      <c r="QF787" s="34"/>
      <c r="QG787" s="34"/>
      <c r="QH787" s="34"/>
      <c r="QI787" s="34"/>
      <c r="QJ787" s="34"/>
      <c r="QK787" s="34"/>
      <c r="QL787" s="34"/>
      <c r="QM787" s="34"/>
      <c r="QN787" s="34"/>
      <c r="QO787" s="34"/>
      <c r="QP787" s="34"/>
      <c r="QQ787" s="34"/>
      <c r="QR787" s="34"/>
      <c r="QS787" s="34"/>
      <c r="QT787" s="34"/>
      <c r="QU787" s="34"/>
      <c r="QV787" s="34"/>
      <c r="QW787" s="34"/>
      <c r="QX787" s="34"/>
      <c r="QY787" s="34"/>
      <c r="QZ787" s="34"/>
      <c r="RA787" s="34"/>
      <c r="RB787" s="34"/>
      <c r="RC787" s="34"/>
      <c r="RD787" s="34"/>
      <c r="RE787" s="34"/>
      <c r="RF787" s="34"/>
      <c r="RG787" s="34"/>
      <c r="RH787" s="34"/>
      <c r="RI787" s="34"/>
      <c r="RJ787" s="34"/>
      <c r="RK787" s="34"/>
      <c r="RL787" s="34"/>
      <c r="RM787" s="34"/>
      <c r="RN787" s="34"/>
      <c r="RO787" s="34"/>
      <c r="RP787" s="34"/>
      <c r="RQ787" s="34"/>
      <c r="RR787" s="34"/>
      <c r="RS787" s="34"/>
      <c r="RT787" s="34"/>
      <c r="RU787" s="34"/>
      <c r="RV787" s="34"/>
      <c r="RW787" s="34"/>
      <c r="RX787" s="34"/>
      <c r="RY787" s="34"/>
      <c r="RZ787" s="34"/>
      <c r="SA787" s="34"/>
      <c r="SB787" s="34"/>
      <c r="SC787" s="34"/>
      <c r="SD787" s="34"/>
      <c r="SE787" s="34"/>
      <c r="SF787" s="34"/>
      <c r="SG787" s="34"/>
      <c r="SH787" s="34"/>
      <c r="SI787" s="34"/>
      <c r="SJ787" s="34"/>
      <c r="SK787" s="34"/>
      <c r="SL787" s="34"/>
      <c r="SM787" s="34"/>
      <c r="SN787" s="34"/>
      <c r="SO787" s="34"/>
      <c r="SP787" s="34"/>
      <c r="SQ787" s="34"/>
      <c r="SR787" s="34"/>
      <c r="SS787" s="34"/>
      <c r="ST787" s="34"/>
      <c r="SU787" s="34"/>
      <c r="SV787" s="34"/>
      <c r="SW787" s="34"/>
      <c r="SX787" s="34"/>
      <c r="SY787" s="34"/>
      <c r="SZ787" s="34"/>
      <c r="TA787" s="34"/>
      <c r="TB787" s="34"/>
      <c r="TC787" s="34"/>
      <c r="TD787" s="34"/>
      <c r="TE787" s="34"/>
      <c r="TF787" s="34"/>
      <c r="TG787" s="34"/>
      <c r="TH787" s="34"/>
      <c r="TI787" s="34"/>
      <c r="TJ787" s="34"/>
      <c r="TK787" s="34"/>
      <c r="TL787" s="34"/>
      <c r="TM787" s="34"/>
      <c r="TN787" s="34"/>
      <c r="TO787" s="34"/>
      <c r="TP787" s="34"/>
      <c r="TQ787" s="34"/>
      <c r="TR787" s="34"/>
      <c r="TS787" s="34"/>
      <c r="TT787" s="34"/>
      <c r="TU787" s="34"/>
      <c r="TV787" s="34"/>
      <c r="TW787" s="34"/>
      <c r="TX787" s="34"/>
      <c r="TY787" s="34"/>
      <c r="TZ787" s="34"/>
      <c r="UA787" s="34"/>
      <c r="UB787" s="34"/>
      <c r="UC787" s="34"/>
      <c r="UD787" s="34"/>
      <c r="UE787" s="34"/>
      <c r="UF787" s="34"/>
      <c r="UG787" s="34"/>
      <c r="UH787" s="34"/>
      <c r="UI787" s="34"/>
      <c r="UJ787" s="34"/>
      <c r="UK787" s="34"/>
      <c r="UL787" s="34"/>
      <c r="UM787" s="34"/>
      <c r="UN787" s="34"/>
      <c r="UO787" s="34"/>
      <c r="UP787" s="34"/>
      <c r="UQ787" s="34"/>
      <c r="UR787" s="34"/>
      <c r="US787" s="34"/>
      <c r="UT787" s="34"/>
      <c r="UU787" s="34"/>
      <c r="UV787" s="34"/>
      <c r="UW787" s="34"/>
      <c r="UX787" s="34"/>
      <c r="UY787" s="34"/>
      <c r="UZ787" s="34"/>
      <c r="VA787" s="34"/>
      <c r="VB787" s="34"/>
      <c r="VC787" s="34"/>
      <c r="VD787" s="34"/>
      <c r="VE787" s="34"/>
      <c r="VF787" s="34"/>
      <c r="VG787" s="34"/>
      <c r="VH787" s="34"/>
      <c r="VI787" s="34"/>
      <c r="VJ787" s="34"/>
      <c r="VK787" s="34"/>
      <c r="VL787" s="34"/>
      <c r="VM787" s="34"/>
      <c r="VN787" s="34"/>
      <c r="VO787" s="34"/>
      <c r="VP787" s="34"/>
      <c r="VQ787" s="34"/>
      <c r="VR787" s="34"/>
      <c r="VS787" s="34"/>
      <c r="VT787" s="34"/>
      <c r="VU787" s="34"/>
      <c r="VV787" s="34"/>
      <c r="VW787" s="34"/>
      <c r="VX787" s="34"/>
      <c r="VY787" s="34"/>
      <c r="VZ787" s="34"/>
      <c r="WA787" s="34"/>
      <c r="WB787" s="34"/>
      <c r="WC787" s="34"/>
      <c r="WD787" s="34"/>
      <c r="WE787" s="34"/>
      <c r="WF787" s="34"/>
      <c r="WG787" s="34"/>
      <c r="WH787" s="34"/>
      <c r="WI787" s="34"/>
      <c r="WJ787" s="34"/>
      <c r="WK787" s="34"/>
      <c r="WL787" s="34"/>
      <c r="WM787" s="34"/>
      <c r="WN787" s="34"/>
      <c r="WO787" s="34"/>
      <c r="WP787" s="34"/>
      <c r="WQ787" s="34"/>
      <c r="WR787" s="34"/>
      <c r="WS787" s="34"/>
      <c r="WT787" s="34"/>
      <c r="WU787" s="34"/>
      <c r="WV787" s="34"/>
      <c r="WW787" s="34"/>
      <c r="WX787" s="34"/>
      <c r="WY787" s="34"/>
      <c r="WZ787" s="34"/>
      <c r="XA787" s="34"/>
      <c r="XB787" s="34"/>
      <c r="XC787" s="34"/>
      <c r="XD787" s="34"/>
      <c r="XE787" s="34"/>
      <c r="XF787" s="34"/>
      <c r="XG787" s="34"/>
      <c r="XH787" s="34"/>
      <c r="XI787" s="34"/>
      <c r="XJ787" s="34"/>
      <c r="XK787" s="34"/>
      <c r="XL787" s="34"/>
      <c r="XM787" s="34"/>
      <c r="XN787" s="34"/>
      <c r="XO787" s="34"/>
      <c r="XP787" s="34"/>
      <c r="XQ787" s="34"/>
      <c r="XR787" s="34"/>
      <c r="XS787" s="34"/>
      <c r="XT787" s="34"/>
      <c r="XU787" s="34"/>
      <c r="XV787" s="34"/>
      <c r="XW787" s="34"/>
      <c r="XX787" s="34"/>
      <c r="XY787" s="34"/>
      <c r="XZ787" s="34"/>
      <c r="YA787" s="34"/>
      <c r="YB787" s="34"/>
      <c r="YC787" s="34"/>
      <c r="YD787" s="34"/>
      <c r="YE787" s="34"/>
      <c r="YF787" s="34"/>
      <c r="YG787" s="34"/>
      <c r="YH787" s="34"/>
      <c r="YI787" s="34"/>
      <c r="YJ787" s="34"/>
      <c r="YK787" s="34"/>
      <c r="YL787" s="34"/>
      <c r="YM787" s="34"/>
      <c r="YN787" s="34"/>
      <c r="YO787" s="34"/>
      <c r="YP787" s="34"/>
      <c r="YQ787" s="34"/>
      <c r="YR787" s="34"/>
      <c r="YS787" s="34"/>
      <c r="YT787" s="34"/>
      <c r="YU787" s="34"/>
      <c r="YV787" s="34"/>
      <c r="YW787" s="34"/>
      <c r="YX787" s="34"/>
      <c r="YY787" s="34"/>
      <c r="YZ787" s="34"/>
      <c r="ZA787" s="34"/>
      <c r="ZB787" s="34"/>
      <c r="ZC787" s="34"/>
      <c r="ZD787" s="34"/>
      <c r="ZE787" s="34"/>
      <c r="ZF787" s="34"/>
      <c r="ZG787" s="34"/>
      <c r="ZH787" s="34"/>
      <c r="ZI787" s="34"/>
      <c r="ZJ787" s="34"/>
      <c r="ZK787" s="34"/>
      <c r="ZL787" s="34"/>
      <c r="ZM787" s="34"/>
      <c r="ZN787" s="34"/>
      <c r="ZO787" s="34"/>
      <c r="ZP787" s="34"/>
      <c r="ZQ787" s="34"/>
      <c r="ZR787" s="34"/>
      <c r="ZS787" s="34"/>
      <c r="ZT787" s="34"/>
      <c r="ZU787" s="34"/>
      <c r="ZV787" s="34"/>
      <c r="ZW787" s="34"/>
      <c r="ZX787" s="34"/>
      <c r="ZY787" s="34"/>
      <c r="ZZ787" s="34"/>
      <c r="AAA787" s="34"/>
      <c r="AAB787" s="34"/>
      <c r="AAC787" s="34"/>
      <c r="AAD787" s="34"/>
      <c r="AAE787" s="34"/>
      <c r="AAF787" s="34"/>
      <c r="AAG787" s="34"/>
      <c r="AAH787" s="34"/>
      <c r="AAI787" s="34"/>
      <c r="AAJ787" s="34"/>
      <c r="AAK787" s="34"/>
      <c r="AAL787" s="34"/>
      <c r="AAM787" s="34"/>
      <c r="AAN787" s="34"/>
      <c r="AAO787" s="34"/>
      <c r="AAP787" s="34"/>
      <c r="AAQ787" s="34"/>
      <c r="AAR787" s="34"/>
      <c r="AAS787" s="34"/>
      <c r="AAT787" s="34"/>
      <c r="AAU787" s="34"/>
      <c r="AAV787" s="34"/>
      <c r="AAW787" s="34"/>
      <c r="AAX787" s="34"/>
      <c r="AAY787" s="34"/>
      <c r="AAZ787" s="34"/>
      <c r="ABA787" s="34"/>
      <c r="ABB787" s="34"/>
      <c r="ABC787" s="34"/>
      <c r="ABD787" s="34"/>
      <c r="ABE787" s="34"/>
      <c r="ABF787" s="34"/>
      <c r="ABG787" s="34"/>
      <c r="ABH787" s="34"/>
      <c r="ABI787" s="34"/>
      <c r="ABJ787" s="34"/>
      <c r="ABK787" s="34"/>
      <c r="ABL787" s="34"/>
      <c r="ABM787" s="34"/>
      <c r="ABN787" s="34"/>
      <c r="ABO787" s="34"/>
      <c r="ABP787" s="34"/>
      <c r="ABQ787" s="34"/>
      <c r="ABR787" s="34"/>
      <c r="ABS787" s="34"/>
      <c r="ABT787" s="34"/>
      <c r="ABU787" s="34"/>
      <c r="ABV787" s="34"/>
      <c r="ABW787" s="34"/>
      <c r="ABX787" s="34"/>
      <c r="ABY787" s="34"/>
      <c r="ABZ787" s="34"/>
      <c r="ACA787" s="34"/>
      <c r="ACB787" s="34"/>
      <c r="ACC787" s="34"/>
    </row>
    <row r="788" spans="1:757" ht="12.75" x14ac:dyDescent="0.2">
      <c r="A788" s="188" t="s">
        <v>803</v>
      </c>
      <c r="B788" s="37" t="s">
        <v>804</v>
      </c>
      <c r="C788" s="56" t="s">
        <v>811</v>
      </c>
      <c r="D788" s="58" t="s">
        <v>807</v>
      </c>
      <c r="E788" s="52" t="s">
        <v>782</v>
      </c>
      <c r="F788" s="52" t="s">
        <v>779</v>
      </c>
      <c r="G788" s="108" t="s">
        <v>783</v>
      </c>
      <c r="H788" s="109" t="s">
        <v>784</v>
      </c>
      <c r="I788" s="53" t="s">
        <v>331</v>
      </c>
      <c r="J788" s="53" t="s">
        <v>767</v>
      </c>
      <c r="K788" s="109">
        <v>1</v>
      </c>
      <c r="L788" s="52"/>
      <c r="M788" s="109" t="s">
        <v>785</v>
      </c>
      <c r="N788" s="53" t="s">
        <v>331</v>
      </c>
      <c r="O788" s="52" t="s">
        <v>786</v>
      </c>
      <c r="P788" s="52" t="s">
        <v>28</v>
      </c>
      <c r="Q788" s="273" t="s">
        <v>69</v>
      </c>
      <c r="R788" s="273"/>
      <c r="S788" s="58" t="s">
        <v>1032</v>
      </c>
      <c r="T788" s="52" t="s">
        <v>30</v>
      </c>
      <c r="U788" s="52">
        <v>3</v>
      </c>
      <c r="V788" s="58" t="s">
        <v>31</v>
      </c>
      <c r="W788" s="58"/>
    </row>
    <row r="789" spans="1:757" ht="12.75" x14ac:dyDescent="0.2">
      <c r="A789" s="188" t="s">
        <v>803</v>
      </c>
      <c r="B789" s="37" t="s">
        <v>804</v>
      </c>
      <c r="C789" s="56" t="s">
        <v>811</v>
      </c>
      <c r="D789" s="58" t="s">
        <v>807</v>
      </c>
      <c r="E789" s="52" t="s">
        <v>782</v>
      </c>
      <c r="F789" s="52" t="s">
        <v>779</v>
      </c>
      <c r="G789" s="108" t="s">
        <v>787</v>
      </c>
      <c r="H789" s="109">
        <v>0.5</v>
      </c>
      <c r="I789" s="53" t="s">
        <v>25</v>
      </c>
      <c r="J789" s="53" t="s">
        <v>767</v>
      </c>
      <c r="K789" s="109">
        <v>1</v>
      </c>
      <c r="L789" s="52"/>
      <c r="M789" s="109">
        <f>K789*H789</f>
        <v>0.5</v>
      </c>
      <c r="N789" s="53" t="s">
        <v>331</v>
      </c>
      <c r="O789" s="52" t="s">
        <v>788</v>
      </c>
      <c r="P789" s="52" t="s">
        <v>28</v>
      </c>
      <c r="Q789" s="273" t="s">
        <v>69</v>
      </c>
      <c r="R789" s="273"/>
      <c r="S789" s="58" t="s">
        <v>1032</v>
      </c>
      <c r="T789" s="52" t="s">
        <v>30</v>
      </c>
      <c r="U789" s="52">
        <v>3</v>
      </c>
      <c r="V789" s="58" t="s">
        <v>31</v>
      </c>
      <c r="W789" s="58"/>
    </row>
    <row r="790" spans="1:757" s="248" customFormat="1" ht="22.5" customHeight="1" x14ac:dyDescent="0.2">
      <c r="A790" s="249" t="s">
        <v>812</v>
      </c>
      <c r="B790" s="240"/>
      <c r="C790" s="240"/>
      <c r="D790" s="241"/>
      <c r="E790" s="240"/>
      <c r="F790" s="240"/>
      <c r="G790" s="242"/>
      <c r="H790" s="243"/>
      <c r="I790" s="240"/>
      <c r="J790" s="240"/>
      <c r="K790" s="240"/>
      <c r="L790" s="240"/>
      <c r="M790" s="242"/>
      <c r="N790" s="240"/>
      <c r="O790" s="242"/>
      <c r="P790" s="240"/>
      <c r="Q790" s="244"/>
      <c r="R790" s="244"/>
      <c r="S790" s="244"/>
      <c r="T790" s="244"/>
      <c r="U790" s="244"/>
      <c r="V790" s="245"/>
      <c r="W790" s="246"/>
      <c r="X790" s="246"/>
      <c r="Y790" s="246"/>
      <c r="Z790" s="246"/>
      <c r="AA790" s="246"/>
      <c r="AB790" s="246"/>
      <c r="AC790" s="247"/>
      <c r="AD790" s="247"/>
      <c r="AE790" s="247"/>
      <c r="AF790" s="247"/>
      <c r="AG790" s="247"/>
      <c r="AH790" s="247"/>
      <c r="AI790" s="247"/>
      <c r="AJ790" s="247"/>
      <c r="AK790" s="247"/>
      <c r="AL790" s="247"/>
      <c r="AM790" s="247"/>
      <c r="AN790" s="247"/>
      <c r="AO790" s="247"/>
      <c r="AP790" s="247"/>
      <c r="AQ790" s="247"/>
      <c r="AR790" s="247"/>
      <c r="AS790" s="247"/>
      <c r="AT790" s="247"/>
      <c r="AU790" s="247"/>
      <c r="AV790" s="247"/>
      <c r="AW790" s="247"/>
      <c r="AX790" s="247"/>
      <c r="AY790" s="247"/>
      <c r="AZ790" s="247"/>
      <c r="BA790" s="247"/>
      <c r="BB790" s="247"/>
      <c r="BC790" s="247"/>
      <c r="BD790" s="247"/>
      <c r="BE790" s="247"/>
      <c r="BF790" s="247"/>
      <c r="BG790" s="247"/>
      <c r="BH790" s="247"/>
      <c r="BI790" s="247"/>
      <c r="BJ790" s="247"/>
      <c r="BK790" s="247"/>
      <c r="BL790" s="247"/>
      <c r="BM790" s="247"/>
      <c r="BN790" s="247"/>
      <c r="BO790" s="247"/>
      <c r="BP790" s="247"/>
      <c r="BQ790" s="247"/>
      <c r="BR790" s="247"/>
      <c r="BS790" s="247"/>
      <c r="BT790" s="247"/>
      <c r="BU790" s="247"/>
      <c r="BV790" s="247"/>
      <c r="BW790" s="247"/>
      <c r="BX790" s="247"/>
      <c r="BY790" s="247"/>
      <c r="BZ790" s="247"/>
      <c r="CA790" s="247"/>
      <c r="CB790" s="247"/>
      <c r="CC790" s="247"/>
      <c r="CD790" s="247"/>
      <c r="CE790" s="247"/>
      <c r="CF790" s="247"/>
      <c r="CG790" s="247"/>
      <c r="CH790" s="247"/>
      <c r="CI790" s="247"/>
      <c r="CJ790" s="247"/>
      <c r="CK790" s="247"/>
      <c r="CL790" s="247"/>
      <c r="CM790" s="247"/>
      <c r="CN790" s="247"/>
      <c r="CO790" s="247"/>
      <c r="CP790" s="247"/>
      <c r="CQ790" s="247"/>
      <c r="CR790" s="247"/>
      <c r="CS790" s="247"/>
      <c r="CT790" s="247"/>
      <c r="CU790" s="247"/>
      <c r="CV790" s="247"/>
      <c r="CW790" s="247"/>
      <c r="CX790" s="247"/>
      <c r="CY790" s="247"/>
      <c r="CZ790" s="247"/>
      <c r="DA790" s="247"/>
      <c r="DB790" s="247"/>
      <c r="DC790" s="247"/>
      <c r="DD790" s="247"/>
      <c r="DE790" s="247"/>
      <c r="DF790" s="247"/>
      <c r="DG790" s="247"/>
      <c r="DH790" s="247"/>
      <c r="DI790" s="247"/>
      <c r="DJ790" s="247"/>
      <c r="DK790" s="247"/>
      <c r="DL790" s="247"/>
      <c r="DM790" s="247"/>
      <c r="DN790" s="247"/>
      <c r="DO790" s="247"/>
      <c r="DP790" s="247"/>
      <c r="DQ790" s="247"/>
      <c r="DR790" s="247"/>
      <c r="DS790" s="247"/>
      <c r="DT790" s="247"/>
      <c r="DU790" s="247"/>
      <c r="DV790" s="247"/>
      <c r="DW790" s="247"/>
      <c r="DX790" s="247"/>
      <c r="DY790" s="247"/>
      <c r="DZ790" s="247"/>
      <c r="EA790" s="247"/>
      <c r="EB790" s="247"/>
      <c r="EC790" s="247"/>
      <c r="ED790" s="247"/>
      <c r="EE790" s="247"/>
      <c r="EF790" s="247"/>
      <c r="EG790" s="247"/>
      <c r="EH790" s="247"/>
      <c r="EI790" s="247"/>
      <c r="EJ790" s="247"/>
      <c r="EK790" s="247"/>
      <c r="EL790" s="247"/>
      <c r="EM790" s="247"/>
      <c r="EN790" s="247"/>
      <c r="EO790" s="247"/>
      <c r="EP790" s="247"/>
      <c r="EQ790" s="247"/>
      <c r="ER790" s="247"/>
      <c r="ES790" s="247"/>
      <c r="ET790" s="247"/>
      <c r="EU790" s="247"/>
      <c r="EV790" s="247"/>
      <c r="EW790" s="247"/>
      <c r="EX790" s="247"/>
      <c r="EY790" s="247"/>
      <c r="EZ790" s="247"/>
      <c r="FA790" s="247"/>
      <c r="FB790" s="247"/>
      <c r="FC790" s="247"/>
      <c r="FD790" s="247"/>
      <c r="FE790" s="247"/>
      <c r="FF790" s="247"/>
      <c r="FG790" s="247"/>
      <c r="FH790" s="247"/>
      <c r="FI790" s="247"/>
      <c r="FJ790" s="247"/>
      <c r="FK790" s="247"/>
      <c r="FL790" s="247"/>
      <c r="FM790" s="247"/>
      <c r="FN790" s="247"/>
      <c r="FO790" s="247"/>
      <c r="FP790" s="247"/>
      <c r="FQ790" s="247"/>
      <c r="FR790" s="247"/>
      <c r="FS790" s="247"/>
      <c r="FT790" s="247"/>
      <c r="FU790" s="247"/>
      <c r="FV790" s="247"/>
      <c r="FW790" s="247"/>
      <c r="FX790" s="247"/>
      <c r="FY790" s="247"/>
      <c r="FZ790" s="247"/>
      <c r="GA790" s="247"/>
      <c r="GB790" s="247"/>
      <c r="GC790" s="247"/>
      <c r="GD790" s="247"/>
      <c r="GE790" s="247"/>
      <c r="GF790" s="247"/>
      <c r="GG790" s="247"/>
      <c r="GH790" s="247"/>
      <c r="GI790" s="247"/>
      <c r="GJ790" s="247"/>
      <c r="GK790" s="247"/>
      <c r="GL790" s="247"/>
      <c r="GM790" s="247"/>
      <c r="GN790" s="247"/>
      <c r="GO790" s="247"/>
      <c r="GP790" s="247"/>
      <c r="GQ790" s="247"/>
      <c r="GR790" s="247"/>
      <c r="GS790" s="247"/>
      <c r="GT790" s="247"/>
      <c r="GU790" s="247"/>
      <c r="GV790" s="247"/>
      <c r="GW790" s="247"/>
      <c r="GX790" s="247"/>
      <c r="GY790" s="247"/>
      <c r="GZ790" s="247"/>
      <c r="HA790" s="247"/>
      <c r="HB790" s="247"/>
      <c r="HC790" s="247"/>
      <c r="HD790" s="247"/>
      <c r="HE790" s="247"/>
      <c r="HF790" s="247"/>
      <c r="HG790" s="247"/>
      <c r="HH790" s="247"/>
      <c r="HI790" s="247"/>
      <c r="HJ790" s="247"/>
      <c r="HK790" s="247"/>
      <c r="HL790" s="247"/>
      <c r="HM790" s="247"/>
      <c r="HN790" s="247"/>
      <c r="HO790" s="247"/>
      <c r="HP790" s="247"/>
      <c r="HQ790" s="247"/>
      <c r="HR790" s="247"/>
      <c r="HS790" s="247"/>
      <c r="HT790" s="247"/>
      <c r="HU790" s="247"/>
      <c r="HV790" s="247"/>
      <c r="HW790" s="247"/>
      <c r="HX790" s="247"/>
      <c r="HY790" s="247"/>
      <c r="HZ790" s="247"/>
      <c r="IA790" s="247"/>
      <c r="IB790" s="247"/>
      <c r="IC790" s="247"/>
      <c r="ID790" s="247"/>
      <c r="IE790" s="247"/>
      <c r="IF790" s="247"/>
      <c r="IG790" s="247"/>
      <c r="IH790" s="247"/>
      <c r="II790" s="247"/>
      <c r="IJ790" s="247"/>
      <c r="IK790" s="247"/>
      <c r="IL790" s="247"/>
      <c r="IM790" s="247"/>
      <c r="IN790" s="247"/>
      <c r="IO790" s="247"/>
      <c r="IP790" s="247"/>
      <c r="IQ790" s="247"/>
      <c r="IR790" s="247"/>
      <c r="IS790" s="247"/>
      <c r="IT790" s="247"/>
      <c r="IU790" s="247"/>
      <c r="IV790" s="247"/>
      <c r="IW790" s="247"/>
      <c r="IX790" s="247"/>
      <c r="IY790" s="247"/>
      <c r="IZ790" s="247"/>
      <c r="JA790" s="247"/>
      <c r="JB790" s="247"/>
      <c r="JC790" s="247"/>
      <c r="JD790" s="247"/>
      <c r="JE790" s="247"/>
      <c r="JF790" s="247"/>
      <c r="JG790" s="247"/>
      <c r="JH790" s="247"/>
      <c r="JI790" s="247"/>
      <c r="JJ790" s="247"/>
      <c r="JK790" s="247"/>
      <c r="JL790" s="247"/>
      <c r="JM790" s="247"/>
      <c r="JN790" s="247"/>
      <c r="JO790" s="247"/>
      <c r="JP790" s="247"/>
      <c r="JQ790" s="247"/>
      <c r="JR790" s="247"/>
      <c r="JS790" s="247"/>
      <c r="JT790" s="247"/>
      <c r="JU790" s="247"/>
      <c r="JV790" s="247"/>
      <c r="JW790" s="247"/>
      <c r="JX790" s="247"/>
      <c r="JY790" s="247"/>
      <c r="JZ790" s="247"/>
      <c r="KA790" s="247"/>
      <c r="KB790" s="247"/>
      <c r="KC790" s="247"/>
      <c r="KD790" s="247"/>
      <c r="KE790" s="247"/>
      <c r="KF790" s="247"/>
      <c r="KG790" s="247"/>
      <c r="KH790" s="247"/>
      <c r="KI790" s="247"/>
      <c r="KJ790" s="247"/>
      <c r="KK790" s="247"/>
      <c r="KL790" s="247"/>
      <c r="KM790" s="247"/>
      <c r="KN790" s="247"/>
      <c r="KO790" s="247"/>
      <c r="KP790" s="247"/>
      <c r="KQ790" s="247"/>
      <c r="KR790" s="247"/>
      <c r="KS790" s="247"/>
      <c r="KT790" s="247"/>
      <c r="KU790" s="247"/>
      <c r="KV790" s="247"/>
      <c r="KW790" s="247"/>
      <c r="KX790" s="247"/>
      <c r="KY790" s="247"/>
      <c r="KZ790" s="247"/>
      <c r="LA790" s="247"/>
      <c r="LB790" s="247"/>
      <c r="LC790" s="247"/>
      <c r="LD790" s="247"/>
      <c r="LE790" s="247"/>
      <c r="LF790" s="247"/>
      <c r="LG790" s="247"/>
      <c r="LH790" s="247"/>
      <c r="LI790" s="247"/>
      <c r="LJ790" s="247"/>
      <c r="LK790" s="247"/>
      <c r="LL790" s="247"/>
      <c r="LM790" s="247"/>
      <c r="LN790" s="247"/>
      <c r="LO790" s="247"/>
      <c r="LP790" s="247"/>
      <c r="LQ790" s="247"/>
      <c r="LR790" s="247"/>
      <c r="LS790" s="247"/>
      <c r="LT790" s="247"/>
      <c r="LU790" s="247"/>
      <c r="LV790" s="247"/>
      <c r="LW790" s="247"/>
      <c r="LX790" s="247"/>
      <c r="LY790" s="247"/>
      <c r="LZ790" s="247"/>
      <c r="MA790" s="247"/>
      <c r="MB790" s="247"/>
      <c r="MC790" s="247"/>
      <c r="MD790" s="247"/>
      <c r="ME790" s="247"/>
      <c r="MF790" s="247"/>
      <c r="MG790" s="247"/>
      <c r="MH790" s="247"/>
      <c r="MI790" s="247"/>
      <c r="MJ790" s="247"/>
      <c r="MK790" s="247"/>
      <c r="ML790" s="247"/>
      <c r="MM790" s="247"/>
      <c r="MN790" s="247"/>
      <c r="MO790" s="247"/>
      <c r="MP790" s="247"/>
      <c r="MQ790" s="247"/>
      <c r="MR790" s="247"/>
      <c r="MS790" s="247"/>
      <c r="MT790" s="247"/>
      <c r="MU790" s="247"/>
      <c r="MV790" s="247"/>
      <c r="MW790" s="247"/>
      <c r="MX790" s="247"/>
      <c r="MY790" s="247"/>
      <c r="MZ790" s="247"/>
      <c r="NA790" s="247"/>
      <c r="NB790" s="247"/>
      <c r="NC790" s="247"/>
      <c r="ND790" s="247"/>
      <c r="NE790" s="247"/>
      <c r="NF790" s="247"/>
      <c r="NG790" s="247"/>
      <c r="NH790" s="247"/>
      <c r="NI790" s="247"/>
      <c r="NJ790" s="247"/>
      <c r="NK790" s="247"/>
      <c r="NL790" s="247"/>
      <c r="NM790" s="247"/>
      <c r="NN790" s="247"/>
      <c r="NO790" s="247"/>
      <c r="NP790" s="247"/>
      <c r="NQ790" s="247"/>
      <c r="NR790" s="247"/>
      <c r="NS790" s="247"/>
      <c r="NT790" s="247"/>
      <c r="NU790" s="247"/>
      <c r="NV790" s="247"/>
      <c r="NW790" s="247"/>
      <c r="NX790" s="247"/>
      <c r="NY790" s="247"/>
      <c r="NZ790" s="247"/>
      <c r="OA790" s="247"/>
      <c r="OB790" s="247"/>
      <c r="OC790" s="247"/>
      <c r="OD790" s="247"/>
      <c r="OE790" s="247"/>
      <c r="OF790" s="247"/>
      <c r="OG790" s="247"/>
      <c r="OH790" s="247"/>
      <c r="OI790" s="247"/>
      <c r="OJ790" s="247"/>
      <c r="OK790" s="247"/>
      <c r="OL790" s="247"/>
      <c r="OM790" s="247"/>
      <c r="ON790" s="247"/>
      <c r="OO790" s="247"/>
      <c r="OP790" s="247"/>
      <c r="OQ790" s="247"/>
      <c r="OR790" s="247"/>
      <c r="OS790" s="247"/>
      <c r="OT790" s="247"/>
      <c r="OU790" s="247"/>
      <c r="OV790" s="247"/>
      <c r="OW790" s="247"/>
      <c r="OX790" s="247"/>
      <c r="OY790" s="247"/>
      <c r="OZ790" s="247"/>
      <c r="PA790" s="247"/>
      <c r="PB790" s="247"/>
      <c r="PC790" s="247"/>
      <c r="PD790" s="247"/>
      <c r="PE790" s="247"/>
      <c r="PF790" s="247"/>
      <c r="PG790" s="247"/>
      <c r="PH790" s="247"/>
      <c r="PI790" s="247"/>
      <c r="PJ790" s="247"/>
      <c r="PK790" s="247"/>
      <c r="PL790" s="247"/>
      <c r="PM790" s="247"/>
      <c r="PN790" s="247"/>
      <c r="PO790" s="247"/>
      <c r="PP790" s="247"/>
      <c r="PQ790" s="247"/>
      <c r="PR790" s="247"/>
      <c r="PS790" s="247"/>
      <c r="PT790" s="247"/>
      <c r="PU790" s="247"/>
      <c r="PV790" s="247"/>
      <c r="PW790" s="247"/>
      <c r="PX790" s="247"/>
      <c r="PY790" s="247"/>
      <c r="PZ790" s="247"/>
      <c r="QA790" s="247"/>
      <c r="QB790" s="247"/>
      <c r="QC790" s="247"/>
      <c r="QD790" s="247"/>
      <c r="QE790" s="247"/>
      <c r="QF790" s="247"/>
      <c r="QG790" s="247"/>
      <c r="QH790" s="247"/>
      <c r="QI790" s="247"/>
      <c r="QJ790" s="247"/>
      <c r="QK790" s="247"/>
      <c r="QL790" s="247"/>
      <c r="QM790" s="247"/>
      <c r="QN790" s="247"/>
      <c r="QO790" s="247"/>
      <c r="QP790" s="247"/>
      <c r="QQ790" s="247"/>
      <c r="QR790" s="247"/>
      <c r="QS790" s="247"/>
      <c r="QT790" s="247"/>
      <c r="QU790" s="247"/>
      <c r="QV790" s="247"/>
      <c r="QW790" s="247"/>
      <c r="QX790" s="247"/>
      <c r="QY790" s="247"/>
      <c r="QZ790" s="247"/>
      <c r="RA790" s="247"/>
      <c r="RB790" s="247"/>
      <c r="RC790" s="247"/>
      <c r="RD790" s="247"/>
      <c r="RE790" s="247"/>
      <c r="RF790" s="247"/>
      <c r="RG790" s="247"/>
      <c r="RH790" s="247"/>
      <c r="RI790" s="247"/>
      <c r="RJ790" s="247"/>
      <c r="RK790" s="247"/>
      <c r="RL790" s="247"/>
      <c r="RM790" s="247"/>
      <c r="RN790" s="247"/>
      <c r="RO790" s="247"/>
      <c r="RP790" s="247"/>
      <c r="RQ790" s="247"/>
      <c r="RR790" s="247"/>
      <c r="RS790" s="247"/>
      <c r="RT790" s="247"/>
      <c r="RU790" s="247"/>
      <c r="RV790" s="247"/>
      <c r="RW790" s="247"/>
      <c r="RX790" s="247"/>
      <c r="RY790" s="247"/>
      <c r="RZ790" s="247"/>
      <c r="SA790" s="247"/>
      <c r="SB790" s="247"/>
      <c r="SC790" s="247"/>
      <c r="SD790" s="247"/>
      <c r="SE790" s="247"/>
      <c r="SF790" s="247"/>
      <c r="SG790" s="247"/>
      <c r="SH790" s="247"/>
      <c r="SI790" s="247"/>
      <c r="SJ790" s="247"/>
      <c r="SK790" s="247"/>
      <c r="SL790" s="247"/>
      <c r="SM790" s="247"/>
      <c r="SN790" s="247"/>
      <c r="SO790" s="247"/>
      <c r="SP790" s="247"/>
      <c r="SQ790" s="247"/>
      <c r="SR790" s="247"/>
      <c r="SS790" s="247"/>
      <c r="ST790" s="247"/>
      <c r="SU790" s="247"/>
      <c r="SV790" s="247"/>
      <c r="SW790" s="247"/>
      <c r="SX790" s="247"/>
      <c r="SY790" s="247"/>
      <c r="SZ790" s="247"/>
      <c r="TA790" s="247"/>
      <c r="TB790" s="247"/>
      <c r="TC790" s="247"/>
      <c r="TD790" s="247"/>
      <c r="TE790" s="247"/>
      <c r="TF790" s="247"/>
      <c r="TG790" s="247"/>
      <c r="TH790" s="247"/>
      <c r="TI790" s="247"/>
      <c r="TJ790" s="247"/>
      <c r="TK790" s="247"/>
      <c r="TL790" s="247"/>
      <c r="TM790" s="247"/>
      <c r="TN790" s="247"/>
      <c r="TO790" s="247"/>
      <c r="TP790" s="247"/>
      <c r="TQ790" s="247"/>
      <c r="TR790" s="247"/>
      <c r="TS790" s="247"/>
      <c r="TT790" s="247"/>
      <c r="TU790" s="247"/>
      <c r="TV790" s="247"/>
      <c r="TW790" s="247"/>
      <c r="TX790" s="247"/>
      <c r="TY790" s="247"/>
      <c r="TZ790" s="247"/>
      <c r="UA790" s="247"/>
      <c r="UB790" s="247"/>
      <c r="UC790" s="247"/>
      <c r="UD790" s="247"/>
      <c r="UE790" s="247"/>
      <c r="UF790" s="247"/>
      <c r="UG790" s="247"/>
      <c r="UH790" s="247"/>
      <c r="UI790" s="247"/>
      <c r="UJ790" s="247"/>
      <c r="UK790" s="247"/>
      <c r="UL790" s="247"/>
      <c r="UM790" s="247"/>
      <c r="UN790" s="247"/>
      <c r="UO790" s="247"/>
      <c r="UP790" s="247"/>
      <c r="UQ790" s="247"/>
      <c r="UR790" s="247"/>
      <c r="US790" s="247"/>
      <c r="UT790" s="247"/>
      <c r="UU790" s="247"/>
      <c r="UV790" s="247"/>
      <c r="UW790" s="247"/>
      <c r="UX790" s="247"/>
      <c r="UY790" s="247"/>
      <c r="UZ790" s="247"/>
      <c r="VA790" s="247"/>
      <c r="VB790" s="247"/>
      <c r="VC790" s="247"/>
      <c r="VD790" s="247"/>
      <c r="VE790" s="247"/>
      <c r="VF790" s="247"/>
      <c r="VG790" s="247"/>
      <c r="VH790" s="247"/>
      <c r="VI790" s="247"/>
      <c r="VJ790" s="247"/>
      <c r="VK790" s="247"/>
      <c r="VL790" s="247"/>
      <c r="VM790" s="247"/>
      <c r="VN790" s="247"/>
      <c r="VO790" s="247"/>
      <c r="VP790" s="247"/>
      <c r="VQ790" s="247"/>
      <c r="VR790" s="247"/>
      <c r="VS790" s="247"/>
      <c r="VT790" s="247"/>
      <c r="VU790" s="247"/>
      <c r="VV790" s="247"/>
      <c r="VW790" s="247"/>
      <c r="VX790" s="247"/>
      <c r="VY790" s="247"/>
      <c r="VZ790" s="247"/>
      <c r="WA790" s="247"/>
      <c r="WB790" s="247"/>
      <c r="WC790" s="247"/>
      <c r="WD790" s="247"/>
      <c r="WE790" s="247"/>
      <c r="WF790" s="247"/>
      <c r="WG790" s="247"/>
      <c r="WH790" s="247"/>
      <c r="WI790" s="247"/>
      <c r="WJ790" s="247"/>
      <c r="WK790" s="247"/>
      <c r="WL790" s="247"/>
      <c r="WM790" s="247"/>
      <c r="WN790" s="247"/>
      <c r="WO790" s="247"/>
      <c r="WP790" s="247"/>
      <c r="WQ790" s="247"/>
      <c r="WR790" s="247"/>
      <c r="WS790" s="247"/>
      <c r="WT790" s="247"/>
      <c r="WU790" s="247"/>
      <c r="WV790" s="247"/>
      <c r="WW790" s="247"/>
      <c r="WX790" s="247"/>
      <c r="WY790" s="247"/>
      <c r="WZ790" s="247"/>
      <c r="XA790" s="247"/>
      <c r="XB790" s="247"/>
      <c r="XC790" s="247"/>
      <c r="XD790" s="247"/>
      <c r="XE790" s="247"/>
      <c r="XF790" s="247"/>
      <c r="XG790" s="247"/>
      <c r="XH790" s="247"/>
      <c r="XI790" s="247"/>
      <c r="XJ790" s="247"/>
      <c r="XK790" s="247"/>
      <c r="XL790" s="247"/>
      <c r="XM790" s="247"/>
      <c r="XN790" s="247"/>
      <c r="XO790" s="247"/>
      <c r="XP790" s="247"/>
      <c r="XQ790" s="247"/>
      <c r="XR790" s="247"/>
      <c r="XS790" s="247"/>
      <c r="XT790" s="247"/>
      <c r="XU790" s="247"/>
      <c r="XV790" s="247"/>
      <c r="XW790" s="247"/>
      <c r="XX790" s="247"/>
      <c r="XY790" s="247"/>
      <c r="XZ790" s="247"/>
      <c r="YA790" s="247"/>
      <c r="YB790" s="247"/>
      <c r="YC790" s="247"/>
      <c r="YD790" s="247"/>
      <c r="YE790" s="247"/>
      <c r="YF790" s="247"/>
      <c r="YG790" s="247"/>
      <c r="YH790" s="247"/>
      <c r="YI790" s="247"/>
      <c r="YJ790" s="247"/>
      <c r="YK790" s="247"/>
      <c r="YL790" s="247"/>
      <c r="YM790" s="247"/>
      <c r="YN790" s="247"/>
      <c r="YO790" s="247"/>
      <c r="YP790" s="247"/>
      <c r="YQ790" s="247"/>
      <c r="YR790" s="247"/>
      <c r="YS790" s="247"/>
      <c r="YT790" s="247"/>
      <c r="YU790" s="247"/>
      <c r="YV790" s="247"/>
      <c r="YW790" s="247"/>
      <c r="YX790" s="247"/>
      <c r="YY790" s="247"/>
      <c r="YZ790" s="247"/>
      <c r="ZA790" s="247"/>
      <c r="ZB790" s="247"/>
      <c r="ZC790" s="247"/>
      <c r="ZD790" s="247"/>
      <c r="ZE790" s="247"/>
      <c r="ZF790" s="247"/>
      <c r="ZG790" s="247"/>
      <c r="ZH790" s="247"/>
      <c r="ZI790" s="247"/>
      <c r="ZJ790" s="247"/>
      <c r="ZK790" s="247"/>
      <c r="ZL790" s="247"/>
      <c r="ZM790" s="247"/>
      <c r="ZN790" s="247"/>
      <c r="ZO790" s="247"/>
      <c r="ZP790" s="247"/>
      <c r="ZQ790" s="247"/>
      <c r="ZR790" s="247"/>
      <c r="ZS790" s="247"/>
      <c r="ZT790" s="247"/>
      <c r="ZU790" s="247"/>
      <c r="ZV790" s="247"/>
      <c r="ZW790" s="247"/>
      <c r="ZX790" s="247"/>
      <c r="ZY790" s="247"/>
      <c r="ZZ790" s="247"/>
      <c r="AAA790" s="247"/>
      <c r="AAB790" s="247"/>
      <c r="AAC790" s="247"/>
      <c r="AAD790" s="247"/>
      <c r="AAE790" s="247"/>
      <c r="AAF790" s="247"/>
      <c r="AAG790" s="247"/>
      <c r="AAH790" s="247"/>
      <c r="AAI790" s="247"/>
      <c r="AAJ790" s="247"/>
      <c r="AAK790" s="247"/>
      <c r="AAL790" s="247"/>
      <c r="AAM790" s="247"/>
      <c r="AAN790" s="247"/>
      <c r="AAO790" s="247"/>
      <c r="AAP790" s="247"/>
      <c r="AAQ790" s="247"/>
      <c r="AAR790" s="247"/>
      <c r="AAS790" s="247"/>
      <c r="AAT790" s="247"/>
      <c r="AAU790" s="247"/>
      <c r="AAV790" s="247"/>
      <c r="AAW790" s="247"/>
      <c r="AAX790" s="247"/>
      <c r="AAY790" s="247"/>
      <c r="AAZ790" s="247"/>
      <c r="ABA790" s="247"/>
      <c r="ABB790" s="247"/>
      <c r="ABC790" s="247"/>
      <c r="ABD790" s="247"/>
      <c r="ABE790" s="247"/>
      <c r="ABF790" s="247"/>
      <c r="ABG790" s="247"/>
      <c r="ABH790" s="247"/>
      <c r="ABI790" s="247"/>
      <c r="ABJ790" s="247"/>
      <c r="ABK790" s="247"/>
      <c r="ABL790" s="247"/>
      <c r="ABM790" s="247"/>
      <c r="ABN790" s="247"/>
      <c r="ABO790" s="247"/>
      <c r="ABP790" s="247"/>
      <c r="ABQ790" s="247"/>
      <c r="ABR790" s="247"/>
      <c r="ABS790" s="247"/>
      <c r="ABT790" s="247"/>
      <c r="ABU790" s="247"/>
      <c r="ABV790" s="247"/>
      <c r="ABW790" s="247"/>
      <c r="ABX790" s="247"/>
      <c r="ABY790" s="247"/>
      <c r="ABZ790" s="247"/>
      <c r="ACA790" s="247"/>
      <c r="ACB790" s="247"/>
      <c r="ACC790" s="247"/>
    </row>
    <row r="791" spans="1:757" s="2" customFormat="1" x14ac:dyDescent="0.2">
      <c r="A791" s="133" t="s">
        <v>813</v>
      </c>
      <c r="B791" s="204" t="s">
        <v>814</v>
      </c>
      <c r="C791" s="193" t="s">
        <v>815</v>
      </c>
      <c r="D791" s="204" t="s">
        <v>816</v>
      </c>
      <c r="E791" s="105" t="s">
        <v>248</v>
      </c>
      <c r="F791" s="105" t="s">
        <v>249</v>
      </c>
      <c r="G791" s="193" t="s">
        <v>250</v>
      </c>
      <c r="H791" s="157">
        <v>500</v>
      </c>
      <c r="I791" s="158" t="s">
        <v>25</v>
      </c>
      <c r="J791" s="158" t="s">
        <v>26</v>
      </c>
      <c r="K791" s="206">
        <v>1</v>
      </c>
      <c r="L791" s="105">
        <v>3</v>
      </c>
      <c r="M791" s="157">
        <f t="shared" ref="M791:M800" si="68">H791*K791</f>
        <v>500</v>
      </c>
      <c r="N791" s="158" t="s">
        <v>25</v>
      </c>
      <c r="O791" s="105" t="s">
        <v>251</v>
      </c>
      <c r="P791" s="105" t="s">
        <v>28</v>
      </c>
      <c r="Q791" s="284" t="s">
        <v>69</v>
      </c>
      <c r="R791" s="284"/>
      <c r="S791" s="50" t="s">
        <v>1031</v>
      </c>
      <c r="T791" s="133" t="s">
        <v>30</v>
      </c>
      <c r="U791" s="105">
        <v>3</v>
      </c>
      <c r="V791" s="105" t="s">
        <v>31</v>
      </c>
      <c r="W791" s="75" t="s">
        <v>253</v>
      </c>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34"/>
      <c r="AY791" s="34"/>
      <c r="AZ791" s="34"/>
      <c r="BA791" s="34"/>
      <c r="BB791" s="34"/>
      <c r="BC791" s="34"/>
      <c r="BD791" s="34"/>
      <c r="BE791" s="34"/>
      <c r="BF791" s="34"/>
      <c r="BG791" s="34"/>
      <c r="BH791" s="34"/>
      <c r="BI791" s="34"/>
      <c r="BJ791" s="34"/>
      <c r="BK791" s="34"/>
      <c r="BL791" s="34"/>
      <c r="BM791" s="34"/>
      <c r="BN791" s="34"/>
      <c r="BO791" s="34"/>
      <c r="BP791" s="34"/>
      <c r="BQ791" s="34"/>
      <c r="BR791" s="34"/>
      <c r="BS791" s="34"/>
      <c r="BT791" s="34"/>
      <c r="BU791" s="34"/>
      <c r="BV791" s="34"/>
      <c r="BW791" s="34"/>
      <c r="BX791" s="34"/>
      <c r="BY791" s="34"/>
      <c r="BZ791" s="34"/>
      <c r="CA791" s="34"/>
      <c r="CB791" s="34"/>
      <c r="CC791" s="34"/>
      <c r="CD791" s="34"/>
      <c r="CE791" s="34"/>
      <c r="CF791" s="34"/>
      <c r="CG791" s="34"/>
      <c r="CH791" s="34"/>
      <c r="CI791" s="34"/>
      <c r="CJ791" s="34"/>
      <c r="CK791" s="34"/>
      <c r="CL791" s="34"/>
      <c r="CM791" s="34"/>
      <c r="CN791" s="34"/>
      <c r="CO791" s="34"/>
      <c r="CP791" s="34"/>
      <c r="CQ791" s="34"/>
      <c r="CR791" s="34"/>
      <c r="CS791" s="34"/>
      <c r="CT791" s="34"/>
      <c r="CU791" s="34"/>
      <c r="CV791" s="34"/>
      <c r="CW791" s="34"/>
      <c r="CX791" s="34"/>
      <c r="CY791" s="34"/>
      <c r="CZ791" s="34"/>
      <c r="DA791" s="34"/>
      <c r="DB791" s="34"/>
      <c r="DC791" s="34"/>
      <c r="DD791" s="34"/>
      <c r="DE791" s="34"/>
      <c r="DF791" s="34"/>
      <c r="DG791" s="34"/>
      <c r="DH791" s="34"/>
      <c r="DI791" s="34"/>
      <c r="DJ791" s="34"/>
      <c r="DK791" s="34"/>
      <c r="DL791" s="34"/>
      <c r="DM791" s="34"/>
      <c r="DN791" s="34"/>
      <c r="DO791" s="34"/>
      <c r="DP791" s="34"/>
      <c r="DQ791" s="34"/>
      <c r="DR791" s="34"/>
      <c r="DS791" s="34"/>
      <c r="DT791" s="34"/>
      <c r="DU791" s="34"/>
      <c r="DV791" s="34"/>
      <c r="DW791" s="34"/>
      <c r="DX791" s="34"/>
      <c r="DY791" s="34"/>
      <c r="DZ791" s="34"/>
      <c r="EA791" s="34"/>
      <c r="EB791" s="34"/>
      <c r="EC791" s="34"/>
      <c r="ED791" s="34"/>
      <c r="EE791" s="34"/>
      <c r="EF791" s="34"/>
      <c r="EG791" s="34"/>
      <c r="EH791" s="34"/>
      <c r="EI791" s="34"/>
      <c r="EJ791" s="34"/>
      <c r="EK791" s="34"/>
      <c r="EL791" s="34"/>
      <c r="EM791" s="34"/>
      <c r="EN791" s="34"/>
      <c r="EO791" s="34"/>
      <c r="EP791" s="34"/>
      <c r="EQ791" s="34"/>
      <c r="ER791" s="34"/>
      <c r="ES791" s="34"/>
      <c r="ET791" s="34"/>
      <c r="EU791" s="34"/>
      <c r="EV791" s="34"/>
      <c r="EW791" s="34"/>
      <c r="EX791" s="34"/>
      <c r="EY791" s="34"/>
      <c r="EZ791" s="34"/>
      <c r="FA791" s="34"/>
      <c r="FB791" s="34"/>
      <c r="FC791" s="34"/>
      <c r="FD791" s="34"/>
      <c r="FE791" s="34"/>
      <c r="FF791" s="34"/>
      <c r="FG791" s="34"/>
      <c r="FH791" s="34"/>
      <c r="FI791" s="34"/>
      <c r="FJ791" s="34"/>
      <c r="FK791" s="34"/>
      <c r="FL791" s="34"/>
      <c r="FM791" s="34"/>
      <c r="FN791" s="34"/>
      <c r="FO791" s="34"/>
      <c r="FP791" s="34"/>
      <c r="FQ791" s="34"/>
      <c r="FR791" s="34"/>
      <c r="FS791" s="34"/>
      <c r="FT791" s="34"/>
      <c r="FU791" s="34"/>
      <c r="FV791" s="34"/>
      <c r="FW791" s="34"/>
      <c r="FX791" s="34"/>
      <c r="FY791" s="34"/>
      <c r="FZ791" s="34"/>
      <c r="GA791" s="34"/>
      <c r="GB791" s="34"/>
      <c r="GC791" s="34"/>
      <c r="GD791" s="34"/>
      <c r="GE791" s="34"/>
      <c r="GF791" s="34"/>
      <c r="GG791" s="34"/>
      <c r="GH791" s="34"/>
      <c r="GI791" s="34"/>
      <c r="GJ791" s="34"/>
      <c r="GK791" s="34"/>
      <c r="GL791" s="34"/>
      <c r="GM791" s="34"/>
      <c r="GN791" s="34"/>
      <c r="GO791" s="34"/>
      <c r="GP791" s="34"/>
      <c r="GQ791" s="34"/>
      <c r="GR791" s="34"/>
      <c r="GS791" s="34"/>
      <c r="GT791" s="34"/>
      <c r="GU791" s="34"/>
      <c r="GV791" s="34"/>
      <c r="GW791" s="34"/>
      <c r="GX791" s="34"/>
      <c r="GY791" s="34"/>
      <c r="GZ791" s="34"/>
      <c r="HA791" s="34"/>
      <c r="HB791" s="34"/>
      <c r="HC791" s="34"/>
      <c r="HD791" s="34"/>
      <c r="HE791" s="34"/>
      <c r="HF791" s="34"/>
      <c r="HG791" s="34"/>
      <c r="HH791" s="34"/>
      <c r="HI791" s="34"/>
      <c r="HJ791" s="34"/>
      <c r="HK791" s="34"/>
      <c r="HL791" s="34"/>
      <c r="HM791" s="34"/>
      <c r="HN791" s="34"/>
      <c r="HO791" s="34"/>
      <c r="HP791" s="34"/>
      <c r="HQ791" s="34"/>
      <c r="HR791" s="34"/>
      <c r="HS791" s="34"/>
      <c r="HT791" s="34"/>
      <c r="HU791" s="34"/>
      <c r="HV791" s="34"/>
      <c r="HW791" s="34"/>
      <c r="HX791" s="34"/>
      <c r="HY791" s="34"/>
      <c r="HZ791" s="34"/>
      <c r="IA791" s="34"/>
      <c r="IB791" s="34"/>
      <c r="IC791" s="34"/>
      <c r="ID791" s="34"/>
      <c r="IE791" s="34"/>
      <c r="IF791" s="34"/>
      <c r="IG791" s="34"/>
      <c r="IH791" s="34"/>
      <c r="II791" s="34"/>
      <c r="IJ791" s="34"/>
      <c r="IK791" s="34"/>
      <c r="IL791" s="34"/>
      <c r="IM791" s="34"/>
      <c r="IN791" s="34"/>
      <c r="IO791" s="34"/>
      <c r="IP791" s="34"/>
      <c r="IQ791" s="34"/>
      <c r="IR791" s="34"/>
      <c r="IS791" s="34"/>
      <c r="IT791" s="34"/>
      <c r="IU791" s="34"/>
      <c r="IV791" s="34"/>
      <c r="IW791" s="34"/>
      <c r="IX791" s="34"/>
      <c r="IY791" s="34"/>
      <c r="IZ791" s="34"/>
      <c r="JA791" s="34"/>
      <c r="JB791" s="34"/>
      <c r="JC791" s="34"/>
      <c r="JD791" s="34"/>
      <c r="JE791" s="34"/>
      <c r="JF791" s="34"/>
      <c r="JG791" s="34"/>
      <c r="JH791" s="34"/>
      <c r="JI791" s="34"/>
      <c r="JJ791" s="34"/>
      <c r="JK791" s="34"/>
      <c r="JL791" s="34"/>
      <c r="JM791" s="34"/>
      <c r="JN791" s="34"/>
      <c r="JO791" s="34"/>
      <c r="JP791" s="34"/>
      <c r="JQ791" s="34"/>
      <c r="JR791" s="34"/>
      <c r="JS791" s="34"/>
      <c r="JT791" s="34"/>
      <c r="JU791" s="34"/>
      <c r="JV791" s="34"/>
      <c r="JW791" s="34"/>
      <c r="JX791" s="34"/>
      <c r="JY791" s="34"/>
      <c r="JZ791" s="34"/>
      <c r="KA791" s="34"/>
      <c r="KB791" s="34"/>
      <c r="KC791" s="34"/>
      <c r="KD791" s="34"/>
      <c r="KE791" s="34"/>
      <c r="KF791" s="34"/>
      <c r="KG791" s="34"/>
      <c r="KH791" s="34"/>
      <c r="KI791" s="34"/>
      <c r="KJ791" s="34"/>
      <c r="KK791" s="34"/>
      <c r="KL791" s="34"/>
      <c r="KM791" s="34"/>
      <c r="KN791" s="34"/>
      <c r="KO791" s="34"/>
      <c r="KP791" s="34"/>
      <c r="KQ791" s="34"/>
      <c r="KR791" s="34"/>
      <c r="KS791" s="34"/>
      <c r="KT791" s="34"/>
      <c r="KU791" s="34"/>
      <c r="KV791" s="34"/>
      <c r="KW791" s="34"/>
      <c r="KX791" s="34"/>
      <c r="KY791" s="34"/>
      <c r="KZ791" s="34"/>
      <c r="LA791" s="34"/>
      <c r="LB791" s="34"/>
      <c r="LC791" s="34"/>
      <c r="LD791" s="34"/>
      <c r="LE791" s="34"/>
      <c r="LF791" s="34"/>
      <c r="LG791" s="34"/>
      <c r="LH791" s="34"/>
      <c r="LI791" s="34"/>
      <c r="LJ791" s="34"/>
      <c r="LK791" s="34"/>
      <c r="LL791" s="34"/>
      <c r="LM791" s="34"/>
      <c r="LN791" s="34"/>
      <c r="LO791" s="34"/>
      <c r="LP791" s="34"/>
      <c r="LQ791" s="34"/>
      <c r="LR791" s="34"/>
      <c r="LS791" s="34"/>
      <c r="LT791" s="34"/>
      <c r="LU791" s="34"/>
      <c r="LV791" s="34"/>
      <c r="LW791" s="34"/>
      <c r="LX791" s="34"/>
      <c r="LY791" s="34"/>
      <c r="LZ791" s="34"/>
      <c r="MA791" s="34"/>
      <c r="MB791" s="34"/>
      <c r="MC791" s="34"/>
      <c r="MD791" s="34"/>
      <c r="ME791" s="34"/>
      <c r="MF791" s="34"/>
      <c r="MG791" s="34"/>
      <c r="MH791" s="34"/>
      <c r="MI791" s="34"/>
      <c r="MJ791" s="34"/>
      <c r="MK791" s="34"/>
      <c r="ML791" s="34"/>
      <c r="MM791" s="34"/>
      <c r="MN791" s="34"/>
      <c r="MO791" s="34"/>
      <c r="MP791" s="34"/>
      <c r="MQ791" s="34"/>
      <c r="MR791" s="34"/>
      <c r="MS791" s="34"/>
      <c r="MT791" s="34"/>
      <c r="MU791" s="34"/>
      <c r="MV791" s="34"/>
      <c r="MW791" s="34"/>
      <c r="MX791" s="34"/>
      <c r="MY791" s="34"/>
      <c r="MZ791" s="34"/>
      <c r="NA791" s="34"/>
      <c r="NB791" s="34"/>
      <c r="NC791" s="34"/>
      <c r="ND791" s="34"/>
      <c r="NE791" s="34"/>
      <c r="NF791" s="34"/>
      <c r="NG791" s="34"/>
      <c r="NH791" s="34"/>
      <c r="NI791" s="34"/>
      <c r="NJ791" s="34"/>
      <c r="NK791" s="34"/>
      <c r="NL791" s="34"/>
      <c r="NM791" s="34"/>
      <c r="NN791" s="34"/>
      <c r="NO791" s="34"/>
      <c r="NP791" s="34"/>
      <c r="NQ791" s="34"/>
      <c r="NR791" s="34"/>
      <c r="NS791" s="34"/>
      <c r="NT791" s="34"/>
      <c r="NU791" s="34"/>
      <c r="NV791" s="34"/>
      <c r="NW791" s="34"/>
      <c r="NX791" s="34"/>
      <c r="NY791" s="34"/>
      <c r="NZ791" s="34"/>
      <c r="OA791" s="34"/>
      <c r="OB791" s="34"/>
      <c r="OC791" s="34"/>
      <c r="OD791" s="34"/>
      <c r="OE791" s="34"/>
      <c r="OF791" s="34"/>
      <c r="OG791" s="34"/>
      <c r="OH791" s="34"/>
      <c r="OI791" s="34"/>
      <c r="OJ791" s="34"/>
      <c r="OK791" s="34"/>
      <c r="OL791" s="34"/>
      <c r="OM791" s="34"/>
      <c r="ON791" s="34"/>
      <c r="OO791" s="34"/>
      <c r="OP791" s="34"/>
      <c r="OQ791" s="34"/>
      <c r="OR791" s="34"/>
      <c r="OS791" s="34"/>
      <c r="OT791" s="34"/>
      <c r="OU791" s="34"/>
      <c r="OV791" s="34"/>
      <c r="OW791" s="34"/>
      <c r="OX791" s="34"/>
      <c r="OY791" s="34"/>
      <c r="OZ791" s="34"/>
      <c r="PA791" s="34"/>
      <c r="PB791" s="34"/>
      <c r="PC791" s="34"/>
      <c r="PD791" s="34"/>
      <c r="PE791" s="34"/>
      <c r="PF791" s="34"/>
      <c r="PG791" s="34"/>
      <c r="PH791" s="34"/>
      <c r="PI791" s="34"/>
      <c r="PJ791" s="34"/>
      <c r="PK791" s="34"/>
      <c r="PL791" s="34"/>
      <c r="PM791" s="34"/>
      <c r="PN791" s="34"/>
      <c r="PO791" s="34"/>
      <c r="PP791" s="34"/>
      <c r="PQ791" s="34"/>
      <c r="PR791" s="34"/>
      <c r="PS791" s="34"/>
      <c r="PT791" s="34"/>
      <c r="PU791" s="34"/>
      <c r="PV791" s="34"/>
      <c r="PW791" s="34"/>
      <c r="PX791" s="34"/>
      <c r="PY791" s="34"/>
      <c r="PZ791" s="34"/>
      <c r="QA791" s="34"/>
      <c r="QB791" s="34"/>
      <c r="QC791" s="34"/>
      <c r="QD791" s="34"/>
      <c r="QE791" s="34"/>
      <c r="QF791" s="34"/>
      <c r="QG791" s="34"/>
      <c r="QH791" s="34"/>
      <c r="QI791" s="34"/>
      <c r="QJ791" s="34"/>
      <c r="QK791" s="34"/>
      <c r="QL791" s="34"/>
      <c r="QM791" s="34"/>
      <c r="QN791" s="34"/>
      <c r="QO791" s="34"/>
      <c r="QP791" s="34"/>
      <c r="QQ791" s="34"/>
      <c r="QR791" s="34"/>
      <c r="QS791" s="34"/>
      <c r="QT791" s="34"/>
      <c r="QU791" s="34"/>
      <c r="QV791" s="34"/>
      <c r="QW791" s="34"/>
      <c r="QX791" s="34"/>
      <c r="QY791" s="34"/>
      <c r="QZ791" s="34"/>
      <c r="RA791" s="34"/>
      <c r="RB791" s="34"/>
      <c r="RC791" s="34"/>
      <c r="RD791" s="34"/>
      <c r="RE791" s="34"/>
      <c r="RF791" s="34"/>
      <c r="RG791" s="34"/>
      <c r="RH791" s="34"/>
      <c r="RI791" s="34"/>
      <c r="RJ791" s="34"/>
      <c r="RK791" s="34"/>
      <c r="RL791" s="34"/>
      <c r="RM791" s="34"/>
      <c r="RN791" s="34"/>
      <c r="RO791" s="34"/>
      <c r="RP791" s="34"/>
      <c r="RQ791" s="34"/>
      <c r="RR791" s="34"/>
      <c r="RS791" s="34"/>
      <c r="RT791" s="34"/>
      <c r="RU791" s="34"/>
      <c r="RV791" s="34"/>
      <c r="RW791" s="34"/>
      <c r="RX791" s="34"/>
      <c r="RY791" s="34"/>
      <c r="RZ791" s="34"/>
      <c r="SA791" s="34"/>
      <c r="SB791" s="34"/>
      <c r="SC791" s="34"/>
      <c r="SD791" s="34"/>
      <c r="SE791" s="34"/>
      <c r="SF791" s="34"/>
      <c r="SG791" s="34"/>
      <c r="SH791" s="34"/>
      <c r="SI791" s="34"/>
      <c r="SJ791" s="34"/>
      <c r="SK791" s="34"/>
      <c r="SL791" s="34"/>
      <c r="SM791" s="34"/>
      <c r="SN791" s="34"/>
      <c r="SO791" s="34"/>
      <c r="SP791" s="34"/>
      <c r="SQ791" s="34"/>
      <c r="SR791" s="34"/>
      <c r="SS791" s="34"/>
      <c r="ST791" s="34"/>
      <c r="SU791" s="34"/>
      <c r="SV791" s="34"/>
      <c r="SW791" s="34"/>
      <c r="SX791" s="34"/>
      <c r="SY791" s="34"/>
      <c r="SZ791" s="34"/>
      <c r="TA791" s="34"/>
      <c r="TB791" s="34"/>
      <c r="TC791" s="34"/>
      <c r="TD791" s="34"/>
      <c r="TE791" s="34"/>
      <c r="TF791" s="34"/>
      <c r="TG791" s="34"/>
      <c r="TH791" s="34"/>
      <c r="TI791" s="34"/>
      <c r="TJ791" s="34"/>
      <c r="TK791" s="34"/>
      <c r="TL791" s="34"/>
      <c r="TM791" s="34"/>
      <c r="TN791" s="34"/>
      <c r="TO791" s="34"/>
      <c r="TP791" s="34"/>
      <c r="TQ791" s="34"/>
      <c r="TR791" s="34"/>
      <c r="TS791" s="34"/>
      <c r="TT791" s="34"/>
      <c r="TU791" s="34"/>
      <c r="TV791" s="34"/>
      <c r="TW791" s="34"/>
      <c r="TX791" s="34"/>
      <c r="TY791" s="34"/>
      <c r="TZ791" s="34"/>
      <c r="UA791" s="34"/>
      <c r="UB791" s="34"/>
      <c r="UC791" s="34"/>
      <c r="UD791" s="34"/>
      <c r="UE791" s="34"/>
      <c r="UF791" s="34"/>
      <c r="UG791" s="34"/>
      <c r="UH791" s="34"/>
      <c r="UI791" s="34"/>
      <c r="UJ791" s="34"/>
      <c r="UK791" s="34"/>
      <c r="UL791" s="34"/>
      <c r="UM791" s="34"/>
      <c r="UN791" s="34"/>
      <c r="UO791" s="34"/>
      <c r="UP791" s="34"/>
      <c r="UQ791" s="34"/>
      <c r="UR791" s="34"/>
      <c r="US791" s="34"/>
      <c r="UT791" s="34"/>
      <c r="UU791" s="34"/>
      <c r="UV791" s="34"/>
      <c r="UW791" s="34"/>
      <c r="UX791" s="34"/>
      <c r="UY791" s="34"/>
      <c r="UZ791" s="34"/>
      <c r="VA791" s="34"/>
      <c r="VB791" s="34"/>
      <c r="VC791" s="34"/>
      <c r="VD791" s="34"/>
      <c r="VE791" s="34"/>
      <c r="VF791" s="34"/>
      <c r="VG791" s="34"/>
      <c r="VH791" s="34"/>
      <c r="VI791" s="34"/>
      <c r="VJ791" s="34"/>
      <c r="VK791" s="34"/>
      <c r="VL791" s="34"/>
      <c r="VM791" s="34"/>
      <c r="VN791" s="34"/>
      <c r="VO791" s="34"/>
      <c r="VP791" s="34"/>
      <c r="VQ791" s="34"/>
      <c r="VR791" s="34"/>
      <c r="VS791" s="34"/>
      <c r="VT791" s="34"/>
      <c r="VU791" s="34"/>
      <c r="VV791" s="34"/>
      <c r="VW791" s="34"/>
      <c r="VX791" s="34"/>
      <c r="VY791" s="34"/>
      <c r="VZ791" s="34"/>
      <c r="WA791" s="34"/>
      <c r="WB791" s="34"/>
      <c r="WC791" s="34"/>
      <c r="WD791" s="34"/>
      <c r="WE791" s="34"/>
      <c r="WF791" s="34"/>
      <c r="WG791" s="34"/>
      <c r="WH791" s="34"/>
      <c r="WI791" s="34"/>
      <c r="WJ791" s="34"/>
      <c r="WK791" s="34"/>
      <c r="WL791" s="34"/>
      <c r="WM791" s="34"/>
      <c r="WN791" s="34"/>
      <c r="WO791" s="34"/>
      <c r="WP791" s="34"/>
      <c r="WQ791" s="34"/>
      <c r="WR791" s="34"/>
      <c r="WS791" s="34"/>
      <c r="WT791" s="34"/>
      <c r="WU791" s="34"/>
      <c r="WV791" s="34"/>
      <c r="WW791" s="34"/>
      <c r="WX791" s="34"/>
      <c r="WY791" s="34"/>
      <c r="WZ791" s="34"/>
      <c r="XA791" s="34"/>
      <c r="XB791" s="34"/>
      <c r="XC791" s="34"/>
      <c r="XD791" s="34"/>
      <c r="XE791" s="34"/>
      <c r="XF791" s="34"/>
      <c r="XG791" s="34"/>
      <c r="XH791" s="34"/>
      <c r="XI791" s="34"/>
      <c r="XJ791" s="34"/>
      <c r="XK791" s="34"/>
      <c r="XL791" s="34"/>
      <c r="XM791" s="34"/>
      <c r="XN791" s="34"/>
      <c r="XO791" s="34"/>
      <c r="XP791" s="34"/>
      <c r="XQ791" s="34"/>
      <c r="XR791" s="34"/>
      <c r="XS791" s="34"/>
      <c r="XT791" s="34"/>
      <c r="XU791" s="34"/>
      <c r="XV791" s="34"/>
      <c r="XW791" s="34"/>
      <c r="XX791" s="34"/>
      <c r="XY791" s="34"/>
      <c r="XZ791" s="34"/>
      <c r="YA791" s="34"/>
      <c r="YB791" s="34"/>
      <c r="YC791" s="34"/>
      <c r="YD791" s="34"/>
      <c r="YE791" s="34"/>
      <c r="YF791" s="34"/>
      <c r="YG791" s="34"/>
      <c r="YH791" s="34"/>
      <c r="YI791" s="34"/>
      <c r="YJ791" s="34"/>
      <c r="YK791" s="34"/>
      <c r="YL791" s="34"/>
      <c r="YM791" s="34"/>
      <c r="YN791" s="34"/>
      <c r="YO791" s="34"/>
      <c r="YP791" s="34"/>
      <c r="YQ791" s="34"/>
      <c r="YR791" s="34"/>
      <c r="YS791" s="34"/>
      <c r="YT791" s="34"/>
      <c r="YU791" s="34"/>
      <c r="YV791" s="34"/>
      <c r="YW791" s="34"/>
      <c r="YX791" s="34"/>
      <c r="YY791" s="34"/>
      <c r="YZ791" s="34"/>
      <c r="ZA791" s="34"/>
      <c r="ZB791" s="34"/>
      <c r="ZC791" s="34"/>
      <c r="ZD791" s="34"/>
      <c r="ZE791" s="34"/>
      <c r="ZF791" s="34"/>
      <c r="ZG791" s="34"/>
      <c r="ZH791" s="34"/>
      <c r="ZI791" s="34"/>
      <c r="ZJ791" s="34"/>
      <c r="ZK791" s="34"/>
      <c r="ZL791" s="34"/>
      <c r="ZM791" s="34"/>
      <c r="ZN791" s="34"/>
      <c r="ZO791" s="34"/>
      <c r="ZP791" s="34"/>
      <c r="ZQ791" s="34"/>
      <c r="ZR791" s="34"/>
      <c r="ZS791" s="34"/>
      <c r="ZT791" s="34"/>
      <c r="ZU791" s="34"/>
      <c r="ZV791" s="34"/>
      <c r="ZW791" s="34"/>
      <c r="ZX791" s="34"/>
      <c r="ZY791" s="34"/>
      <c r="ZZ791" s="34"/>
      <c r="AAA791" s="34"/>
      <c r="AAB791" s="34"/>
      <c r="AAC791" s="34"/>
      <c r="AAD791" s="34"/>
      <c r="AAE791" s="34"/>
      <c r="AAF791" s="34"/>
      <c r="AAG791" s="34"/>
      <c r="AAH791" s="34"/>
      <c r="AAI791" s="34"/>
      <c r="AAJ791" s="34"/>
      <c r="AAK791" s="34"/>
      <c r="AAL791" s="34"/>
      <c r="AAM791" s="34"/>
      <c r="AAN791" s="34"/>
      <c r="AAO791" s="34"/>
      <c r="AAP791" s="34"/>
      <c r="AAQ791" s="34"/>
      <c r="AAR791" s="34"/>
      <c r="AAS791" s="34"/>
      <c r="AAT791" s="34"/>
      <c r="AAU791" s="34"/>
      <c r="AAV791" s="34"/>
      <c r="AAW791" s="34"/>
      <c r="AAX791" s="34"/>
      <c r="AAY791" s="34"/>
      <c r="AAZ791" s="34"/>
      <c r="ABA791" s="34"/>
      <c r="ABB791" s="34"/>
      <c r="ABC791" s="34"/>
      <c r="ABD791" s="34"/>
      <c r="ABE791" s="34"/>
      <c r="ABF791" s="34"/>
      <c r="ABG791" s="34"/>
      <c r="ABH791" s="34"/>
      <c r="ABI791" s="34"/>
      <c r="ABJ791" s="34"/>
      <c r="ABK791" s="34"/>
      <c r="ABL791" s="34"/>
      <c r="ABM791" s="34"/>
      <c r="ABN791" s="34"/>
      <c r="ABO791" s="34"/>
      <c r="ABP791" s="34"/>
      <c r="ABQ791" s="34"/>
      <c r="ABR791" s="34"/>
      <c r="ABS791" s="34"/>
      <c r="ABT791" s="34"/>
      <c r="ABU791" s="34"/>
      <c r="ABV791" s="34"/>
      <c r="ABW791" s="34"/>
      <c r="ABX791" s="34"/>
      <c r="ABY791" s="34"/>
      <c r="ABZ791" s="34"/>
      <c r="ACA791" s="34"/>
      <c r="ACB791" s="34"/>
      <c r="ACC791" s="34"/>
    </row>
    <row r="792" spans="1:757" x14ac:dyDescent="0.2">
      <c r="A792" s="135" t="s">
        <v>813</v>
      </c>
      <c r="B792" s="207" t="s">
        <v>814</v>
      </c>
      <c r="C792" s="113" t="s">
        <v>815</v>
      </c>
      <c r="D792" s="207" t="s">
        <v>816</v>
      </c>
      <c r="E792" s="110" t="s">
        <v>248</v>
      </c>
      <c r="F792" s="110" t="s">
        <v>249</v>
      </c>
      <c r="G792" s="113" t="s">
        <v>255</v>
      </c>
      <c r="H792" s="161">
        <v>500</v>
      </c>
      <c r="I792" s="162" t="s">
        <v>25</v>
      </c>
      <c r="J792" s="162" t="s">
        <v>26</v>
      </c>
      <c r="K792" s="161">
        <v>2</v>
      </c>
      <c r="L792" s="110">
        <v>7</v>
      </c>
      <c r="M792" s="161">
        <f t="shared" si="68"/>
        <v>1000</v>
      </c>
      <c r="N792" s="162" t="s">
        <v>25</v>
      </c>
      <c r="O792" s="110" t="s">
        <v>256</v>
      </c>
      <c r="P792" s="110" t="s">
        <v>28</v>
      </c>
      <c r="Q792" s="285" t="s">
        <v>69</v>
      </c>
      <c r="R792" s="285"/>
      <c r="S792" s="58" t="s">
        <v>1031</v>
      </c>
      <c r="T792" s="135" t="s">
        <v>30</v>
      </c>
      <c r="U792" s="110">
        <v>3</v>
      </c>
      <c r="V792" s="110" t="s">
        <v>31</v>
      </c>
      <c r="W792" s="80" t="s">
        <v>253</v>
      </c>
    </row>
    <row r="793" spans="1:757" s="2" customFormat="1" x14ac:dyDescent="0.2">
      <c r="A793" s="50" t="s">
        <v>817</v>
      </c>
      <c r="B793" s="208" t="s">
        <v>818</v>
      </c>
      <c r="C793" s="48"/>
      <c r="D793" s="47" t="s">
        <v>819</v>
      </c>
      <c r="E793" s="50" t="s">
        <v>984</v>
      </c>
      <c r="F793" s="50" t="s">
        <v>820</v>
      </c>
      <c r="G793" s="48" t="s">
        <v>294</v>
      </c>
      <c r="H793" s="50">
        <v>200</v>
      </c>
      <c r="I793" s="50" t="s">
        <v>331</v>
      </c>
      <c r="J793" s="50" t="s">
        <v>821</v>
      </c>
      <c r="K793" s="50">
        <v>1</v>
      </c>
      <c r="L793" s="50">
        <v>30</v>
      </c>
      <c r="M793" s="209">
        <f t="shared" si="68"/>
        <v>200</v>
      </c>
      <c r="N793" s="209" t="str">
        <f t="shared" ref="N793:N809" si="69">I793</f>
        <v>mcg</v>
      </c>
      <c r="O793" s="44" t="s">
        <v>822</v>
      </c>
      <c r="P793" s="209" t="s">
        <v>28</v>
      </c>
      <c r="Q793" s="44" t="s">
        <v>823</v>
      </c>
      <c r="R793" s="44" t="s">
        <v>69</v>
      </c>
      <c r="S793" s="50" t="s">
        <v>1031</v>
      </c>
      <c r="T793" s="205" t="s">
        <v>30</v>
      </c>
      <c r="U793" s="128">
        <v>1</v>
      </c>
      <c r="V793" s="50" t="s">
        <v>31</v>
      </c>
      <c r="W793" s="128" t="s">
        <v>824</v>
      </c>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34"/>
      <c r="AY793" s="34"/>
      <c r="AZ793" s="34"/>
      <c r="BA793" s="34"/>
      <c r="BB793" s="34"/>
      <c r="BC793" s="34"/>
      <c r="BD793" s="34"/>
      <c r="BE793" s="34"/>
      <c r="BF793" s="34"/>
      <c r="BG793" s="34"/>
      <c r="BH793" s="34"/>
      <c r="BI793" s="34"/>
      <c r="BJ793" s="34"/>
      <c r="BK793" s="34"/>
      <c r="BL793" s="34"/>
      <c r="BM793" s="34"/>
      <c r="BN793" s="34"/>
      <c r="BO793" s="34"/>
      <c r="BP793" s="34"/>
      <c r="BQ793" s="34"/>
      <c r="BR793" s="34"/>
      <c r="BS793" s="34"/>
      <c r="BT793" s="34"/>
      <c r="BU793" s="34"/>
      <c r="BV793" s="34"/>
      <c r="BW793" s="34"/>
      <c r="BX793" s="34"/>
      <c r="BY793" s="34"/>
      <c r="BZ793" s="34"/>
      <c r="CA793" s="34"/>
      <c r="CB793" s="34"/>
      <c r="CC793" s="34"/>
      <c r="CD793" s="34"/>
      <c r="CE793" s="34"/>
      <c r="CF793" s="34"/>
      <c r="CG793" s="34"/>
      <c r="CH793" s="34"/>
      <c r="CI793" s="34"/>
      <c r="CJ793" s="34"/>
      <c r="CK793" s="34"/>
      <c r="CL793" s="34"/>
      <c r="CM793" s="34"/>
      <c r="CN793" s="34"/>
      <c r="CO793" s="34"/>
      <c r="CP793" s="34"/>
      <c r="CQ793" s="34"/>
      <c r="CR793" s="34"/>
      <c r="CS793" s="34"/>
      <c r="CT793" s="34"/>
      <c r="CU793" s="34"/>
      <c r="CV793" s="34"/>
      <c r="CW793" s="34"/>
      <c r="CX793" s="34"/>
      <c r="CY793" s="34"/>
      <c r="CZ793" s="34"/>
      <c r="DA793" s="34"/>
      <c r="DB793" s="34"/>
      <c r="DC793" s="34"/>
      <c r="DD793" s="34"/>
      <c r="DE793" s="34"/>
      <c r="DF793" s="34"/>
      <c r="DG793" s="34"/>
      <c r="DH793" s="34"/>
      <c r="DI793" s="34"/>
      <c r="DJ793" s="34"/>
      <c r="DK793" s="34"/>
      <c r="DL793" s="34"/>
      <c r="DM793" s="34"/>
      <c r="DN793" s="34"/>
      <c r="DO793" s="34"/>
      <c r="DP793" s="34"/>
      <c r="DQ793" s="34"/>
      <c r="DR793" s="34"/>
      <c r="DS793" s="34"/>
      <c r="DT793" s="34"/>
      <c r="DU793" s="34"/>
      <c r="DV793" s="34"/>
      <c r="DW793" s="34"/>
      <c r="DX793" s="34"/>
      <c r="DY793" s="34"/>
      <c r="DZ793" s="34"/>
      <c r="EA793" s="34"/>
      <c r="EB793" s="34"/>
      <c r="EC793" s="34"/>
      <c r="ED793" s="34"/>
      <c r="EE793" s="34"/>
      <c r="EF793" s="34"/>
      <c r="EG793" s="34"/>
      <c r="EH793" s="34"/>
      <c r="EI793" s="34"/>
      <c r="EJ793" s="34"/>
      <c r="EK793" s="34"/>
      <c r="EL793" s="34"/>
      <c r="EM793" s="34"/>
      <c r="EN793" s="34"/>
      <c r="EO793" s="34"/>
      <c r="EP793" s="34"/>
      <c r="EQ793" s="34"/>
      <c r="ER793" s="34"/>
      <c r="ES793" s="34"/>
      <c r="ET793" s="34"/>
      <c r="EU793" s="34"/>
      <c r="EV793" s="34"/>
      <c r="EW793" s="34"/>
      <c r="EX793" s="34"/>
      <c r="EY793" s="34"/>
      <c r="EZ793" s="34"/>
      <c r="FA793" s="34"/>
      <c r="FB793" s="34"/>
      <c r="FC793" s="34"/>
      <c r="FD793" s="34"/>
      <c r="FE793" s="34"/>
      <c r="FF793" s="34"/>
      <c r="FG793" s="34"/>
      <c r="FH793" s="34"/>
      <c r="FI793" s="34"/>
      <c r="FJ793" s="34"/>
      <c r="FK793" s="34"/>
      <c r="FL793" s="34"/>
      <c r="FM793" s="34"/>
      <c r="FN793" s="34"/>
      <c r="FO793" s="34"/>
      <c r="FP793" s="34"/>
      <c r="FQ793" s="34"/>
      <c r="FR793" s="34"/>
      <c r="FS793" s="34"/>
      <c r="FT793" s="34"/>
      <c r="FU793" s="34"/>
      <c r="FV793" s="34"/>
      <c r="FW793" s="34"/>
      <c r="FX793" s="34"/>
      <c r="FY793" s="34"/>
      <c r="FZ793" s="34"/>
      <c r="GA793" s="34"/>
      <c r="GB793" s="34"/>
      <c r="GC793" s="34"/>
      <c r="GD793" s="34"/>
      <c r="GE793" s="34"/>
      <c r="GF793" s="34"/>
      <c r="GG793" s="34"/>
      <c r="GH793" s="34"/>
      <c r="GI793" s="34"/>
      <c r="GJ793" s="34"/>
      <c r="GK793" s="34"/>
      <c r="GL793" s="34"/>
      <c r="GM793" s="34"/>
      <c r="GN793" s="34"/>
      <c r="GO793" s="34"/>
      <c r="GP793" s="34"/>
      <c r="GQ793" s="34"/>
      <c r="GR793" s="34"/>
      <c r="GS793" s="34"/>
      <c r="GT793" s="34"/>
      <c r="GU793" s="34"/>
      <c r="GV793" s="34"/>
      <c r="GW793" s="34"/>
      <c r="GX793" s="34"/>
      <c r="GY793" s="34"/>
      <c r="GZ793" s="34"/>
      <c r="HA793" s="34"/>
      <c r="HB793" s="34"/>
      <c r="HC793" s="34"/>
      <c r="HD793" s="34"/>
      <c r="HE793" s="34"/>
      <c r="HF793" s="34"/>
      <c r="HG793" s="34"/>
      <c r="HH793" s="34"/>
      <c r="HI793" s="34"/>
      <c r="HJ793" s="34"/>
      <c r="HK793" s="34"/>
      <c r="HL793" s="34"/>
      <c r="HM793" s="34"/>
      <c r="HN793" s="34"/>
      <c r="HO793" s="34"/>
      <c r="HP793" s="34"/>
      <c r="HQ793" s="34"/>
      <c r="HR793" s="34"/>
      <c r="HS793" s="34"/>
      <c r="HT793" s="34"/>
      <c r="HU793" s="34"/>
      <c r="HV793" s="34"/>
      <c r="HW793" s="34"/>
      <c r="HX793" s="34"/>
      <c r="HY793" s="34"/>
      <c r="HZ793" s="34"/>
      <c r="IA793" s="34"/>
      <c r="IB793" s="34"/>
      <c r="IC793" s="34"/>
      <c r="ID793" s="34"/>
      <c r="IE793" s="34"/>
      <c r="IF793" s="34"/>
      <c r="IG793" s="34"/>
      <c r="IH793" s="34"/>
      <c r="II793" s="34"/>
      <c r="IJ793" s="34"/>
      <c r="IK793" s="34"/>
      <c r="IL793" s="34"/>
      <c r="IM793" s="34"/>
      <c r="IN793" s="34"/>
      <c r="IO793" s="34"/>
      <c r="IP793" s="34"/>
      <c r="IQ793" s="34"/>
      <c r="IR793" s="34"/>
      <c r="IS793" s="34"/>
      <c r="IT793" s="34"/>
      <c r="IU793" s="34"/>
      <c r="IV793" s="34"/>
      <c r="IW793" s="34"/>
      <c r="IX793" s="34"/>
      <c r="IY793" s="34"/>
      <c r="IZ793" s="34"/>
      <c r="JA793" s="34"/>
      <c r="JB793" s="34"/>
      <c r="JC793" s="34"/>
      <c r="JD793" s="34"/>
      <c r="JE793" s="34"/>
      <c r="JF793" s="34"/>
      <c r="JG793" s="34"/>
      <c r="JH793" s="34"/>
      <c r="JI793" s="34"/>
      <c r="JJ793" s="34"/>
      <c r="JK793" s="34"/>
      <c r="JL793" s="34"/>
      <c r="JM793" s="34"/>
      <c r="JN793" s="34"/>
      <c r="JO793" s="34"/>
      <c r="JP793" s="34"/>
      <c r="JQ793" s="34"/>
      <c r="JR793" s="34"/>
      <c r="JS793" s="34"/>
      <c r="JT793" s="34"/>
      <c r="JU793" s="34"/>
      <c r="JV793" s="34"/>
      <c r="JW793" s="34"/>
      <c r="JX793" s="34"/>
      <c r="JY793" s="34"/>
      <c r="JZ793" s="34"/>
      <c r="KA793" s="34"/>
      <c r="KB793" s="34"/>
      <c r="KC793" s="34"/>
      <c r="KD793" s="34"/>
      <c r="KE793" s="34"/>
      <c r="KF793" s="34"/>
      <c r="KG793" s="34"/>
      <c r="KH793" s="34"/>
      <c r="KI793" s="34"/>
      <c r="KJ793" s="34"/>
      <c r="KK793" s="34"/>
      <c r="KL793" s="34"/>
      <c r="KM793" s="34"/>
      <c r="KN793" s="34"/>
      <c r="KO793" s="34"/>
      <c r="KP793" s="34"/>
      <c r="KQ793" s="34"/>
      <c r="KR793" s="34"/>
      <c r="KS793" s="34"/>
      <c r="KT793" s="34"/>
      <c r="KU793" s="34"/>
      <c r="KV793" s="34"/>
      <c r="KW793" s="34"/>
      <c r="KX793" s="34"/>
      <c r="KY793" s="34"/>
      <c r="KZ793" s="34"/>
      <c r="LA793" s="34"/>
      <c r="LB793" s="34"/>
      <c r="LC793" s="34"/>
      <c r="LD793" s="34"/>
      <c r="LE793" s="34"/>
      <c r="LF793" s="34"/>
      <c r="LG793" s="34"/>
      <c r="LH793" s="34"/>
      <c r="LI793" s="34"/>
      <c r="LJ793" s="34"/>
      <c r="LK793" s="34"/>
      <c r="LL793" s="34"/>
      <c r="LM793" s="34"/>
      <c r="LN793" s="34"/>
      <c r="LO793" s="34"/>
      <c r="LP793" s="34"/>
      <c r="LQ793" s="34"/>
      <c r="LR793" s="34"/>
      <c r="LS793" s="34"/>
      <c r="LT793" s="34"/>
      <c r="LU793" s="34"/>
      <c r="LV793" s="34"/>
      <c r="LW793" s="34"/>
      <c r="LX793" s="34"/>
      <c r="LY793" s="34"/>
      <c r="LZ793" s="34"/>
      <c r="MA793" s="34"/>
      <c r="MB793" s="34"/>
      <c r="MC793" s="34"/>
      <c r="MD793" s="34"/>
      <c r="ME793" s="34"/>
      <c r="MF793" s="34"/>
      <c r="MG793" s="34"/>
      <c r="MH793" s="34"/>
      <c r="MI793" s="34"/>
      <c r="MJ793" s="34"/>
      <c r="MK793" s="34"/>
      <c r="ML793" s="34"/>
      <c r="MM793" s="34"/>
      <c r="MN793" s="34"/>
      <c r="MO793" s="34"/>
      <c r="MP793" s="34"/>
      <c r="MQ793" s="34"/>
      <c r="MR793" s="34"/>
      <c r="MS793" s="34"/>
      <c r="MT793" s="34"/>
      <c r="MU793" s="34"/>
      <c r="MV793" s="34"/>
      <c r="MW793" s="34"/>
      <c r="MX793" s="34"/>
      <c r="MY793" s="34"/>
      <c r="MZ793" s="34"/>
      <c r="NA793" s="34"/>
      <c r="NB793" s="34"/>
      <c r="NC793" s="34"/>
      <c r="ND793" s="34"/>
      <c r="NE793" s="34"/>
      <c r="NF793" s="34"/>
      <c r="NG793" s="34"/>
      <c r="NH793" s="34"/>
      <c r="NI793" s="34"/>
      <c r="NJ793" s="34"/>
      <c r="NK793" s="34"/>
      <c r="NL793" s="34"/>
      <c r="NM793" s="34"/>
      <c r="NN793" s="34"/>
      <c r="NO793" s="34"/>
      <c r="NP793" s="34"/>
      <c r="NQ793" s="34"/>
      <c r="NR793" s="34"/>
      <c r="NS793" s="34"/>
      <c r="NT793" s="34"/>
      <c r="NU793" s="34"/>
      <c r="NV793" s="34"/>
      <c r="NW793" s="34"/>
      <c r="NX793" s="34"/>
      <c r="NY793" s="34"/>
      <c r="NZ793" s="34"/>
      <c r="OA793" s="34"/>
      <c r="OB793" s="34"/>
      <c r="OC793" s="34"/>
      <c r="OD793" s="34"/>
      <c r="OE793" s="34"/>
      <c r="OF793" s="34"/>
      <c r="OG793" s="34"/>
      <c r="OH793" s="34"/>
      <c r="OI793" s="34"/>
      <c r="OJ793" s="34"/>
      <c r="OK793" s="34"/>
      <c r="OL793" s="34"/>
      <c r="OM793" s="34"/>
      <c r="ON793" s="34"/>
      <c r="OO793" s="34"/>
      <c r="OP793" s="34"/>
      <c r="OQ793" s="34"/>
      <c r="OR793" s="34"/>
      <c r="OS793" s="34"/>
      <c r="OT793" s="34"/>
      <c r="OU793" s="34"/>
      <c r="OV793" s="34"/>
      <c r="OW793" s="34"/>
      <c r="OX793" s="34"/>
      <c r="OY793" s="34"/>
      <c r="OZ793" s="34"/>
      <c r="PA793" s="34"/>
      <c r="PB793" s="34"/>
      <c r="PC793" s="34"/>
      <c r="PD793" s="34"/>
      <c r="PE793" s="34"/>
      <c r="PF793" s="34"/>
      <c r="PG793" s="34"/>
      <c r="PH793" s="34"/>
      <c r="PI793" s="34"/>
      <c r="PJ793" s="34"/>
      <c r="PK793" s="34"/>
      <c r="PL793" s="34"/>
      <c r="PM793" s="34"/>
      <c r="PN793" s="34"/>
      <c r="PO793" s="34"/>
      <c r="PP793" s="34"/>
      <c r="PQ793" s="34"/>
      <c r="PR793" s="34"/>
      <c r="PS793" s="34"/>
      <c r="PT793" s="34"/>
      <c r="PU793" s="34"/>
      <c r="PV793" s="34"/>
      <c r="PW793" s="34"/>
      <c r="PX793" s="34"/>
      <c r="PY793" s="34"/>
      <c r="PZ793" s="34"/>
      <c r="QA793" s="34"/>
      <c r="QB793" s="34"/>
      <c r="QC793" s="34"/>
      <c r="QD793" s="34"/>
      <c r="QE793" s="34"/>
      <c r="QF793" s="34"/>
      <c r="QG793" s="34"/>
      <c r="QH793" s="34"/>
      <c r="QI793" s="34"/>
      <c r="QJ793" s="34"/>
      <c r="QK793" s="34"/>
      <c r="QL793" s="34"/>
      <c r="QM793" s="34"/>
      <c r="QN793" s="34"/>
      <c r="QO793" s="34"/>
      <c r="QP793" s="34"/>
      <c r="QQ793" s="34"/>
      <c r="QR793" s="34"/>
      <c r="QS793" s="34"/>
      <c r="QT793" s="34"/>
      <c r="QU793" s="34"/>
      <c r="QV793" s="34"/>
      <c r="QW793" s="34"/>
      <c r="QX793" s="34"/>
      <c r="QY793" s="34"/>
      <c r="QZ793" s="34"/>
      <c r="RA793" s="34"/>
      <c r="RB793" s="34"/>
      <c r="RC793" s="34"/>
      <c r="RD793" s="34"/>
      <c r="RE793" s="34"/>
      <c r="RF793" s="34"/>
      <c r="RG793" s="34"/>
      <c r="RH793" s="34"/>
      <c r="RI793" s="34"/>
      <c r="RJ793" s="34"/>
      <c r="RK793" s="34"/>
      <c r="RL793" s="34"/>
      <c r="RM793" s="34"/>
      <c r="RN793" s="34"/>
      <c r="RO793" s="34"/>
      <c r="RP793" s="34"/>
      <c r="RQ793" s="34"/>
      <c r="RR793" s="34"/>
      <c r="RS793" s="34"/>
      <c r="RT793" s="34"/>
      <c r="RU793" s="34"/>
      <c r="RV793" s="34"/>
      <c r="RW793" s="34"/>
      <c r="RX793" s="34"/>
      <c r="RY793" s="34"/>
      <c r="RZ793" s="34"/>
      <c r="SA793" s="34"/>
      <c r="SB793" s="34"/>
      <c r="SC793" s="34"/>
      <c r="SD793" s="34"/>
      <c r="SE793" s="34"/>
      <c r="SF793" s="34"/>
      <c r="SG793" s="34"/>
      <c r="SH793" s="34"/>
      <c r="SI793" s="34"/>
      <c r="SJ793" s="34"/>
      <c r="SK793" s="34"/>
      <c r="SL793" s="34"/>
      <c r="SM793" s="34"/>
      <c r="SN793" s="34"/>
      <c r="SO793" s="34"/>
      <c r="SP793" s="34"/>
      <c r="SQ793" s="34"/>
      <c r="SR793" s="34"/>
      <c r="SS793" s="34"/>
      <c r="ST793" s="34"/>
      <c r="SU793" s="34"/>
      <c r="SV793" s="34"/>
      <c r="SW793" s="34"/>
      <c r="SX793" s="34"/>
      <c r="SY793" s="34"/>
      <c r="SZ793" s="34"/>
      <c r="TA793" s="34"/>
      <c r="TB793" s="34"/>
      <c r="TC793" s="34"/>
      <c r="TD793" s="34"/>
      <c r="TE793" s="34"/>
      <c r="TF793" s="34"/>
      <c r="TG793" s="34"/>
      <c r="TH793" s="34"/>
      <c r="TI793" s="34"/>
      <c r="TJ793" s="34"/>
      <c r="TK793" s="34"/>
      <c r="TL793" s="34"/>
      <c r="TM793" s="34"/>
      <c r="TN793" s="34"/>
      <c r="TO793" s="34"/>
      <c r="TP793" s="34"/>
      <c r="TQ793" s="34"/>
      <c r="TR793" s="34"/>
      <c r="TS793" s="34"/>
      <c r="TT793" s="34"/>
      <c r="TU793" s="34"/>
      <c r="TV793" s="34"/>
      <c r="TW793" s="34"/>
      <c r="TX793" s="34"/>
      <c r="TY793" s="34"/>
      <c r="TZ793" s="34"/>
      <c r="UA793" s="34"/>
      <c r="UB793" s="34"/>
      <c r="UC793" s="34"/>
      <c r="UD793" s="34"/>
      <c r="UE793" s="34"/>
      <c r="UF793" s="34"/>
      <c r="UG793" s="34"/>
      <c r="UH793" s="34"/>
      <c r="UI793" s="34"/>
      <c r="UJ793" s="34"/>
      <c r="UK793" s="34"/>
      <c r="UL793" s="34"/>
      <c r="UM793" s="34"/>
      <c r="UN793" s="34"/>
      <c r="UO793" s="34"/>
      <c r="UP793" s="34"/>
      <c r="UQ793" s="34"/>
      <c r="UR793" s="34"/>
      <c r="US793" s="34"/>
      <c r="UT793" s="34"/>
      <c r="UU793" s="34"/>
      <c r="UV793" s="34"/>
      <c r="UW793" s="34"/>
      <c r="UX793" s="34"/>
      <c r="UY793" s="34"/>
      <c r="UZ793" s="34"/>
      <c r="VA793" s="34"/>
      <c r="VB793" s="34"/>
      <c r="VC793" s="34"/>
      <c r="VD793" s="34"/>
      <c r="VE793" s="34"/>
      <c r="VF793" s="34"/>
      <c r="VG793" s="34"/>
      <c r="VH793" s="34"/>
      <c r="VI793" s="34"/>
      <c r="VJ793" s="34"/>
      <c r="VK793" s="34"/>
      <c r="VL793" s="34"/>
      <c r="VM793" s="34"/>
      <c r="VN793" s="34"/>
      <c r="VO793" s="34"/>
      <c r="VP793" s="34"/>
      <c r="VQ793" s="34"/>
      <c r="VR793" s="34"/>
      <c r="VS793" s="34"/>
      <c r="VT793" s="34"/>
      <c r="VU793" s="34"/>
      <c r="VV793" s="34"/>
      <c r="VW793" s="34"/>
      <c r="VX793" s="34"/>
      <c r="VY793" s="34"/>
      <c r="VZ793" s="34"/>
      <c r="WA793" s="34"/>
      <c r="WB793" s="34"/>
      <c r="WC793" s="34"/>
      <c r="WD793" s="34"/>
      <c r="WE793" s="34"/>
      <c r="WF793" s="34"/>
      <c r="WG793" s="34"/>
      <c r="WH793" s="34"/>
      <c r="WI793" s="34"/>
      <c r="WJ793" s="34"/>
      <c r="WK793" s="34"/>
      <c r="WL793" s="34"/>
      <c r="WM793" s="34"/>
      <c r="WN793" s="34"/>
      <c r="WO793" s="34"/>
      <c r="WP793" s="34"/>
      <c r="WQ793" s="34"/>
      <c r="WR793" s="34"/>
      <c r="WS793" s="34"/>
      <c r="WT793" s="34"/>
      <c r="WU793" s="34"/>
      <c r="WV793" s="34"/>
      <c r="WW793" s="34"/>
      <c r="WX793" s="34"/>
      <c r="WY793" s="34"/>
      <c r="WZ793" s="34"/>
      <c r="XA793" s="34"/>
      <c r="XB793" s="34"/>
      <c r="XC793" s="34"/>
      <c r="XD793" s="34"/>
      <c r="XE793" s="34"/>
      <c r="XF793" s="34"/>
      <c r="XG793" s="34"/>
      <c r="XH793" s="34"/>
      <c r="XI793" s="34"/>
      <c r="XJ793" s="34"/>
      <c r="XK793" s="34"/>
      <c r="XL793" s="34"/>
      <c r="XM793" s="34"/>
      <c r="XN793" s="34"/>
      <c r="XO793" s="34"/>
      <c r="XP793" s="34"/>
      <c r="XQ793" s="34"/>
      <c r="XR793" s="34"/>
      <c r="XS793" s="34"/>
      <c r="XT793" s="34"/>
      <c r="XU793" s="34"/>
      <c r="XV793" s="34"/>
      <c r="XW793" s="34"/>
      <c r="XX793" s="34"/>
      <c r="XY793" s="34"/>
      <c r="XZ793" s="34"/>
      <c r="YA793" s="34"/>
      <c r="YB793" s="34"/>
      <c r="YC793" s="34"/>
      <c r="YD793" s="34"/>
      <c r="YE793" s="34"/>
      <c r="YF793" s="34"/>
      <c r="YG793" s="34"/>
      <c r="YH793" s="34"/>
      <c r="YI793" s="34"/>
      <c r="YJ793" s="34"/>
      <c r="YK793" s="34"/>
      <c r="YL793" s="34"/>
      <c r="YM793" s="34"/>
      <c r="YN793" s="34"/>
      <c r="YO793" s="34"/>
      <c r="YP793" s="34"/>
      <c r="YQ793" s="34"/>
      <c r="YR793" s="34"/>
      <c r="YS793" s="34"/>
      <c r="YT793" s="34"/>
      <c r="YU793" s="34"/>
      <c r="YV793" s="34"/>
      <c r="YW793" s="34"/>
      <c r="YX793" s="34"/>
      <c r="YY793" s="34"/>
      <c r="YZ793" s="34"/>
      <c r="ZA793" s="34"/>
      <c r="ZB793" s="34"/>
      <c r="ZC793" s="34"/>
      <c r="ZD793" s="34"/>
      <c r="ZE793" s="34"/>
      <c r="ZF793" s="34"/>
      <c r="ZG793" s="34"/>
      <c r="ZH793" s="34"/>
      <c r="ZI793" s="34"/>
      <c r="ZJ793" s="34"/>
      <c r="ZK793" s="34"/>
      <c r="ZL793" s="34"/>
      <c r="ZM793" s="34"/>
      <c r="ZN793" s="34"/>
      <c r="ZO793" s="34"/>
      <c r="ZP793" s="34"/>
      <c r="ZQ793" s="34"/>
      <c r="ZR793" s="34"/>
      <c r="ZS793" s="34"/>
      <c r="ZT793" s="34"/>
      <c r="ZU793" s="34"/>
      <c r="ZV793" s="34"/>
      <c r="ZW793" s="34"/>
      <c r="ZX793" s="34"/>
      <c r="ZY793" s="34"/>
      <c r="ZZ793" s="34"/>
      <c r="AAA793" s="34"/>
      <c r="AAB793" s="34"/>
      <c r="AAC793" s="34"/>
      <c r="AAD793" s="34"/>
      <c r="AAE793" s="34"/>
      <c r="AAF793" s="34"/>
      <c r="AAG793" s="34"/>
      <c r="AAH793" s="34"/>
      <c r="AAI793" s="34"/>
      <c r="AAJ793" s="34"/>
      <c r="AAK793" s="34"/>
      <c r="AAL793" s="34"/>
      <c r="AAM793" s="34"/>
      <c r="AAN793" s="34"/>
      <c r="AAO793" s="34"/>
      <c r="AAP793" s="34"/>
      <c r="AAQ793" s="34"/>
      <c r="AAR793" s="34"/>
      <c r="AAS793" s="34"/>
      <c r="AAT793" s="34"/>
      <c r="AAU793" s="34"/>
      <c r="AAV793" s="34"/>
      <c r="AAW793" s="34"/>
      <c r="AAX793" s="34"/>
      <c r="AAY793" s="34"/>
      <c r="AAZ793" s="34"/>
      <c r="ABA793" s="34"/>
      <c r="ABB793" s="34"/>
      <c r="ABC793" s="34"/>
      <c r="ABD793" s="34"/>
      <c r="ABE793" s="34"/>
      <c r="ABF793" s="34"/>
      <c r="ABG793" s="34"/>
      <c r="ABH793" s="34"/>
      <c r="ABI793" s="34"/>
      <c r="ABJ793" s="34"/>
      <c r="ABK793" s="34"/>
      <c r="ABL793" s="34"/>
      <c r="ABM793" s="34"/>
      <c r="ABN793" s="34"/>
      <c r="ABO793" s="34"/>
      <c r="ABP793" s="34"/>
      <c r="ABQ793" s="34"/>
      <c r="ABR793" s="34"/>
      <c r="ABS793" s="34"/>
      <c r="ABT793" s="34"/>
      <c r="ABU793" s="34"/>
      <c r="ABV793" s="34"/>
      <c r="ABW793" s="34"/>
      <c r="ABX793" s="34"/>
      <c r="ABY793" s="34"/>
      <c r="ABZ793" s="34"/>
      <c r="ACA793" s="34"/>
      <c r="ACB793" s="34"/>
      <c r="ACC793" s="34"/>
    </row>
    <row r="794" spans="1:757" x14ac:dyDescent="0.2">
      <c r="A794" s="58" t="s">
        <v>817</v>
      </c>
      <c r="B794" s="210" t="s">
        <v>818</v>
      </c>
      <c r="C794" s="56"/>
      <c r="D794" s="55" t="s">
        <v>819</v>
      </c>
      <c r="E794" s="58" t="s">
        <v>984</v>
      </c>
      <c r="F794" s="58" t="s">
        <v>820</v>
      </c>
      <c r="G794" s="108" t="s">
        <v>766</v>
      </c>
      <c r="H794" s="109">
        <v>100</v>
      </c>
      <c r="I794" s="53" t="s">
        <v>331</v>
      </c>
      <c r="J794" s="53" t="s">
        <v>821</v>
      </c>
      <c r="K794" s="109">
        <v>2</v>
      </c>
      <c r="L794" s="52">
        <v>30</v>
      </c>
      <c r="M794" s="109">
        <f t="shared" si="68"/>
        <v>200</v>
      </c>
      <c r="N794" s="53" t="s">
        <v>331</v>
      </c>
      <c r="O794" s="52" t="s">
        <v>825</v>
      </c>
      <c r="P794" s="211" t="s">
        <v>28</v>
      </c>
      <c r="Q794" s="52" t="s">
        <v>823</v>
      </c>
      <c r="R794" s="52" t="s">
        <v>69</v>
      </c>
      <c r="S794" s="58" t="s">
        <v>1031</v>
      </c>
      <c r="T794" s="212" t="s">
        <v>30</v>
      </c>
      <c r="U794" s="131">
        <v>1</v>
      </c>
      <c r="V794" s="131" t="s">
        <v>31</v>
      </c>
      <c r="W794" s="131" t="s">
        <v>824</v>
      </c>
    </row>
    <row r="795" spans="1:757" x14ac:dyDescent="0.2">
      <c r="A795" s="58" t="s">
        <v>817</v>
      </c>
      <c r="B795" s="210" t="s">
        <v>818</v>
      </c>
      <c r="C795" s="56"/>
      <c r="D795" s="55" t="s">
        <v>819</v>
      </c>
      <c r="E795" s="58" t="s">
        <v>984</v>
      </c>
      <c r="F795" s="58" t="s">
        <v>820</v>
      </c>
      <c r="G795" s="108" t="s">
        <v>286</v>
      </c>
      <c r="H795" s="109">
        <v>100</v>
      </c>
      <c r="I795" s="53" t="s">
        <v>331</v>
      </c>
      <c r="J795" s="53" t="s">
        <v>821</v>
      </c>
      <c r="K795" s="109">
        <v>2</v>
      </c>
      <c r="L795" s="52">
        <v>30</v>
      </c>
      <c r="M795" s="109">
        <f t="shared" si="68"/>
        <v>200</v>
      </c>
      <c r="N795" s="53" t="s">
        <v>331</v>
      </c>
      <c r="O795" s="52" t="s">
        <v>826</v>
      </c>
      <c r="P795" s="211" t="s">
        <v>28</v>
      </c>
      <c r="Q795" s="52" t="s">
        <v>823</v>
      </c>
      <c r="R795" s="52" t="s">
        <v>69</v>
      </c>
      <c r="S795" s="58" t="s">
        <v>1031</v>
      </c>
      <c r="T795" s="212" t="s">
        <v>30</v>
      </c>
      <c r="U795" s="131">
        <v>1</v>
      </c>
      <c r="V795" s="131" t="s">
        <v>31</v>
      </c>
      <c r="W795" s="131" t="s">
        <v>824</v>
      </c>
    </row>
    <row r="796" spans="1:757" x14ac:dyDescent="0.2">
      <c r="A796" s="58" t="s">
        <v>817</v>
      </c>
      <c r="B796" s="210" t="s">
        <v>818</v>
      </c>
      <c r="C796" s="56"/>
      <c r="D796" s="55" t="s">
        <v>819</v>
      </c>
      <c r="E796" s="58" t="s">
        <v>984</v>
      </c>
      <c r="F796" s="58" t="s">
        <v>820</v>
      </c>
      <c r="G796" s="108" t="s">
        <v>772</v>
      </c>
      <c r="H796" s="109">
        <v>100</v>
      </c>
      <c r="I796" s="53" t="s">
        <v>331</v>
      </c>
      <c r="J796" s="53" t="s">
        <v>821</v>
      </c>
      <c r="K796" s="109">
        <v>1</v>
      </c>
      <c r="L796" s="52">
        <v>30</v>
      </c>
      <c r="M796" s="109">
        <f t="shared" si="68"/>
        <v>100</v>
      </c>
      <c r="N796" s="53" t="s">
        <v>331</v>
      </c>
      <c r="O796" s="52" t="s">
        <v>827</v>
      </c>
      <c r="P796" s="211" t="s">
        <v>28</v>
      </c>
      <c r="Q796" s="52" t="s">
        <v>823</v>
      </c>
      <c r="R796" s="52" t="s">
        <v>69</v>
      </c>
      <c r="S796" s="58" t="s">
        <v>1031</v>
      </c>
      <c r="T796" s="212" t="s">
        <v>30</v>
      </c>
      <c r="U796" s="131">
        <v>1</v>
      </c>
      <c r="V796" s="131" t="s">
        <v>31</v>
      </c>
      <c r="W796" s="131" t="s">
        <v>824</v>
      </c>
    </row>
    <row r="797" spans="1:757" x14ac:dyDescent="0.2">
      <c r="A797" s="58" t="s">
        <v>817</v>
      </c>
      <c r="B797" s="210" t="s">
        <v>818</v>
      </c>
      <c r="C797" s="56"/>
      <c r="D797" s="55" t="s">
        <v>819</v>
      </c>
      <c r="E797" s="58" t="s">
        <v>984</v>
      </c>
      <c r="F797" s="58" t="s">
        <v>820</v>
      </c>
      <c r="G797" s="108" t="s">
        <v>828</v>
      </c>
      <c r="H797" s="109">
        <v>50</v>
      </c>
      <c r="I797" s="53" t="s">
        <v>331</v>
      </c>
      <c r="J797" s="53" t="s">
        <v>821</v>
      </c>
      <c r="K797" s="109">
        <v>2</v>
      </c>
      <c r="L797" s="52">
        <v>30</v>
      </c>
      <c r="M797" s="109">
        <f t="shared" si="68"/>
        <v>100</v>
      </c>
      <c r="N797" s="53" t="s">
        <v>331</v>
      </c>
      <c r="O797" s="52" t="s">
        <v>829</v>
      </c>
      <c r="P797" s="211" t="s">
        <v>28</v>
      </c>
      <c r="Q797" s="52" t="s">
        <v>823</v>
      </c>
      <c r="R797" s="52" t="s">
        <v>69</v>
      </c>
      <c r="S797" s="58" t="s">
        <v>1031</v>
      </c>
      <c r="T797" s="212" t="s">
        <v>30</v>
      </c>
      <c r="U797" s="131">
        <v>1</v>
      </c>
      <c r="V797" s="131" t="s">
        <v>31</v>
      </c>
      <c r="W797" s="131" t="s">
        <v>824</v>
      </c>
    </row>
    <row r="798" spans="1:757" x14ac:dyDescent="0.2">
      <c r="A798" s="58" t="s">
        <v>817</v>
      </c>
      <c r="B798" s="210" t="s">
        <v>818</v>
      </c>
      <c r="C798" s="56"/>
      <c r="D798" s="55" t="s">
        <v>819</v>
      </c>
      <c r="E798" s="58" t="s">
        <v>984</v>
      </c>
      <c r="F798" s="58" t="s">
        <v>820</v>
      </c>
      <c r="G798" s="108" t="s">
        <v>830</v>
      </c>
      <c r="H798" s="109">
        <v>55</v>
      </c>
      <c r="I798" s="53" t="s">
        <v>331</v>
      </c>
      <c r="J798" s="53" t="s">
        <v>821</v>
      </c>
      <c r="K798" s="109">
        <v>1</v>
      </c>
      <c r="L798" s="52">
        <v>30</v>
      </c>
      <c r="M798" s="109">
        <f t="shared" si="68"/>
        <v>55</v>
      </c>
      <c r="N798" s="53" t="s">
        <v>331</v>
      </c>
      <c r="O798" s="52" t="s">
        <v>831</v>
      </c>
      <c r="P798" s="211" t="s">
        <v>28</v>
      </c>
      <c r="Q798" s="52" t="s">
        <v>823</v>
      </c>
      <c r="R798" s="52" t="s">
        <v>69</v>
      </c>
      <c r="S798" s="58" t="s">
        <v>1031</v>
      </c>
      <c r="T798" s="212" t="s">
        <v>30</v>
      </c>
      <c r="U798" s="131">
        <v>1</v>
      </c>
      <c r="V798" s="131" t="s">
        <v>31</v>
      </c>
      <c r="W798" s="131" t="s">
        <v>824</v>
      </c>
    </row>
    <row r="799" spans="1:757" s="2" customFormat="1" x14ac:dyDescent="0.2">
      <c r="A799" s="50" t="s">
        <v>817</v>
      </c>
      <c r="B799" s="208" t="s">
        <v>818</v>
      </c>
      <c r="C799" s="154" t="s">
        <v>832</v>
      </c>
      <c r="D799" s="47" t="s">
        <v>819</v>
      </c>
      <c r="E799" s="50" t="s">
        <v>850</v>
      </c>
      <c r="F799" s="50" t="s">
        <v>833</v>
      </c>
      <c r="G799" s="48" t="s">
        <v>834</v>
      </c>
      <c r="H799" s="50">
        <v>10</v>
      </c>
      <c r="I799" s="50" t="s">
        <v>25</v>
      </c>
      <c r="J799" s="50" t="s">
        <v>26</v>
      </c>
      <c r="K799" s="50">
        <v>1</v>
      </c>
      <c r="L799" s="50"/>
      <c r="M799" s="209">
        <f t="shared" si="68"/>
        <v>10</v>
      </c>
      <c r="N799" s="50" t="str">
        <f t="shared" si="69"/>
        <v>mg</v>
      </c>
      <c r="O799" s="50" t="s">
        <v>835</v>
      </c>
      <c r="P799" s="209" t="s">
        <v>28</v>
      </c>
      <c r="Q799" s="269" t="s">
        <v>836</v>
      </c>
      <c r="R799" s="269"/>
      <c r="S799" s="50" t="s">
        <v>1031</v>
      </c>
      <c r="T799" s="205" t="s">
        <v>30</v>
      </c>
      <c r="U799" s="128">
        <v>2</v>
      </c>
      <c r="V799" s="50" t="s">
        <v>31</v>
      </c>
      <c r="W799" s="128"/>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34"/>
      <c r="AY799" s="34"/>
      <c r="AZ799" s="34"/>
      <c r="BA799" s="34"/>
      <c r="BB799" s="34"/>
      <c r="BC799" s="34"/>
      <c r="BD799" s="34"/>
      <c r="BE799" s="34"/>
      <c r="BF799" s="34"/>
      <c r="BG799" s="34"/>
      <c r="BH799" s="34"/>
      <c r="BI799" s="34"/>
      <c r="BJ799" s="34"/>
      <c r="BK799" s="34"/>
      <c r="BL799" s="34"/>
      <c r="BM799" s="34"/>
      <c r="BN799" s="34"/>
      <c r="BO799" s="34"/>
      <c r="BP799" s="34"/>
      <c r="BQ799" s="34"/>
      <c r="BR799" s="34"/>
      <c r="BS799" s="34"/>
      <c r="BT799" s="34"/>
      <c r="BU799" s="34"/>
      <c r="BV799" s="34"/>
      <c r="BW799" s="34"/>
      <c r="BX799" s="34"/>
      <c r="BY799" s="34"/>
      <c r="BZ799" s="34"/>
      <c r="CA799" s="34"/>
      <c r="CB799" s="34"/>
      <c r="CC799" s="34"/>
      <c r="CD799" s="34"/>
      <c r="CE799" s="34"/>
      <c r="CF799" s="34"/>
      <c r="CG799" s="34"/>
      <c r="CH799" s="34"/>
      <c r="CI799" s="34"/>
      <c r="CJ799" s="34"/>
      <c r="CK799" s="34"/>
      <c r="CL799" s="34"/>
      <c r="CM799" s="34"/>
      <c r="CN799" s="34"/>
      <c r="CO799" s="34"/>
      <c r="CP799" s="34"/>
      <c r="CQ799" s="34"/>
      <c r="CR799" s="34"/>
      <c r="CS799" s="34"/>
      <c r="CT799" s="34"/>
      <c r="CU799" s="34"/>
      <c r="CV799" s="34"/>
      <c r="CW799" s="34"/>
      <c r="CX799" s="34"/>
      <c r="CY799" s="34"/>
      <c r="CZ799" s="34"/>
      <c r="DA799" s="34"/>
      <c r="DB799" s="34"/>
      <c r="DC799" s="34"/>
      <c r="DD799" s="34"/>
      <c r="DE799" s="34"/>
      <c r="DF799" s="34"/>
      <c r="DG799" s="34"/>
      <c r="DH799" s="34"/>
      <c r="DI799" s="34"/>
      <c r="DJ799" s="34"/>
      <c r="DK799" s="34"/>
      <c r="DL799" s="34"/>
      <c r="DM799" s="34"/>
      <c r="DN799" s="34"/>
      <c r="DO799" s="34"/>
      <c r="DP799" s="34"/>
      <c r="DQ799" s="34"/>
      <c r="DR799" s="34"/>
      <c r="DS799" s="34"/>
      <c r="DT799" s="34"/>
      <c r="DU799" s="34"/>
      <c r="DV799" s="34"/>
      <c r="DW799" s="34"/>
      <c r="DX799" s="34"/>
      <c r="DY799" s="34"/>
      <c r="DZ799" s="34"/>
      <c r="EA799" s="34"/>
      <c r="EB799" s="34"/>
      <c r="EC799" s="34"/>
      <c r="ED799" s="34"/>
      <c r="EE799" s="34"/>
      <c r="EF799" s="34"/>
      <c r="EG799" s="34"/>
      <c r="EH799" s="34"/>
      <c r="EI799" s="34"/>
      <c r="EJ799" s="34"/>
      <c r="EK799" s="34"/>
      <c r="EL799" s="34"/>
      <c r="EM799" s="34"/>
      <c r="EN799" s="34"/>
      <c r="EO799" s="34"/>
      <c r="EP799" s="34"/>
      <c r="EQ799" s="34"/>
      <c r="ER799" s="34"/>
      <c r="ES799" s="34"/>
      <c r="ET799" s="34"/>
      <c r="EU799" s="34"/>
      <c r="EV799" s="34"/>
      <c r="EW799" s="34"/>
      <c r="EX799" s="34"/>
      <c r="EY799" s="34"/>
      <c r="EZ799" s="34"/>
      <c r="FA799" s="34"/>
      <c r="FB799" s="34"/>
      <c r="FC799" s="34"/>
      <c r="FD799" s="34"/>
      <c r="FE799" s="34"/>
      <c r="FF799" s="34"/>
      <c r="FG799" s="34"/>
      <c r="FH799" s="34"/>
      <c r="FI799" s="34"/>
      <c r="FJ799" s="34"/>
      <c r="FK799" s="34"/>
      <c r="FL799" s="34"/>
      <c r="FM799" s="34"/>
      <c r="FN799" s="34"/>
      <c r="FO799" s="34"/>
      <c r="FP799" s="34"/>
      <c r="FQ799" s="34"/>
      <c r="FR799" s="34"/>
      <c r="FS799" s="34"/>
      <c r="FT799" s="34"/>
      <c r="FU799" s="34"/>
      <c r="FV799" s="34"/>
      <c r="FW799" s="34"/>
      <c r="FX799" s="34"/>
      <c r="FY799" s="34"/>
      <c r="FZ799" s="34"/>
      <c r="GA799" s="34"/>
      <c r="GB799" s="34"/>
      <c r="GC799" s="34"/>
      <c r="GD799" s="34"/>
      <c r="GE799" s="34"/>
      <c r="GF799" s="34"/>
      <c r="GG799" s="34"/>
      <c r="GH799" s="34"/>
      <c r="GI799" s="34"/>
      <c r="GJ799" s="34"/>
      <c r="GK799" s="34"/>
      <c r="GL799" s="34"/>
      <c r="GM799" s="34"/>
      <c r="GN799" s="34"/>
      <c r="GO799" s="34"/>
      <c r="GP799" s="34"/>
      <c r="GQ799" s="34"/>
      <c r="GR799" s="34"/>
      <c r="GS799" s="34"/>
      <c r="GT799" s="34"/>
      <c r="GU799" s="34"/>
      <c r="GV799" s="34"/>
      <c r="GW799" s="34"/>
      <c r="GX799" s="34"/>
      <c r="GY799" s="34"/>
      <c r="GZ799" s="34"/>
      <c r="HA799" s="34"/>
      <c r="HB799" s="34"/>
      <c r="HC799" s="34"/>
      <c r="HD799" s="34"/>
      <c r="HE799" s="34"/>
      <c r="HF799" s="34"/>
      <c r="HG799" s="34"/>
      <c r="HH799" s="34"/>
      <c r="HI799" s="34"/>
      <c r="HJ799" s="34"/>
      <c r="HK799" s="34"/>
      <c r="HL799" s="34"/>
      <c r="HM799" s="34"/>
      <c r="HN799" s="34"/>
      <c r="HO799" s="34"/>
      <c r="HP799" s="34"/>
      <c r="HQ799" s="34"/>
      <c r="HR799" s="34"/>
      <c r="HS799" s="34"/>
      <c r="HT799" s="34"/>
      <c r="HU799" s="34"/>
      <c r="HV799" s="34"/>
      <c r="HW799" s="34"/>
      <c r="HX799" s="34"/>
      <c r="HY799" s="34"/>
      <c r="HZ799" s="34"/>
      <c r="IA799" s="34"/>
      <c r="IB799" s="34"/>
      <c r="IC799" s="34"/>
      <c r="ID799" s="34"/>
      <c r="IE799" s="34"/>
      <c r="IF799" s="34"/>
      <c r="IG799" s="34"/>
      <c r="IH799" s="34"/>
      <c r="II799" s="34"/>
      <c r="IJ799" s="34"/>
      <c r="IK799" s="34"/>
      <c r="IL799" s="34"/>
      <c r="IM799" s="34"/>
      <c r="IN799" s="34"/>
      <c r="IO799" s="34"/>
      <c r="IP799" s="34"/>
      <c r="IQ799" s="34"/>
      <c r="IR799" s="34"/>
      <c r="IS799" s="34"/>
      <c r="IT799" s="34"/>
      <c r="IU799" s="34"/>
      <c r="IV799" s="34"/>
      <c r="IW799" s="34"/>
      <c r="IX799" s="34"/>
      <c r="IY799" s="34"/>
      <c r="IZ799" s="34"/>
      <c r="JA799" s="34"/>
      <c r="JB799" s="34"/>
      <c r="JC799" s="34"/>
      <c r="JD799" s="34"/>
      <c r="JE799" s="34"/>
      <c r="JF799" s="34"/>
      <c r="JG799" s="34"/>
      <c r="JH799" s="34"/>
      <c r="JI799" s="34"/>
      <c r="JJ799" s="34"/>
      <c r="JK799" s="34"/>
      <c r="JL799" s="34"/>
      <c r="JM799" s="34"/>
      <c r="JN799" s="34"/>
      <c r="JO799" s="34"/>
      <c r="JP799" s="34"/>
      <c r="JQ799" s="34"/>
      <c r="JR799" s="34"/>
      <c r="JS799" s="34"/>
      <c r="JT799" s="34"/>
      <c r="JU799" s="34"/>
      <c r="JV799" s="34"/>
      <c r="JW799" s="34"/>
      <c r="JX799" s="34"/>
      <c r="JY799" s="34"/>
      <c r="JZ799" s="34"/>
      <c r="KA799" s="34"/>
      <c r="KB799" s="34"/>
      <c r="KC799" s="34"/>
      <c r="KD799" s="34"/>
      <c r="KE799" s="34"/>
      <c r="KF799" s="34"/>
      <c r="KG799" s="34"/>
      <c r="KH799" s="34"/>
      <c r="KI799" s="34"/>
      <c r="KJ799" s="34"/>
      <c r="KK799" s="34"/>
      <c r="KL799" s="34"/>
      <c r="KM799" s="34"/>
      <c r="KN799" s="34"/>
      <c r="KO799" s="34"/>
      <c r="KP799" s="34"/>
      <c r="KQ799" s="34"/>
      <c r="KR799" s="34"/>
      <c r="KS799" s="34"/>
      <c r="KT799" s="34"/>
      <c r="KU799" s="34"/>
      <c r="KV799" s="34"/>
      <c r="KW799" s="34"/>
      <c r="KX799" s="34"/>
      <c r="KY799" s="34"/>
      <c r="KZ799" s="34"/>
      <c r="LA799" s="34"/>
      <c r="LB799" s="34"/>
      <c r="LC799" s="34"/>
      <c r="LD799" s="34"/>
      <c r="LE799" s="34"/>
      <c r="LF799" s="34"/>
      <c r="LG799" s="34"/>
      <c r="LH799" s="34"/>
      <c r="LI799" s="34"/>
      <c r="LJ799" s="34"/>
      <c r="LK799" s="34"/>
      <c r="LL799" s="34"/>
      <c r="LM799" s="34"/>
      <c r="LN799" s="34"/>
      <c r="LO799" s="34"/>
      <c r="LP799" s="34"/>
      <c r="LQ799" s="34"/>
      <c r="LR799" s="34"/>
      <c r="LS799" s="34"/>
      <c r="LT799" s="34"/>
      <c r="LU799" s="34"/>
      <c r="LV799" s="34"/>
      <c r="LW799" s="34"/>
      <c r="LX799" s="34"/>
      <c r="LY799" s="34"/>
      <c r="LZ799" s="34"/>
      <c r="MA799" s="34"/>
      <c r="MB799" s="34"/>
      <c r="MC799" s="34"/>
      <c r="MD799" s="34"/>
      <c r="ME799" s="34"/>
      <c r="MF799" s="34"/>
      <c r="MG799" s="34"/>
      <c r="MH799" s="34"/>
      <c r="MI799" s="34"/>
      <c r="MJ799" s="34"/>
      <c r="MK799" s="34"/>
      <c r="ML799" s="34"/>
      <c r="MM799" s="34"/>
      <c r="MN799" s="34"/>
      <c r="MO799" s="34"/>
      <c r="MP799" s="34"/>
      <c r="MQ799" s="34"/>
      <c r="MR799" s="34"/>
      <c r="MS799" s="34"/>
      <c r="MT799" s="34"/>
      <c r="MU799" s="34"/>
      <c r="MV799" s="34"/>
      <c r="MW799" s="34"/>
      <c r="MX799" s="34"/>
      <c r="MY799" s="34"/>
      <c r="MZ799" s="34"/>
      <c r="NA799" s="34"/>
      <c r="NB799" s="34"/>
      <c r="NC799" s="34"/>
      <c r="ND799" s="34"/>
      <c r="NE799" s="34"/>
      <c r="NF799" s="34"/>
      <c r="NG799" s="34"/>
      <c r="NH799" s="34"/>
      <c r="NI799" s="34"/>
      <c r="NJ799" s="34"/>
      <c r="NK799" s="34"/>
      <c r="NL799" s="34"/>
      <c r="NM799" s="34"/>
      <c r="NN799" s="34"/>
      <c r="NO799" s="34"/>
      <c r="NP799" s="34"/>
      <c r="NQ799" s="34"/>
      <c r="NR799" s="34"/>
      <c r="NS799" s="34"/>
      <c r="NT799" s="34"/>
      <c r="NU799" s="34"/>
      <c r="NV799" s="34"/>
      <c r="NW799" s="34"/>
      <c r="NX799" s="34"/>
      <c r="NY799" s="34"/>
      <c r="NZ799" s="34"/>
      <c r="OA799" s="34"/>
      <c r="OB799" s="34"/>
      <c r="OC799" s="34"/>
      <c r="OD799" s="34"/>
      <c r="OE799" s="34"/>
      <c r="OF799" s="34"/>
      <c r="OG799" s="34"/>
      <c r="OH799" s="34"/>
      <c r="OI799" s="34"/>
      <c r="OJ799" s="34"/>
      <c r="OK799" s="34"/>
      <c r="OL799" s="34"/>
      <c r="OM799" s="34"/>
      <c r="ON799" s="34"/>
      <c r="OO799" s="34"/>
      <c r="OP799" s="34"/>
      <c r="OQ799" s="34"/>
      <c r="OR799" s="34"/>
      <c r="OS799" s="34"/>
      <c r="OT799" s="34"/>
      <c r="OU799" s="34"/>
      <c r="OV799" s="34"/>
      <c r="OW799" s="34"/>
      <c r="OX799" s="34"/>
      <c r="OY799" s="34"/>
      <c r="OZ799" s="34"/>
      <c r="PA799" s="34"/>
      <c r="PB799" s="34"/>
      <c r="PC799" s="34"/>
      <c r="PD799" s="34"/>
      <c r="PE799" s="34"/>
      <c r="PF799" s="34"/>
      <c r="PG799" s="34"/>
      <c r="PH799" s="34"/>
      <c r="PI799" s="34"/>
      <c r="PJ799" s="34"/>
      <c r="PK799" s="34"/>
      <c r="PL799" s="34"/>
      <c r="PM799" s="34"/>
      <c r="PN799" s="34"/>
      <c r="PO799" s="34"/>
      <c r="PP799" s="34"/>
      <c r="PQ799" s="34"/>
      <c r="PR799" s="34"/>
      <c r="PS799" s="34"/>
      <c r="PT799" s="34"/>
      <c r="PU799" s="34"/>
      <c r="PV799" s="34"/>
      <c r="PW799" s="34"/>
      <c r="PX799" s="34"/>
      <c r="PY799" s="34"/>
      <c r="PZ799" s="34"/>
      <c r="QA799" s="34"/>
      <c r="QB799" s="34"/>
      <c r="QC799" s="34"/>
      <c r="QD799" s="34"/>
      <c r="QE799" s="34"/>
      <c r="QF799" s="34"/>
      <c r="QG799" s="34"/>
      <c r="QH799" s="34"/>
      <c r="QI799" s="34"/>
      <c r="QJ799" s="34"/>
      <c r="QK799" s="34"/>
      <c r="QL799" s="34"/>
      <c r="QM799" s="34"/>
      <c r="QN799" s="34"/>
      <c r="QO799" s="34"/>
      <c r="QP799" s="34"/>
      <c r="QQ799" s="34"/>
      <c r="QR799" s="34"/>
      <c r="QS799" s="34"/>
      <c r="QT799" s="34"/>
      <c r="QU799" s="34"/>
      <c r="QV799" s="34"/>
      <c r="QW799" s="34"/>
      <c r="QX799" s="34"/>
      <c r="QY799" s="34"/>
      <c r="QZ799" s="34"/>
      <c r="RA799" s="34"/>
      <c r="RB799" s="34"/>
      <c r="RC799" s="34"/>
      <c r="RD799" s="34"/>
      <c r="RE799" s="34"/>
      <c r="RF799" s="34"/>
      <c r="RG799" s="34"/>
      <c r="RH799" s="34"/>
      <c r="RI799" s="34"/>
      <c r="RJ799" s="34"/>
      <c r="RK799" s="34"/>
      <c r="RL799" s="34"/>
      <c r="RM799" s="34"/>
      <c r="RN799" s="34"/>
      <c r="RO799" s="34"/>
      <c r="RP799" s="34"/>
      <c r="RQ799" s="34"/>
      <c r="RR799" s="34"/>
      <c r="RS799" s="34"/>
      <c r="RT799" s="34"/>
      <c r="RU799" s="34"/>
      <c r="RV799" s="34"/>
      <c r="RW799" s="34"/>
      <c r="RX799" s="34"/>
      <c r="RY799" s="34"/>
      <c r="RZ799" s="34"/>
      <c r="SA799" s="34"/>
      <c r="SB799" s="34"/>
      <c r="SC799" s="34"/>
      <c r="SD799" s="34"/>
      <c r="SE799" s="34"/>
      <c r="SF799" s="34"/>
      <c r="SG799" s="34"/>
      <c r="SH799" s="34"/>
      <c r="SI799" s="34"/>
      <c r="SJ799" s="34"/>
      <c r="SK799" s="34"/>
      <c r="SL799" s="34"/>
      <c r="SM799" s="34"/>
      <c r="SN799" s="34"/>
      <c r="SO799" s="34"/>
      <c r="SP799" s="34"/>
      <c r="SQ799" s="34"/>
      <c r="SR799" s="34"/>
      <c r="SS799" s="34"/>
      <c r="ST799" s="34"/>
      <c r="SU799" s="34"/>
      <c r="SV799" s="34"/>
      <c r="SW799" s="34"/>
      <c r="SX799" s="34"/>
      <c r="SY799" s="34"/>
      <c r="SZ799" s="34"/>
      <c r="TA799" s="34"/>
      <c r="TB799" s="34"/>
      <c r="TC799" s="34"/>
      <c r="TD799" s="34"/>
      <c r="TE799" s="34"/>
      <c r="TF799" s="34"/>
      <c r="TG799" s="34"/>
      <c r="TH799" s="34"/>
      <c r="TI799" s="34"/>
      <c r="TJ799" s="34"/>
      <c r="TK799" s="34"/>
      <c r="TL799" s="34"/>
      <c r="TM799" s="34"/>
      <c r="TN799" s="34"/>
      <c r="TO799" s="34"/>
      <c r="TP799" s="34"/>
      <c r="TQ799" s="34"/>
      <c r="TR799" s="34"/>
      <c r="TS799" s="34"/>
      <c r="TT799" s="34"/>
      <c r="TU799" s="34"/>
      <c r="TV799" s="34"/>
      <c r="TW799" s="34"/>
      <c r="TX799" s="34"/>
      <c r="TY799" s="34"/>
      <c r="TZ799" s="34"/>
      <c r="UA799" s="34"/>
      <c r="UB799" s="34"/>
      <c r="UC799" s="34"/>
      <c r="UD799" s="34"/>
      <c r="UE799" s="34"/>
      <c r="UF799" s="34"/>
      <c r="UG799" s="34"/>
      <c r="UH799" s="34"/>
      <c r="UI799" s="34"/>
      <c r="UJ799" s="34"/>
      <c r="UK799" s="34"/>
      <c r="UL799" s="34"/>
      <c r="UM799" s="34"/>
      <c r="UN799" s="34"/>
      <c r="UO799" s="34"/>
      <c r="UP799" s="34"/>
      <c r="UQ799" s="34"/>
      <c r="UR799" s="34"/>
      <c r="US799" s="34"/>
      <c r="UT799" s="34"/>
      <c r="UU799" s="34"/>
      <c r="UV799" s="34"/>
      <c r="UW799" s="34"/>
      <c r="UX799" s="34"/>
      <c r="UY799" s="34"/>
      <c r="UZ799" s="34"/>
      <c r="VA799" s="34"/>
      <c r="VB799" s="34"/>
      <c r="VC799" s="34"/>
      <c r="VD799" s="34"/>
      <c r="VE799" s="34"/>
      <c r="VF799" s="34"/>
      <c r="VG799" s="34"/>
      <c r="VH799" s="34"/>
      <c r="VI799" s="34"/>
      <c r="VJ799" s="34"/>
      <c r="VK799" s="34"/>
      <c r="VL799" s="34"/>
      <c r="VM799" s="34"/>
      <c r="VN799" s="34"/>
      <c r="VO799" s="34"/>
      <c r="VP799" s="34"/>
      <c r="VQ799" s="34"/>
      <c r="VR799" s="34"/>
      <c r="VS799" s="34"/>
      <c r="VT799" s="34"/>
      <c r="VU799" s="34"/>
      <c r="VV799" s="34"/>
      <c r="VW799" s="34"/>
      <c r="VX799" s="34"/>
      <c r="VY799" s="34"/>
      <c r="VZ799" s="34"/>
      <c r="WA799" s="34"/>
      <c r="WB799" s="34"/>
      <c r="WC799" s="34"/>
      <c r="WD799" s="34"/>
      <c r="WE799" s="34"/>
      <c r="WF799" s="34"/>
      <c r="WG799" s="34"/>
      <c r="WH799" s="34"/>
      <c r="WI799" s="34"/>
      <c r="WJ799" s="34"/>
      <c r="WK799" s="34"/>
      <c r="WL799" s="34"/>
      <c r="WM799" s="34"/>
      <c r="WN799" s="34"/>
      <c r="WO799" s="34"/>
      <c r="WP799" s="34"/>
      <c r="WQ799" s="34"/>
      <c r="WR799" s="34"/>
      <c r="WS799" s="34"/>
      <c r="WT799" s="34"/>
      <c r="WU799" s="34"/>
      <c r="WV799" s="34"/>
      <c r="WW799" s="34"/>
      <c r="WX799" s="34"/>
      <c r="WY799" s="34"/>
      <c r="WZ799" s="34"/>
      <c r="XA799" s="34"/>
      <c r="XB799" s="34"/>
      <c r="XC799" s="34"/>
      <c r="XD799" s="34"/>
      <c r="XE799" s="34"/>
      <c r="XF799" s="34"/>
      <c r="XG799" s="34"/>
      <c r="XH799" s="34"/>
      <c r="XI799" s="34"/>
      <c r="XJ799" s="34"/>
      <c r="XK799" s="34"/>
      <c r="XL799" s="34"/>
      <c r="XM799" s="34"/>
      <c r="XN799" s="34"/>
      <c r="XO799" s="34"/>
      <c r="XP799" s="34"/>
      <c r="XQ799" s="34"/>
      <c r="XR799" s="34"/>
      <c r="XS799" s="34"/>
      <c r="XT799" s="34"/>
      <c r="XU799" s="34"/>
      <c r="XV799" s="34"/>
      <c r="XW799" s="34"/>
      <c r="XX799" s="34"/>
      <c r="XY799" s="34"/>
      <c r="XZ799" s="34"/>
      <c r="YA799" s="34"/>
      <c r="YB799" s="34"/>
      <c r="YC799" s="34"/>
      <c r="YD799" s="34"/>
      <c r="YE799" s="34"/>
      <c r="YF799" s="34"/>
      <c r="YG799" s="34"/>
      <c r="YH799" s="34"/>
      <c r="YI799" s="34"/>
      <c r="YJ799" s="34"/>
      <c r="YK799" s="34"/>
      <c r="YL799" s="34"/>
      <c r="YM799" s="34"/>
      <c r="YN799" s="34"/>
      <c r="YO799" s="34"/>
      <c r="YP799" s="34"/>
      <c r="YQ799" s="34"/>
      <c r="YR799" s="34"/>
      <c r="YS799" s="34"/>
      <c r="YT799" s="34"/>
      <c r="YU799" s="34"/>
      <c r="YV799" s="34"/>
      <c r="YW799" s="34"/>
      <c r="YX799" s="34"/>
      <c r="YY799" s="34"/>
      <c r="YZ799" s="34"/>
      <c r="ZA799" s="34"/>
      <c r="ZB799" s="34"/>
      <c r="ZC799" s="34"/>
      <c r="ZD799" s="34"/>
      <c r="ZE799" s="34"/>
      <c r="ZF799" s="34"/>
      <c r="ZG799" s="34"/>
      <c r="ZH799" s="34"/>
      <c r="ZI799" s="34"/>
      <c r="ZJ799" s="34"/>
      <c r="ZK799" s="34"/>
      <c r="ZL799" s="34"/>
      <c r="ZM799" s="34"/>
      <c r="ZN799" s="34"/>
      <c r="ZO799" s="34"/>
      <c r="ZP799" s="34"/>
      <c r="ZQ799" s="34"/>
      <c r="ZR799" s="34"/>
      <c r="ZS799" s="34"/>
      <c r="ZT799" s="34"/>
      <c r="ZU799" s="34"/>
      <c r="ZV799" s="34"/>
      <c r="ZW799" s="34"/>
      <c r="ZX799" s="34"/>
      <c r="ZY799" s="34"/>
      <c r="ZZ799" s="34"/>
      <c r="AAA799" s="34"/>
      <c r="AAB799" s="34"/>
      <c r="AAC799" s="34"/>
      <c r="AAD799" s="34"/>
      <c r="AAE799" s="34"/>
      <c r="AAF799" s="34"/>
      <c r="AAG799" s="34"/>
      <c r="AAH799" s="34"/>
      <c r="AAI799" s="34"/>
      <c r="AAJ799" s="34"/>
      <c r="AAK799" s="34"/>
      <c r="AAL799" s="34"/>
      <c r="AAM799" s="34"/>
      <c r="AAN799" s="34"/>
      <c r="AAO799" s="34"/>
      <c r="AAP799" s="34"/>
      <c r="AAQ799" s="34"/>
      <c r="AAR799" s="34"/>
      <c r="AAS799" s="34"/>
      <c r="AAT799" s="34"/>
      <c r="AAU799" s="34"/>
      <c r="AAV799" s="34"/>
      <c r="AAW799" s="34"/>
      <c r="AAX799" s="34"/>
      <c r="AAY799" s="34"/>
      <c r="AAZ799" s="34"/>
      <c r="ABA799" s="34"/>
      <c r="ABB799" s="34"/>
      <c r="ABC799" s="34"/>
      <c r="ABD799" s="34"/>
      <c r="ABE799" s="34"/>
      <c r="ABF799" s="34"/>
      <c r="ABG799" s="34"/>
      <c r="ABH799" s="34"/>
      <c r="ABI799" s="34"/>
      <c r="ABJ799" s="34"/>
      <c r="ABK799" s="34"/>
      <c r="ABL799" s="34"/>
      <c r="ABM799" s="34"/>
      <c r="ABN799" s="34"/>
      <c r="ABO799" s="34"/>
      <c r="ABP799" s="34"/>
      <c r="ABQ799" s="34"/>
      <c r="ABR799" s="34"/>
      <c r="ABS799" s="34"/>
      <c r="ABT799" s="34"/>
      <c r="ABU799" s="34"/>
      <c r="ABV799" s="34"/>
      <c r="ABW799" s="34"/>
      <c r="ABX799" s="34"/>
      <c r="ABY799" s="34"/>
      <c r="ABZ799" s="34"/>
      <c r="ACA799" s="34"/>
      <c r="ACB799" s="34"/>
      <c r="ACC799" s="34"/>
    </row>
    <row r="800" spans="1:757" x14ac:dyDescent="0.2">
      <c r="A800" s="58" t="s">
        <v>817</v>
      </c>
      <c r="B800" s="210" t="s">
        <v>818</v>
      </c>
      <c r="C800" s="155" t="s">
        <v>832</v>
      </c>
      <c r="D800" s="55" t="s">
        <v>819</v>
      </c>
      <c r="E800" s="58" t="s">
        <v>850</v>
      </c>
      <c r="F800" s="58" t="s">
        <v>833</v>
      </c>
      <c r="G800" s="56" t="s">
        <v>837</v>
      </c>
      <c r="H800" s="58">
        <v>120</v>
      </c>
      <c r="I800" s="58" t="s">
        <v>25</v>
      </c>
      <c r="J800" s="58" t="s">
        <v>26</v>
      </c>
      <c r="K800" s="58">
        <v>1</v>
      </c>
      <c r="L800" s="58"/>
      <c r="M800" s="211">
        <f t="shared" si="68"/>
        <v>120</v>
      </c>
      <c r="N800" s="58" t="str">
        <f t="shared" si="69"/>
        <v>mg</v>
      </c>
      <c r="O800" s="58" t="s">
        <v>838</v>
      </c>
      <c r="P800" s="211" t="s">
        <v>28</v>
      </c>
      <c r="Q800" s="265" t="s">
        <v>836</v>
      </c>
      <c r="R800" s="265"/>
      <c r="S800" s="58" t="s">
        <v>1031</v>
      </c>
      <c r="T800" s="212" t="s">
        <v>30</v>
      </c>
      <c r="U800" s="131">
        <v>2</v>
      </c>
      <c r="V800" s="131" t="s">
        <v>31</v>
      </c>
      <c r="W800" s="131"/>
    </row>
    <row r="801" spans="1:757" x14ac:dyDescent="0.2">
      <c r="A801" s="50" t="s">
        <v>817</v>
      </c>
      <c r="B801" s="208" t="s">
        <v>818</v>
      </c>
      <c r="C801" s="154" t="s">
        <v>839</v>
      </c>
      <c r="D801" s="47" t="s">
        <v>819</v>
      </c>
      <c r="E801" s="72" t="s">
        <v>64</v>
      </c>
      <c r="F801" s="45" t="s">
        <v>65</v>
      </c>
      <c r="G801" s="48" t="s">
        <v>66</v>
      </c>
      <c r="H801" s="50">
        <v>30</v>
      </c>
      <c r="I801" s="50" t="s">
        <v>25</v>
      </c>
      <c r="J801" s="50" t="s">
        <v>26</v>
      </c>
      <c r="K801" s="50">
        <v>1</v>
      </c>
      <c r="L801" s="50">
        <v>5</v>
      </c>
      <c r="M801" s="104">
        <f>K801*H801</f>
        <v>30</v>
      </c>
      <c r="N801" s="50" t="str">
        <f t="shared" si="69"/>
        <v>mg</v>
      </c>
      <c r="O801" s="45" t="s">
        <v>68</v>
      </c>
      <c r="P801" s="50" t="s">
        <v>28</v>
      </c>
      <c r="Q801" s="267" t="s">
        <v>69</v>
      </c>
      <c r="R801" s="267"/>
      <c r="S801" s="50" t="s">
        <v>1031</v>
      </c>
      <c r="T801" s="50" t="s">
        <v>30</v>
      </c>
      <c r="U801" s="50">
        <v>3</v>
      </c>
      <c r="V801" s="50" t="s">
        <v>31</v>
      </c>
      <c r="W801" s="128"/>
    </row>
    <row r="802" spans="1:757" x14ac:dyDescent="0.2">
      <c r="A802" s="58" t="s">
        <v>817</v>
      </c>
      <c r="B802" s="210" t="s">
        <v>818</v>
      </c>
      <c r="C802" s="155" t="s">
        <v>839</v>
      </c>
      <c r="D802" s="55" t="s">
        <v>819</v>
      </c>
      <c r="E802" s="77" t="s">
        <v>64</v>
      </c>
      <c r="F802" s="53" t="s">
        <v>65</v>
      </c>
      <c r="G802" s="136" t="s">
        <v>70</v>
      </c>
      <c r="H802" s="58">
        <v>30</v>
      </c>
      <c r="I802" s="58" t="s">
        <v>25</v>
      </c>
      <c r="J802" s="58" t="s">
        <v>26</v>
      </c>
      <c r="K802" s="58">
        <v>1</v>
      </c>
      <c r="L802" s="58">
        <v>5</v>
      </c>
      <c r="M802" s="109">
        <f>K802*H802</f>
        <v>30</v>
      </c>
      <c r="N802" s="58" t="str">
        <f t="shared" si="69"/>
        <v>mg</v>
      </c>
      <c r="O802" s="53" t="s">
        <v>71</v>
      </c>
      <c r="P802" s="58" t="s">
        <v>28</v>
      </c>
      <c r="Q802" s="268" t="s">
        <v>69</v>
      </c>
      <c r="R802" s="268"/>
      <c r="S802" s="58" t="s">
        <v>1031</v>
      </c>
      <c r="T802" s="52" t="s">
        <v>30</v>
      </c>
      <c r="U802" s="52">
        <v>3</v>
      </c>
      <c r="V802" s="131" t="s">
        <v>31</v>
      </c>
      <c r="W802" s="131"/>
    </row>
    <row r="803" spans="1:757" s="2" customFormat="1" x14ac:dyDescent="0.2">
      <c r="A803" s="213" t="s">
        <v>840</v>
      </c>
      <c r="B803" s="47" t="s">
        <v>841</v>
      </c>
      <c r="C803" s="48" t="s">
        <v>815</v>
      </c>
      <c r="D803" s="47" t="s">
        <v>842</v>
      </c>
      <c r="E803" s="50" t="s">
        <v>248</v>
      </c>
      <c r="F803" s="105" t="s">
        <v>249</v>
      </c>
      <c r="G803" s="48" t="s">
        <v>250</v>
      </c>
      <c r="H803" s="50">
        <v>500</v>
      </c>
      <c r="I803" s="50" t="s">
        <v>25</v>
      </c>
      <c r="J803" s="50" t="s">
        <v>26</v>
      </c>
      <c r="K803" s="50">
        <v>1</v>
      </c>
      <c r="L803" s="50">
        <v>3</v>
      </c>
      <c r="M803" s="209">
        <f t="shared" ref="M803:M809" si="70">H803*K803</f>
        <v>500</v>
      </c>
      <c r="N803" s="50" t="str">
        <f t="shared" si="69"/>
        <v>mg</v>
      </c>
      <c r="O803" s="105" t="s">
        <v>251</v>
      </c>
      <c r="P803" s="209" t="s">
        <v>28</v>
      </c>
      <c r="Q803" s="284" t="s">
        <v>69</v>
      </c>
      <c r="R803" s="284"/>
      <c r="S803" s="50" t="s">
        <v>1031</v>
      </c>
      <c r="T803" s="205" t="s">
        <v>30</v>
      </c>
      <c r="U803" s="128">
        <v>3</v>
      </c>
      <c r="V803" s="50" t="s">
        <v>31</v>
      </c>
      <c r="W803" s="75" t="s">
        <v>253</v>
      </c>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34"/>
      <c r="AY803" s="34"/>
      <c r="AZ803" s="34"/>
      <c r="BA803" s="34"/>
      <c r="BB803" s="34"/>
      <c r="BC803" s="34"/>
      <c r="BD803" s="34"/>
      <c r="BE803" s="34"/>
      <c r="BF803" s="34"/>
      <c r="BG803" s="34"/>
      <c r="BH803" s="34"/>
      <c r="BI803" s="34"/>
      <c r="BJ803" s="34"/>
      <c r="BK803" s="34"/>
      <c r="BL803" s="34"/>
      <c r="BM803" s="34"/>
      <c r="BN803" s="34"/>
      <c r="BO803" s="34"/>
      <c r="BP803" s="34"/>
      <c r="BQ803" s="34"/>
      <c r="BR803" s="34"/>
      <c r="BS803" s="34"/>
      <c r="BT803" s="34"/>
      <c r="BU803" s="34"/>
      <c r="BV803" s="34"/>
      <c r="BW803" s="34"/>
      <c r="BX803" s="34"/>
      <c r="BY803" s="34"/>
      <c r="BZ803" s="34"/>
      <c r="CA803" s="34"/>
      <c r="CB803" s="34"/>
      <c r="CC803" s="34"/>
      <c r="CD803" s="34"/>
      <c r="CE803" s="34"/>
      <c r="CF803" s="34"/>
      <c r="CG803" s="34"/>
      <c r="CH803" s="34"/>
      <c r="CI803" s="34"/>
      <c r="CJ803" s="34"/>
      <c r="CK803" s="34"/>
      <c r="CL803" s="34"/>
      <c r="CM803" s="34"/>
      <c r="CN803" s="34"/>
      <c r="CO803" s="34"/>
      <c r="CP803" s="34"/>
      <c r="CQ803" s="34"/>
      <c r="CR803" s="34"/>
      <c r="CS803" s="34"/>
      <c r="CT803" s="34"/>
      <c r="CU803" s="34"/>
      <c r="CV803" s="34"/>
      <c r="CW803" s="34"/>
      <c r="CX803" s="34"/>
      <c r="CY803" s="34"/>
      <c r="CZ803" s="34"/>
      <c r="DA803" s="34"/>
      <c r="DB803" s="34"/>
      <c r="DC803" s="34"/>
      <c r="DD803" s="34"/>
      <c r="DE803" s="34"/>
      <c r="DF803" s="34"/>
      <c r="DG803" s="34"/>
      <c r="DH803" s="34"/>
      <c r="DI803" s="34"/>
      <c r="DJ803" s="34"/>
      <c r="DK803" s="34"/>
      <c r="DL803" s="34"/>
      <c r="DM803" s="34"/>
      <c r="DN803" s="34"/>
      <c r="DO803" s="34"/>
      <c r="DP803" s="34"/>
      <c r="DQ803" s="34"/>
      <c r="DR803" s="34"/>
      <c r="DS803" s="34"/>
      <c r="DT803" s="34"/>
      <c r="DU803" s="34"/>
      <c r="DV803" s="34"/>
      <c r="DW803" s="34"/>
      <c r="DX803" s="34"/>
      <c r="DY803" s="34"/>
      <c r="DZ803" s="34"/>
      <c r="EA803" s="34"/>
      <c r="EB803" s="34"/>
      <c r="EC803" s="34"/>
      <c r="ED803" s="34"/>
      <c r="EE803" s="34"/>
      <c r="EF803" s="34"/>
      <c r="EG803" s="34"/>
      <c r="EH803" s="34"/>
      <c r="EI803" s="34"/>
      <c r="EJ803" s="34"/>
      <c r="EK803" s="34"/>
      <c r="EL803" s="34"/>
      <c r="EM803" s="34"/>
      <c r="EN803" s="34"/>
      <c r="EO803" s="34"/>
      <c r="EP803" s="34"/>
      <c r="EQ803" s="34"/>
      <c r="ER803" s="34"/>
      <c r="ES803" s="34"/>
      <c r="ET803" s="34"/>
      <c r="EU803" s="34"/>
      <c r="EV803" s="34"/>
      <c r="EW803" s="34"/>
      <c r="EX803" s="34"/>
      <c r="EY803" s="34"/>
      <c r="EZ803" s="34"/>
      <c r="FA803" s="34"/>
      <c r="FB803" s="34"/>
      <c r="FC803" s="34"/>
      <c r="FD803" s="34"/>
      <c r="FE803" s="34"/>
      <c r="FF803" s="34"/>
      <c r="FG803" s="34"/>
      <c r="FH803" s="34"/>
      <c r="FI803" s="34"/>
      <c r="FJ803" s="34"/>
      <c r="FK803" s="34"/>
      <c r="FL803" s="34"/>
      <c r="FM803" s="34"/>
      <c r="FN803" s="34"/>
      <c r="FO803" s="34"/>
      <c r="FP803" s="34"/>
      <c r="FQ803" s="34"/>
      <c r="FR803" s="34"/>
      <c r="FS803" s="34"/>
      <c r="FT803" s="34"/>
      <c r="FU803" s="34"/>
      <c r="FV803" s="34"/>
      <c r="FW803" s="34"/>
      <c r="FX803" s="34"/>
      <c r="FY803" s="34"/>
      <c r="FZ803" s="34"/>
      <c r="GA803" s="34"/>
      <c r="GB803" s="34"/>
      <c r="GC803" s="34"/>
      <c r="GD803" s="34"/>
      <c r="GE803" s="34"/>
      <c r="GF803" s="34"/>
      <c r="GG803" s="34"/>
      <c r="GH803" s="34"/>
      <c r="GI803" s="34"/>
      <c r="GJ803" s="34"/>
      <c r="GK803" s="34"/>
      <c r="GL803" s="34"/>
      <c r="GM803" s="34"/>
      <c r="GN803" s="34"/>
      <c r="GO803" s="34"/>
      <c r="GP803" s="34"/>
      <c r="GQ803" s="34"/>
      <c r="GR803" s="34"/>
      <c r="GS803" s="34"/>
      <c r="GT803" s="34"/>
      <c r="GU803" s="34"/>
      <c r="GV803" s="34"/>
      <c r="GW803" s="34"/>
      <c r="GX803" s="34"/>
      <c r="GY803" s="34"/>
      <c r="GZ803" s="34"/>
      <c r="HA803" s="34"/>
      <c r="HB803" s="34"/>
      <c r="HC803" s="34"/>
      <c r="HD803" s="34"/>
      <c r="HE803" s="34"/>
      <c r="HF803" s="34"/>
      <c r="HG803" s="34"/>
      <c r="HH803" s="34"/>
      <c r="HI803" s="34"/>
      <c r="HJ803" s="34"/>
      <c r="HK803" s="34"/>
      <c r="HL803" s="34"/>
      <c r="HM803" s="34"/>
      <c r="HN803" s="34"/>
      <c r="HO803" s="34"/>
      <c r="HP803" s="34"/>
      <c r="HQ803" s="34"/>
      <c r="HR803" s="34"/>
      <c r="HS803" s="34"/>
      <c r="HT803" s="34"/>
      <c r="HU803" s="34"/>
      <c r="HV803" s="34"/>
      <c r="HW803" s="34"/>
      <c r="HX803" s="34"/>
      <c r="HY803" s="34"/>
      <c r="HZ803" s="34"/>
      <c r="IA803" s="34"/>
      <c r="IB803" s="34"/>
      <c r="IC803" s="34"/>
      <c r="ID803" s="34"/>
      <c r="IE803" s="34"/>
      <c r="IF803" s="34"/>
      <c r="IG803" s="34"/>
      <c r="IH803" s="34"/>
      <c r="II803" s="34"/>
      <c r="IJ803" s="34"/>
      <c r="IK803" s="34"/>
      <c r="IL803" s="34"/>
      <c r="IM803" s="34"/>
      <c r="IN803" s="34"/>
      <c r="IO803" s="34"/>
      <c r="IP803" s="34"/>
      <c r="IQ803" s="34"/>
      <c r="IR803" s="34"/>
      <c r="IS803" s="34"/>
      <c r="IT803" s="34"/>
      <c r="IU803" s="34"/>
      <c r="IV803" s="34"/>
      <c r="IW803" s="34"/>
      <c r="IX803" s="34"/>
      <c r="IY803" s="34"/>
      <c r="IZ803" s="34"/>
      <c r="JA803" s="34"/>
      <c r="JB803" s="34"/>
      <c r="JC803" s="34"/>
      <c r="JD803" s="34"/>
      <c r="JE803" s="34"/>
      <c r="JF803" s="34"/>
      <c r="JG803" s="34"/>
      <c r="JH803" s="34"/>
      <c r="JI803" s="34"/>
      <c r="JJ803" s="34"/>
      <c r="JK803" s="34"/>
      <c r="JL803" s="34"/>
      <c r="JM803" s="34"/>
      <c r="JN803" s="34"/>
      <c r="JO803" s="34"/>
      <c r="JP803" s="34"/>
      <c r="JQ803" s="34"/>
      <c r="JR803" s="34"/>
      <c r="JS803" s="34"/>
      <c r="JT803" s="34"/>
      <c r="JU803" s="34"/>
      <c r="JV803" s="34"/>
      <c r="JW803" s="34"/>
      <c r="JX803" s="34"/>
      <c r="JY803" s="34"/>
      <c r="JZ803" s="34"/>
      <c r="KA803" s="34"/>
      <c r="KB803" s="34"/>
      <c r="KC803" s="34"/>
      <c r="KD803" s="34"/>
      <c r="KE803" s="34"/>
      <c r="KF803" s="34"/>
      <c r="KG803" s="34"/>
      <c r="KH803" s="34"/>
      <c r="KI803" s="34"/>
      <c r="KJ803" s="34"/>
      <c r="KK803" s="34"/>
      <c r="KL803" s="34"/>
      <c r="KM803" s="34"/>
      <c r="KN803" s="34"/>
      <c r="KO803" s="34"/>
      <c r="KP803" s="34"/>
      <c r="KQ803" s="34"/>
      <c r="KR803" s="34"/>
      <c r="KS803" s="34"/>
      <c r="KT803" s="34"/>
      <c r="KU803" s="34"/>
      <c r="KV803" s="34"/>
      <c r="KW803" s="34"/>
      <c r="KX803" s="34"/>
      <c r="KY803" s="34"/>
      <c r="KZ803" s="34"/>
      <c r="LA803" s="34"/>
      <c r="LB803" s="34"/>
      <c r="LC803" s="34"/>
      <c r="LD803" s="34"/>
      <c r="LE803" s="34"/>
      <c r="LF803" s="34"/>
      <c r="LG803" s="34"/>
      <c r="LH803" s="34"/>
      <c r="LI803" s="34"/>
      <c r="LJ803" s="34"/>
      <c r="LK803" s="34"/>
      <c r="LL803" s="34"/>
      <c r="LM803" s="34"/>
      <c r="LN803" s="34"/>
      <c r="LO803" s="34"/>
      <c r="LP803" s="34"/>
      <c r="LQ803" s="34"/>
      <c r="LR803" s="34"/>
      <c r="LS803" s="34"/>
      <c r="LT803" s="34"/>
      <c r="LU803" s="34"/>
      <c r="LV803" s="34"/>
      <c r="LW803" s="34"/>
      <c r="LX803" s="34"/>
      <c r="LY803" s="34"/>
      <c r="LZ803" s="34"/>
      <c r="MA803" s="34"/>
      <c r="MB803" s="34"/>
      <c r="MC803" s="34"/>
      <c r="MD803" s="34"/>
      <c r="ME803" s="34"/>
      <c r="MF803" s="34"/>
      <c r="MG803" s="34"/>
      <c r="MH803" s="34"/>
      <c r="MI803" s="34"/>
      <c r="MJ803" s="34"/>
      <c r="MK803" s="34"/>
      <c r="ML803" s="34"/>
      <c r="MM803" s="34"/>
      <c r="MN803" s="34"/>
      <c r="MO803" s="34"/>
      <c r="MP803" s="34"/>
      <c r="MQ803" s="34"/>
      <c r="MR803" s="34"/>
      <c r="MS803" s="34"/>
      <c r="MT803" s="34"/>
      <c r="MU803" s="34"/>
      <c r="MV803" s="34"/>
      <c r="MW803" s="34"/>
      <c r="MX803" s="34"/>
      <c r="MY803" s="34"/>
      <c r="MZ803" s="34"/>
      <c r="NA803" s="34"/>
      <c r="NB803" s="34"/>
      <c r="NC803" s="34"/>
      <c r="ND803" s="34"/>
      <c r="NE803" s="34"/>
      <c r="NF803" s="34"/>
      <c r="NG803" s="34"/>
      <c r="NH803" s="34"/>
      <c r="NI803" s="34"/>
      <c r="NJ803" s="34"/>
      <c r="NK803" s="34"/>
      <c r="NL803" s="34"/>
      <c r="NM803" s="34"/>
      <c r="NN803" s="34"/>
      <c r="NO803" s="34"/>
      <c r="NP803" s="34"/>
      <c r="NQ803" s="34"/>
      <c r="NR803" s="34"/>
      <c r="NS803" s="34"/>
      <c r="NT803" s="34"/>
      <c r="NU803" s="34"/>
      <c r="NV803" s="34"/>
      <c r="NW803" s="34"/>
      <c r="NX803" s="34"/>
      <c r="NY803" s="34"/>
      <c r="NZ803" s="34"/>
      <c r="OA803" s="34"/>
      <c r="OB803" s="34"/>
      <c r="OC803" s="34"/>
      <c r="OD803" s="34"/>
      <c r="OE803" s="34"/>
      <c r="OF803" s="34"/>
      <c r="OG803" s="34"/>
      <c r="OH803" s="34"/>
      <c r="OI803" s="34"/>
      <c r="OJ803" s="34"/>
      <c r="OK803" s="34"/>
      <c r="OL803" s="34"/>
      <c r="OM803" s="34"/>
      <c r="ON803" s="34"/>
      <c r="OO803" s="34"/>
      <c r="OP803" s="34"/>
      <c r="OQ803" s="34"/>
      <c r="OR803" s="34"/>
      <c r="OS803" s="34"/>
      <c r="OT803" s="34"/>
      <c r="OU803" s="34"/>
      <c r="OV803" s="34"/>
      <c r="OW803" s="34"/>
      <c r="OX803" s="34"/>
      <c r="OY803" s="34"/>
      <c r="OZ803" s="34"/>
      <c r="PA803" s="34"/>
      <c r="PB803" s="34"/>
      <c r="PC803" s="34"/>
      <c r="PD803" s="34"/>
      <c r="PE803" s="34"/>
      <c r="PF803" s="34"/>
      <c r="PG803" s="34"/>
      <c r="PH803" s="34"/>
      <c r="PI803" s="34"/>
      <c r="PJ803" s="34"/>
      <c r="PK803" s="34"/>
      <c r="PL803" s="34"/>
      <c r="PM803" s="34"/>
      <c r="PN803" s="34"/>
      <c r="PO803" s="34"/>
      <c r="PP803" s="34"/>
      <c r="PQ803" s="34"/>
      <c r="PR803" s="34"/>
      <c r="PS803" s="34"/>
      <c r="PT803" s="34"/>
      <c r="PU803" s="34"/>
      <c r="PV803" s="34"/>
      <c r="PW803" s="34"/>
      <c r="PX803" s="34"/>
      <c r="PY803" s="34"/>
      <c r="PZ803" s="34"/>
      <c r="QA803" s="34"/>
      <c r="QB803" s="34"/>
      <c r="QC803" s="34"/>
      <c r="QD803" s="34"/>
      <c r="QE803" s="34"/>
      <c r="QF803" s="34"/>
      <c r="QG803" s="34"/>
      <c r="QH803" s="34"/>
      <c r="QI803" s="34"/>
      <c r="QJ803" s="34"/>
      <c r="QK803" s="34"/>
      <c r="QL803" s="34"/>
      <c r="QM803" s="34"/>
      <c r="QN803" s="34"/>
      <c r="QO803" s="34"/>
      <c r="QP803" s="34"/>
      <c r="QQ803" s="34"/>
      <c r="QR803" s="34"/>
      <c r="QS803" s="34"/>
      <c r="QT803" s="34"/>
      <c r="QU803" s="34"/>
      <c r="QV803" s="34"/>
      <c r="QW803" s="34"/>
      <c r="QX803" s="34"/>
      <c r="QY803" s="34"/>
      <c r="QZ803" s="34"/>
      <c r="RA803" s="34"/>
      <c r="RB803" s="34"/>
      <c r="RC803" s="34"/>
      <c r="RD803" s="34"/>
      <c r="RE803" s="34"/>
      <c r="RF803" s="34"/>
      <c r="RG803" s="34"/>
      <c r="RH803" s="34"/>
      <c r="RI803" s="34"/>
      <c r="RJ803" s="34"/>
      <c r="RK803" s="34"/>
      <c r="RL803" s="34"/>
      <c r="RM803" s="34"/>
      <c r="RN803" s="34"/>
      <c r="RO803" s="34"/>
      <c r="RP803" s="34"/>
      <c r="RQ803" s="34"/>
      <c r="RR803" s="34"/>
      <c r="RS803" s="34"/>
      <c r="RT803" s="34"/>
      <c r="RU803" s="34"/>
      <c r="RV803" s="34"/>
      <c r="RW803" s="34"/>
      <c r="RX803" s="34"/>
      <c r="RY803" s="34"/>
      <c r="RZ803" s="34"/>
      <c r="SA803" s="34"/>
      <c r="SB803" s="34"/>
      <c r="SC803" s="34"/>
      <c r="SD803" s="34"/>
      <c r="SE803" s="34"/>
      <c r="SF803" s="34"/>
      <c r="SG803" s="34"/>
      <c r="SH803" s="34"/>
      <c r="SI803" s="34"/>
      <c r="SJ803" s="34"/>
      <c r="SK803" s="34"/>
      <c r="SL803" s="34"/>
      <c r="SM803" s="34"/>
      <c r="SN803" s="34"/>
      <c r="SO803" s="34"/>
      <c r="SP803" s="34"/>
      <c r="SQ803" s="34"/>
      <c r="SR803" s="34"/>
      <c r="SS803" s="34"/>
      <c r="ST803" s="34"/>
      <c r="SU803" s="34"/>
      <c r="SV803" s="34"/>
      <c r="SW803" s="34"/>
      <c r="SX803" s="34"/>
      <c r="SY803" s="34"/>
      <c r="SZ803" s="34"/>
      <c r="TA803" s="34"/>
      <c r="TB803" s="34"/>
      <c r="TC803" s="34"/>
      <c r="TD803" s="34"/>
      <c r="TE803" s="34"/>
      <c r="TF803" s="34"/>
      <c r="TG803" s="34"/>
      <c r="TH803" s="34"/>
      <c r="TI803" s="34"/>
      <c r="TJ803" s="34"/>
      <c r="TK803" s="34"/>
      <c r="TL803" s="34"/>
      <c r="TM803" s="34"/>
      <c r="TN803" s="34"/>
      <c r="TO803" s="34"/>
      <c r="TP803" s="34"/>
      <c r="TQ803" s="34"/>
      <c r="TR803" s="34"/>
      <c r="TS803" s="34"/>
      <c r="TT803" s="34"/>
      <c r="TU803" s="34"/>
      <c r="TV803" s="34"/>
      <c r="TW803" s="34"/>
      <c r="TX803" s="34"/>
      <c r="TY803" s="34"/>
      <c r="TZ803" s="34"/>
      <c r="UA803" s="34"/>
      <c r="UB803" s="34"/>
      <c r="UC803" s="34"/>
      <c r="UD803" s="34"/>
      <c r="UE803" s="34"/>
      <c r="UF803" s="34"/>
      <c r="UG803" s="34"/>
      <c r="UH803" s="34"/>
      <c r="UI803" s="34"/>
      <c r="UJ803" s="34"/>
      <c r="UK803" s="34"/>
      <c r="UL803" s="34"/>
      <c r="UM803" s="34"/>
      <c r="UN803" s="34"/>
      <c r="UO803" s="34"/>
      <c r="UP803" s="34"/>
      <c r="UQ803" s="34"/>
      <c r="UR803" s="34"/>
      <c r="US803" s="34"/>
      <c r="UT803" s="34"/>
      <c r="UU803" s="34"/>
      <c r="UV803" s="34"/>
      <c r="UW803" s="34"/>
      <c r="UX803" s="34"/>
      <c r="UY803" s="34"/>
      <c r="UZ803" s="34"/>
      <c r="VA803" s="34"/>
      <c r="VB803" s="34"/>
      <c r="VC803" s="34"/>
      <c r="VD803" s="34"/>
      <c r="VE803" s="34"/>
      <c r="VF803" s="34"/>
      <c r="VG803" s="34"/>
      <c r="VH803" s="34"/>
      <c r="VI803" s="34"/>
      <c r="VJ803" s="34"/>
      <c r="VK803" s="34"/>
      <c r="VL803" s="34"/>
      <c r="VM803" s="34"/>
      <c r="VN803" s="34"/>
      <c r="VO803" s="34"/>
      <c r="VP803" s="34"/>
      <c r="VQ803" s="34"/>
      <c r="VR803" s="34"/>
      <c r="VS803" s="34"/>
      <c r="VT803" s="34"/>
      <c r="VU803" s="34"/>
      <c r="VV803" s="34"/>
      <c r="VW803" s="34"/>
      <c r="VX803" s="34"/>
      <c r="VY803" s="34"/>
      <c r="VZ803" s="34"/>
      <c r="WA803" s="34"/>
      <c r="WB803" s="34"/>
      <c r="WC803" s="34"/>
      <c r="WD803" s="34"/>
      <c r="WE803" s="34"/>
      <c r="WF803" s="34"/>
      <c r="WG803" s="34"/>
      <c r="WH803" s="34"/>
      <c r="WI803" s="34"/>
      <c r="WJ803" s="34"/>
      <c r="WK803" s="34"/>
      <c r="WL803" s="34"/>
      <c r="WM803" s="34"/>
      <c r="WN803" s="34"/>
      <c r="WO803" s="34"/>
      <c r="WP803" s="34"/>
      <c r="WQ803" s="34"/>
      <c r="WR803" s="34"/>
      <c r="WS803" s="34"/>
      <c r="WT803" s="34"/>
      <c r="WU803" s="34"/>
      <c r="WV803" s="34"/>
      <c r="WW803" s="34"/>
      <c r="WX803" s="34"/>
      <c r="WY803" s="34"/>
      <c r="WZ803" s="34"/>
      <c r="XA803" s="34"/>
      <c r="XB803" s="34"/>
      <c r="XC803" s="34"/>
      <c r="XD803" s="34"/>
      <c r="XE803" s="34"/>
      <c r="XF803" s="34"/>
      <c r="XG803" s="34"/>
      <c r="XH803" s="34"/>
      <c r="XI803" s="34"/>
      <c r="XJ803" s="34"/>
      <c r="XK803" s="34"/>
      <c r="XL803" s="34"/>
      <c r="XM803" s="34"/>
      <c r="XN803" s="34"/>
      <c r="XO803" s="34"/>
      <c r="XP803" s="34"/>
      <c r="XQ803" s="34"/>
      <c r="XR803" s="34"/>
      <c r="XS803" s="34"/>
      <c r="XT803" s="34"/>
      <c r="XU803" s="34"/>
      <c r="XV803" s="34"/>
      <c r="XW803" s="34"/>
      <c r="XX803" s="34"/>
      <c r="XY803" s="34"/>
      <c r="XZ803" s="34"/>
      <c r="YA803" s="34"/>
      <c r="YB803" s="34"/>
      <c r="YC803" s="34"/>
      <c r="YD803" s="34"/>
      <c r="YE803" s="34"/>
      <c r="YF803" s="34"/>
      <c r="YG803" s="34"/>
      <c r="YH803" s="34"/>
      <c r="YI803" s="34"/>
      <c r="YJ803" s="34"/>
      <c r="YK803" s="34"/>
      <c r="YL803" s="34"/>
      <c r="YM803" s="34"/>
      <c r="YN803" s="34"/>
      <c r="YO803" s="34"/>
      <c r="YP803" s="34"/>
      <c r="YQ803" s="34"/>
      <c r="YR803" s="34"/>
      <c r="YS803" s="34"/>
      <c r="YT803" s="34"/>
      <c r="YU803" s="34"/>
      <c r="YV803" s="34"/>
      <c r="YW803" s="34"/>
      <c r="YX803" s="34"/>
      <c r="YY803" s="34"/>
      <c r="YZ803" s="34"/>
      <c r="ZA803" s="34"/>
      <c r="ZB803" s="34"/>
      <c r="ZC803" s="34"/>
      <c r="ZD803" s="34"/>
      <c r="ZE803" s="34"/>
      <c r="ZF803" s="34"/>
      <c r="ZG803" s="34"/>
      <c r="ZH803" s="34"/>
      <c r="ZI803" s="34"/>
      <c r="ZJ803" s="34"/>
      <c r="ZK803" s="34"/>
      <c r="ZL803" s="34"/>
      <c r="ZM803" s="34"/>
      <c r="ZN803" s="34"/>
      <c r="ZO803" s="34"/>
      <c r="ZP803" s="34"/>
      <c r="ZQ803" s="34"/>
      <c r="ZR803" s="34"/>
      <c r="ZS803" s="34"/>
      <c r="ZT803" s="34"/>
      <c r="ZU803" s="34"/>
      <c r="ZV803" s="34"/>
      <c r="ZW803" s="34"/>
      <c r="ZX803" s="34"/>
      <c r="ZY803" s="34"/>
      <c r="ZZ803" s="34"/>
      <c r="AAA803" s="34"/>
      <c r="AAB803" s="34"/>
      <c r="AAC803" s="34"/>
      <c r="AAD803" s="34"/>
      <c r="AAE803" s="34"/>
      <c r="AAF803" s="34"/>
      <c r="AAG803" s="34"/>
      <c r="AAH803" s="34"/>
      <c r="AAI803" s="34"/>
      <c r="AAJ803" s="34"/>
      <c r="AAK803" s="34"/>
      <c r="AAL803" s="34"/>
      <c r="AAM803" s="34"/>
      <c r="AAN803" s="34"/>
      <c r="AAO803" s="34"/>
      <c r="AAP803" s="34"/>
      <c r="AAQ803" s="34"/>
      <c r="AAR803" s="34"/>
      <c r="AAS803" s="34"/>
      <c r="AAT803" s="34"/>
      <c r="AAU803" s="34"/>
      <c r="AAV803" s="34"/>
      <c r="AAW803" s="34"/>
      <c r="AAX803" s="34"/>
      <c r="AAY803" s="34"/>
      <c r="AAZ803" s="34"/>
      <c r="ABA803" s="34"/>
      <c r="ABB803" s="34"/>
      <c r="ABC803" s="34"/>
      <c r="ABD803" s="34"/>
      <c r="ABE803" s="34"/>
      <c r="ABF803" s="34"/>
      <c r="ABG803" s="34"/>
      <c r="ABH803" s="34"/>
      <c r="ABI803" s="34"/>
      <c r="ABJ803" s="34"/>
      <c r="ABK803" s="34"/>
      <c r="ABL803" s="34"/>
      <c r="ABM803" s="34"/>
      <c r="ABN803" s="34"/>
      <c r="ABO803" s="34"/>
      <c r="ABP803" s="34"/>
      <c r="ABQ803" s="34"/>
      <c r="ABR803" s="34"/>
      <c r="ABS803" s="34"/>
      <c r="ABT803" s="34"/>
      <c r="ABU803" s="34"/>
      <c r="ABV803" s="34"/>
      <c r="ABW803" s="34"/>
      <c r="ABX803" s="34"/>
      <c r="ABY803" s="34"/>
      <c r="ABZ803" s="34"/>
      <c r="ACA803" s="34"/>
      <c r="ACB803" s="34"/>
      <c r="ACC803" s="34"/>
    </row>
    <row r="804" spans="1:757" x14ac:dyDescent="0.2">
      <c r="A804" s="214" t="s">
        <v>840</v>
      </c>
      <c r="B804" s="53" t="s">
        <v>841</v>
      </c>
      <c r="C804" s="108" t="s">
        <v>815</v>
      </c>
      <c r="D804" s="53" t="s">
        <v>842</v>
      </c>
      <c r="E804" s="52" t="s">
        <v>248</v>
      </c>
      <c r="F804" s="110" t="s">
        <v>249</v>
      </c>
      <c r="G804" s="108" t="s">
        <v>255</v>
      </c>
      <c r="H804" s="52">
        <v>500</v>
      </c>
      <c r="I804" s="52" t="s">
        <v>25</v>
      </c>
      <c r="J804" s="52" t="s">
        <v>26</v>
      </c>
      <c r="K804" s="52">
        <v>2</v>
      </c>
      <c r="L804" s="52">
        <v>7</v>
      </c>
      <c r="M804" s="215">
        <f t="shared" si="70"/>
        <v>1000</v>
      </c>
      <c r="N804" s="52" t="str">
        <f t="shared" si="69"/>
        <v>mg</v>
      </c>
      <c r="O804" s="110" t="s">
        <v>256</v>
      </c>
      <c r="P804" s="215" t="s">
        <v>28</v>
      </c>
      <c r="Q804" s="285" t="s">
        <v>69</v>
      </c>
      <c r="R804" s="285"/>
      <c r="S804" s="58" t="s">
        <v>1031</v>
      </c>
      <c r="T804" s="135" t="s">
        <v>30</v>
      </c>
      <c r="U804" s="110">
        <v>3</v>
      </c>
      <c r="V804" s="52" t="s">
        <v>31</v>
      </c>
      <c r="W804" s="80" t="s">
        <v>253</v>
      </c>
    </row>
    <row r="805" spans="1:757" s="2" customFormat="1" ht="22.5" x14ac:dyDescent="0.2">
      <c r="A805" s="213" t="s">
        <v>840</v>
      </c>
      <c r="B805" s="47" t="s">
        <v>841</v>
      </c>
      <c r="C805" s="48" t="s">
        <v>843</v>
      </c>
      <c r="D805" s="47" t="s">
        <v>844</v>
      </c>
      <c r="E805" s="50" t="s">
        <v>850</v>
      </c>
      <c r="F805" s="50" t="s">
        <v>833</v>
      </c>
      <c r="G805" s="48" t="s">
        <v>834</v>
      </c>
      <c r="H805" s="50">
        <v>10</v>
      </c>
      <c r="I805" s="50" t="s">
        <v>25</v>
      </c>
      <c r="J805" s="50" t="s">
        <v>26</v>
      </c>
      <c r="K805" s="50">
        <v>1</v>
      </c>
      <c r="L805" s="50"/>
      <c r="M805" s="209">
        <f t="shared" si="70"/>
        <v>10</v>
      </c>
      <c r="N805" s="50" t="str">
        <f t="shared" si="69"/>
        <v>mg</v>
      </c>
      <c r="O805" s="50" t="s">
        <v>835</v>
      </c>
      <c r="P805" s="209" t="s">
        <v>28</v>
      </c>
      <c r="Q805" s="269" t="s">
        <v>836</v>
      </c>
      <c r="R805" s="269"/>
      <c r="S805" s="50" t="s">
        <v>1031</v>
      </c>
      <c r="T805" s="205" t="s">
        <v>30</v>
      </c>
      <c r="U805" s="128">
        <v>2</v>
      </c>
      <c r="V805" s="128" t="s">
        <v>31</v>
      </c>
      <c r="W805" s="128"/>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34"/>
      <c r="AY805" s="34"/>
      <c r="AZ805" s="34"/>
      <c r="BA805" s="34"/>
      <c r="BB805" s="34"/>
      <c r="BC805" s="34"/>
      <c r="BD805" s="34"/>
      <c r="BE805" s="34"/>
      <c r="BF805" s="34"/>
      <c r="BG805" s="34"/>
      <c r="BH805" s="34"/>
      <c r="BI805" s="34"/>
      <c r="BJ805" s="34"/>
      <c r="BK805" s="34"/>
      <c r="BL805" s="34"/>
      <c r="BM805" s="34"/>
      <c r="BN805" s="34"/>
      <c r="BO805" s="34"/>
      <c r="BP805" s="34"/>
      <c r="BQ805" s="34"/>
      <c r="BR805" s="34"/>
      <c r="BS805" s="34"/>
      <c r="BT805" s="34"/>
      <c r="BU805" s="34"/>
      <c r="BV805" s="34"/>
      <c r="BW805" s="34"/>
      <c r="BX805" s="34"/>
      <c r="BY805" s="34"/>
      <c r="BZ805" s="34"/>
      <c r="CA805" s="34"/>
      <c r="CB805" s="34"/>
      <c r="CC805" s="34"/>
      <c r="CD805" s="34"/>
      <c r="CE805" s="34"/>
      <c r="CF805" s="34"/>
      <c r="CG805" s="34"/>
      <c r="CH805" s="34"/>
      <c r="CI805" s="34"/>
      <c r="CJ805" s="34"/>
      <c r="CK805" s="34"/>
      <c r="CL805" s="34"/>
      <c r="CM805" s="34"/>
      <c r="CN805" s="34"/>
      <c r="CO805" s="34"/>
      <c r="CP805" s="34"/>
      <c r="CQ805" s="34"/>
      <c r="CR805" s="34"/>
      <c r="CS805" s="34"/>
      <c r="CT805" s="34"/>
      <c r="CU805" s="34"/>
      <c r="CV805" s="34"/>
      <c r="CW805" s="34"/>
      <c r="CX805" s="34"/>
      <c r="CY805" s="34"/>
      <c r="CZ805" s="34"/>
      <c r="DA805" s="34"/>
      <c r="DB805" s="34"/>
      <c r="DC805" s="34"/>
      <c r="DD805" s="34"/>
      <c r="DE805" s="34"/>
      <c r="DF805" s="34"/>
      <c r="DG805" s="34"/>
      <c r="DH805" s="34"/>
      <c r="DI805" s="34"/>
      <c r="DJ805" s="34"/>
      <c r="DK805" s="34"/>
      <c r="DL805" s="34"/>
      <c r="DM805" s="34"/>
      <c r="DN805" s="34"/>
      <c r="DO805" s="34"/>
      <c r="DP805" s="34"/>
      <c r="DQ805" s="34"/>
      <c r="DR805" s="34"/>
      <c r="DS805" s="34"/>
      <c r="DT805" s="34"/>
      <c r="DU805" s="34"/>
      <c r="DV805" s="34"/>
      <c r="DW805" s="34"/>
      <c r="DX805" s="34"/>
      <c r="DY805" s="34"/>
      <c r="DZ805" s="34"/>
      <c r="EA805" s="34"/>
      <c r="EB805" s="34"/>
      <c r="EC805" s="34"/>
      <c r="ED805" s="34"/>
      <c r="EE805" s="34"/>
      <c r="EF805" s="34"/>
      <c r="EG805" s="34"/>
      <c r="EH805" s="34"/>
      <c r="EI805" s="34"/>
      <c r="EJ805" s="34"/>
      <c r="EK805" s="34"/>
      <c r="EL805" s="34"/>
      <c r="EM805" s="34"/>
      <c r="EN805" s="34"/>
      <c r="EO805" s="34"/>
      <c r="EP805" s="34"/>
      <c r="EQ805" s="34"/>
      <c r="ER805" s="34"/>
      <c r="ES805" s="34"/>
      <c r="ET805" s="34"/>
      <c r="EU805" s="34"/>
      <c r="EV805" s="34"/>
      <c r="EW805" s="34"/>
      <c r="EX805" s="34"/>
      <c r="EY805" s="34"/>
      <c r="EZ805" s="34"/>
      <c r="FA805" s="34"/>
      <c r="FB805" s="34"/>
      <c r="FC805" s="34"/>
      <c r="FD805" s="34"/>
      <c r="FE805" s="34"/>
      <c r="FF805" s="34"/>
      <c r="FG805" s="34"/>
      <c r="FH805" s="34"/>
      <c r="FI805" s="34"/>
      <c r="FJ805" s="34"/>
      <c r="FK805" s="34"/>
      <c r="FL805" s="34"/>
      <c r="FM805" s="34"/>
      <c r="FN805" s="34"/>
      <c r="FO805" s="34"/>
      <c r="FP805" s="34"/>
      <c r="FQ805" s="34"/>
      <c r="FR805" s="34"/>
      <c r="FS805" s="34"/>
      <c r="FT805" s="34"/>
      <c r="FU805" s="34"/>
      <c r="FV805" s="34"/>
      <c r="FW805" s="34"/>
      <c r="FX805" s="34"/>
      <c r="FY805" s="34"/>
      <c r="FZ805" s="34"/>
      <c r="GA805" s="34"/>
      <c r="GB805" s="34"/>
      <c r="GC805" s="34"/>
      <c r="GD805" s="34"/>
      <c r="GE805" s="34"/>
      <c r="GF805" s="34"/>
      <c r="GG805" s="34"/>
      <c r="GH805" s="34"/>
      <c r="GI805" s="34"/>
      <c r="GJ805" s="34"/>
      <c r="GK805" s="34"/>
      <c r="GL805" s="34"/>
      <c r="GM805" s="34"/>
      <c r="GN805" s="34"/>
      <c r="GO805" s="34"/>
      <c r="GP805" s="34"/>
      <c r="GQ805" s="34"/>
      <c r="GR805" s="34"/>
      <c r="GS805" s="34"/>
      <c r="GT805" s="34"/>
      <c r="GU805" s="34"/>
      <c r="GV805" s="34"/>
      <c r="GW805" s="34"/>
      <c r="GX805" s="34"/>
      <c r="GY805" s="34"/>
      <c r="GZ805" s="34"/>
      <c r="HA805" s="34"/>
      <c r="HB805" s="34"/>
      <c r="HC805" s="34"/>
      <c r="HD805" s="34"/>
      <c r="HE805" s="34"/>
      <c r="HF805" s="34"/>
      <c r="HG805" s="34"/>
      <c r="HH805" s="34"/>
      <c r="HI805" s="34"/>
      <c r="HJ805" s="34"/>
      <c r="HK805" s="34"/>
      <c r="HL805" s="34"/>
      <c r="HM805" s="34"/>
      <c r="HN805" s="34"/>
      <c r="HO805" s="34"/>
      <c r="HP805" s="34"/>
      <c r="HQ805" s="34"/>
      <c r="HR805" s="34"/>
      <c r="HS805" s="34"/>
      <c r="HT805" s="34"/>
      <c r="HU805" s="34"/>
      <c r="HV805" s="34"/>
      <c r="HW805" s="34"/>
      <c r="HX805" s="34"/>
      <c r="HY805" s="34"/>
      <c r="HZ805" s="34"/>
      <c r="IA805" s="34"/>
      <c r="IB805" s="34"/>
      <c r="IC805" s="34"/>
      <c r="ID805" s="34"/>
      <c r="IE805" s="34"/>
      <c r="IF805" s="34"/>
      <c r="IG805" s="34"/>
      <c r="IH805" s="34"/>
      <c r="II805" s="34"/>
      <c r="IJ805" s="34"/>
      <c r="IK805" s="34"/>
      <c r="IL805" s="34"/>
      <c r="IM805" s="34"/>
      <c r="IN805" s="34"/>
      <c r="IO805" s="34"/>
      <c r="IP805" s="34"/>
      <c r="IQ805" s="34"/>
      <c r="IR805" s="34"/>
      <c r="IS805" s="34"/>
      <c r="IT805" s="34"/>
      <c r="IU805" s="34"/>
      <c r="IV805" s="34"/>
      <c r="IW805" s="34"/>
      <c r="IX805" s="34"/>
      <c r="IY805" s="34"/>
      <c r="IZ805" s="34"/>
      <c r="JA805" s="34"/>
      <c r="JB805" s="34"/>
      <c r="JC805" s="34"/>
      <c r="JD805" s="34"/>
      <c r="JE805" s="34"/>
      <c r="JF805" s="34"/>
      <c r="JG805" s="34"/>
      <c r="JH805" s="34"/>
      <c r="JI805" s="34"/>
      <c r="JJ805" s="34"/>
      <c r="JK805" s="34"/>
      <c r="JL805" s="34"/>
      <c r="JM805" s="34"/>
      <c r="JN805" s="34"/>
      <c r="JO805" s="34"/>
      <c r="JP805" s="34"/>
      <c r="JQ805" s="34"/>
      <c r="JR805" s="34"/>
      <c r="JS805" s="34"/>
      <c r="JT805" s="34"/>
      <c r="JU805" s="34"/>
      <c r="JV805" s="34"/>
      <c r="JW805" s="34"/>
      <c r="JX805" s="34"/>
      <c r="JY805" s="34"/>
      <c r="JZ805" s="34"/>
      <c r="KA805" s="34"/>
      <c r="KB805" s="34"/>
      <c r="KC805" s="34"/>
      <c r="KD805" s="34"/>
      <c r="KE805" s="34"/>
      <c r="KF805" s="34"/>
      <c r="KG805" s="34"/>
      <c r="KH805" s="34"/>
      <c r="KI805" s="34"/>
      <c r="KJ805" s="34"/>
      <c r="KK805" s="34"/>
      <c r="KL805" s="34"/>
      <c r="KM805" s="34"/>
      <c r="KN805" s="34"/>
      <c r="KO805" s="34"/>
      <c r="KP805" s="34"/>
      <c r="KQ805" s="34"/>
      <c r="KR805" s="34"/>
      <c r="KS805" s="34"/>
      <c r="KT805" s="34"/>
      <c r="KU805" s="34"/>
      <c r="KV805" s="34"/>
      <c r="KW805" s="34"/>
      <c r="KX805" s="34"/>
      <c r="KY805" s="34"/>
      <c r="KZ805" s="34"/>
      <c r="LA805" s="34"/>
      <c r="LB805" s="34"/>
      <c r="LC805" s="34"/>
      <c r="LD805" s="34"/>
      <c r="LE805" s="34"/>
      <c r="LF805" s="34"/>
      <c r="LG805" s="34"/>
      <c r="LH805" s="34"/>
      <c r="LI805" s="34"/>
      <c r="LJ805" s="34"/>
      <c r="LK805" s="34"/>
      <c r="LL805" s="34"/>
      <c r="LM805" s="34"/>
      <c r="LN805" s="34"/>
      <c r="LO805" s="34"/>
      <c r="LP805" s="34"/>
      <c r="LQ805" s="34"/>
      <c r="LR805" s="34"/>
      <c r="LS805" s="34"/>
      <c r="LT805" s="34"/>
      <c r="LU805" s="34"/>
      <c r="LV805" s="34"/>
      <c r="LW805" s="34"/>
      <c r="LX805" s="34"/>
      <c r="LY805" s="34"/>
      <c r="LZ805" s="34"/>
      <c r="MA805" s="34"/>
      <c r="MB805" s="34"/>
      <c r="MC805" s="34"/>
      <c r="MD805" s="34"/>
      <c r="ME805" s="34"/>
      <c r="MF805" s="34"/>
      <c r="MG805" s="34"/>
      <c r="MH805" s="34"/>
      <c r="MI805" s="34"/>
      <c r="MJ805" s="34"/>
      <c r="MK805" s="34"/>
      <c r="ML805" s="34"/>
      <c r="MM805" s="34"/>
      <c r="MN805" s="34"/>
      <c r="MO805" s="34"/>
      <c r="MP805" s="34"/>
      <c r="MQ805" s="34"/>
      <c r="MR805" s="34"/>
      <c r="MS805" s="34"/>
      <c r="MT805" s="34"/>
      <c r="MU805" s="34"/>
      <c r="MV805" s="34"/>
      <c r="MW805" s="34"/>
      <c r="MX805" s="34"/>
      <c r="MY805" s="34"/>
      <c r="MZ805" s="34"/>
      <c r="NA805" s="34"/>
      <c r="NB805" s="34"/>
      <c r="NC805" s="34"/>
      <c r="ND805" s="34"/>
      <c r="NE805" s="34"/>
      <c r="NF805" s="34"/>
      <c r="NG805" s="34"/>
      <c r="NH805" s="34"/>
      <c r="NI805" s="34"/>
      <c r="NJ805" s="34"/>
      <c r="NK805" s="34"/>
      <c r="NL805" s="34"/>
      <c r="NM805" s="34"/>
      <c r="NN805" s="34"/>
      <c r="NO805" s="34"/>
      <c r="NP805" s="34"/>
      <c r="NQ805" s="34"/>
      <c r="NR805" s="34"/>
      <c r="NS805" s="34"/>
      <c r="NT805" s="34"/>
      <c r="NU805" s="34"/>
      <c r="NV805" s="34"/>
      <c r="NW805" s="34"/>
      <c r="NX805" s="34"/>
      <c r="NY805" s="34"/>
      <c r="NZ805" s="34"/>
      <c r="OA805" s="34"/>
      <c r="OB805" s="34"/>
      <c r="OC805" s="34"/>
      <c r="OD805" s="34"/>
      <c r="OE805" s="34"/>
      <c r="OF805" s="34"/>
      <c r="OG805" s="34"/>
      <c r="OH805" s="34"/>
      <c r="OI805" s="34"/>
      <c r="OJ805" s="34"/>
      <c r="OK805" s="34"/>
      <c r="OL805" s="34"/>
      <c r="OM805" s="34"/>
      <c r="ON805" s="34"/>
      <c r="OO805" s="34"/>
      <c r="OP805" s="34"/>
      <c r="OQ805" s="34"/>
      <c r="OR805" s="34"/>
      <c r="OS805" s="34"/>
      <c r="OT805" s="34"/>
      <c r="OU805" s="34"/>
      <c r="OV805" s="34"/>
      <c r="OW805" s="34"/>
      <c r="OX805" s="34"/>
      <c r="OY805" s="34"/>
      <c r="OZ805" s="34"/>
      <c r="PA805" s="34"/>
      <c r="PB805" s="34"/>
      <c r="PC805" s="34"/>
      <c r="PD805" s="34"/>
      <c r="PE805" s="34"/>
      <c r="PF805" s="34"/>
      <c r="PG805" s="34"/>
      <c r="PH805" s="34"/>
      <c r="PI805" s="34"/>
      <c r="PJ805" s="34"/>
      <c r="PK805" s="34"/>
      <c r="PL805" s="34"/>
      <c r="PM805" s="34"/>
      <c r="PN805" s="34"/>
      <c r="PO805" s="34"/>
      <c r="PP805" s="34"/>
      <c r="PQ805" s="34"/>
      <c r="PR805" s="34"/>
      <c r="PS805" s="34"/>
      <c r="PT805" s="34"/>
      <c r="PU805" s="34"/>
      <c r="PV805" s="34"/>
      <c r="PW805" s="34"/>
      <c r="PX805" s="34"/>
      <c r="PY805" s="34"/>
      <c r="PZ805" s="34"/>
      <c r="QA805" s="34"/>
      <c r="QB805" s="34"/>
      <c r="QC805" s="34"/>
      <c r="QD805" s="34"/>
      <c r="QE805" s="34"/>
      <c r="QF805" s="34"/>
      <c r="QG805" s="34"/>
      <c r="QH805" s="34"/>
      <c r="QI805" s="34"/>
      <c r="QJ805" s="34"/>
      <c r="QK805" s="34"/>
      <c r="QL805" s="34"/>
      <c r="QM805" s="34"/>
      <c r="QN805" s="34"/>
      <c r="QO805" s="34"/>
      <c r="QP805" s="34"/>
      <c r="QQ805" s="34"/>
      <c r="QR805" s="34"/>
      <c r="QS805" s="34"/>
      <c r="QT805" s="34"/>
      <c r="QU805" s="34"/>
      <c r="QV805" s="34"/>
      <c r="QW805" s="34"/>
      <c r="QX805" s="34"/>
      <c r="QY805" s="34"/>
      <c r="QZ805" s="34"/>
      <c r="RA805" s="34"/>
      <c r="RB805" s="34"/>
      <c r="RC805" s="34"/>
      <c r="RD805" s="34"/>
      <c r="RE805" s="34"/>
      <c r="RF805" s="34"/>
      <c r="RG805" s="34"/>
      <c r="RH805" s="34"/>
      <c r="RI805" s="34"/>
      <c r="RJ805" s="34"/>
      <c r="RK805" s="34"/>
      <c r="RL805" s="34"/>
      <c r="RM805" s="34"/>
      <c r="RN805" s="34"/>
      <c r="RO805" s="34"/>
      <c r="RP805" s="34"/>
      <c r="RQ805" s="34"/>
      <c r="RR805" s="34"/>
      <c r="RS805" s="34"/>
      <c r="RT805" s="34"/>
      <c r="RU805" s="34"/>
      <c r="RV805" s="34"/>
      <c r="RW805" s="34"/>
      <c r="RX805" s="34"/>
      <c r="RY805" s="34"/>
      <c r="RZ805" s="34"/>
      <c r="SA805" s="34"/>
      <c r="SB805" s="34"/>
      <c r="SC805" s="34"/>
      <c r="SD805" s="34"/>
      <c r="SE805" s="34"/>
      <c r="SF805" s="34"/>
      <c r="SG805" s="34"/>
      <c r="SH805" s="34"/>
      <c r="SI805" s="34"/>
      <c r="SJ805" s="34"/>
      <c r="SK805" s="34"/>
      <c r="SL805" s="34"/>
      <c r="SM805" s="34"/>
      <c r="SN805" s="34"/>
      <c r="SO805" s="34"/>
      <c r="SP805" s="34"/>
      <c r="SQ805" s="34"/>
      <c r="SR805" s="34"/>
      <c r="SS805" s="34"/>
      <c r="ST805" s="34"/>
      <c r="SU805" s="34"/>
      <c r="SV805" s="34"/>
      <c r="SW805" s="34"/>
      <c r="SX805" s="34"/>
      <c r="SY805" s="34"/>
      <c r="SZ805" s="34"/>
      <c r="TA805" s="34"/>
      <c r="TB805" s="34"/>
      <c r="TC805" s="34"/>
      <c r="TD805" s="34"/>
      <c r="TE805" s="34"/>
      <c r="TF805" s="34"/>
      <c r="TG805" s="34"/>
      <c r="TH805" s="34"/>
      <c r="TI805" s="34"/>
      <c r="TJ805" s="34"/>
      <c r="TK805" s="34"/>
      <c r="TL805" s="34"/>
      <c r="TM805" s="34"/>
      <c r="TN805" s="34"/>
      <c r="TO805" s="34"/>
      <c r="TP805" s="34"/>
      <c r="TQ805" s="34"/>
      <c r="TR805" s="34"/>
      <c r="TS805" s="34"/>
      <c r="TT805" s="34"/>
      <c r="TU805" s="34"/>
      <c r="TV805" s="34"/>
      <c r="TW805" s="34"/>
      <c r="TX805" s="34"/>
      <c r="TY805" s="34"/>
      <c r="TZ805" s="34"/>
      <c r="UA805" s="34"/>
      <c r="UB805" s="34"/>
      <c r="UC805" s="34"/>
      <c r="UD805" s="34"/>
      <c r="UE805" s="34"/>
      <c r="UF805" s="34"/>
      <c r="UG805" s="34"/>
      <c r="UH805" s="34"/>
      <c r="UI805" s="34"/>
      <c r="UJ805" s="34"/>
      <c r="UK805" s="34"/>
      <c r="UL805" s="34"/>
      <c r="UM805" s="34"/>
      <c r="UN805" s="34"/>
      <c r="UO805" s="34"/>
      <c r="UP805" s="34"/>
      <c r="UQ805" s="34"/>
      <c r="UR805" s="34"/>
      <c r="US805" s="34"/>
      <c r="UT805" s="34"/>
      <c r="UU805" s="34"/>
      <c r="UV805" s="34"/>
      <c r="UW805" s="34"/>
      <c r="UX805" s="34"/>
      <c r="UY805" s="34"/>
      <c r="UZ805" s="34"/>
      <c r="VA805" s="34"/>
      <c r="VB805" s="34"/>
      <c r="VC805" s="34"/>
      <c r="VD805" s="34"/>
      <c r="VE805" s="34"/>
      <c r="VF805" s="34"/>
      <c r="VG805" s="34"/>
      <c r="VH805" s="34"/>
      <c r="VI805" s="34"/>
      <c r="VJ805" s="34"/>
      <c r="VK805" s="34"/>
      <c r="VL805" s="34"/>
      <c r="VM805" s="34"/>
      <c r="VN805" s="34"/>
      <c r="VO805" s="34"/>
      <c r="VP805" s="34"/>
      <c r="VQ805" s="34"/>
      <c r="VR805" s="34"/>
      <c r="VS805" s="34"/>
      <c r="VT805" s="34"/>
      <c r="VU805" s="34"/>
      <c r="VV805" s="34"/>
      <c r="VW805" s="34"/>
      <c r="VX805" s="34"/>
      <c r="VY805" s="34"/>
      <c r="VZ805" s="34"/>
      <c r="WA805" s="34"/>
      <c r="WB805" s="34"/>
      <c r="WC805" s="34"/>
      <c r="WD805" s="34"/>
      <c r="WE805" s="34"/>
      <c r="WF805" s="34"/>
      <c r="WG805" s="34"/>
      <c r="WH805" s="34"/>
      <c r="WI805" s="34"/>
      <c r="WJ805" s="34"/>
      <c r="WK805" s="34"/>
      <c r="WL805" s="34"/>
      <c r="WM805" s="34"/>
      <c r="WN805" s="34"/>
      <c r="WO805" s="34"/>
      <c r="WP805" s="34"/>
      <c r="WQ805" s="34"/>
      <c r="WR805" s="34"/>
      <c r="WS805" s="34"/>
      <c r="WT805" s="34"/>
      <c r="WU805" s="34"/>
      <c r="WV805" s="34"/>
      <c r="WW805" s="34"/>
      <c r="WX805" s="34"/>
      <c r="WY805" s="34"/>
      <c r="WZ805" s="34"/>
      <c r="XA805" s="34"/>
      <c r="XB805" s="34"/>
      <c r="XC805" s="34"/>
      <c r="XD805" s="34"/>
      <c r="XE805" s="34"/>
      <c r="XF805" s="34"/>
      <c r="XG805" s="34"/>
      <c r="XH805" s="34"/>
      <c r="XI805" s="34"/>
      <c r="XJ805" s="34"/>
      <c r="XK805" s="34"/>
      <c r="XL805" s="34"/>
      <c r="XM805" s="34"/>
      <c r="XN805" s="34"/>
      <c r="XO805" s="34"/>
      <c r="XP805" s="34"/>
      <c r="XQ805" s="34"/>
      <c r="XR805" s="34"/>
      <c r="XS805" s="34"/>
      <c r="XT805" s="34"/>
      <c r="XU805" s="34"/>
      <c r="XV805" s="34"/>
      <c r="XW805" s="34"/>
      <c r="XX805" s="34"/>
      <c r="XY805" s="34"/>
      <c r="XZ805" s="34"/>
      <c r="YA805" s="34"/>
      <c r="YB805" s="34"/>
      <c r="YC805" s="34"/>
      <c r="YD805" s="34"/>
      <c r="YE805" s="34"/>
      <c r="YF805" s="34"/>
      <c r="YG805" s="34"/>
      <c r="YH805" s="34"/>
      <c r="YI805" s="34"/>
      <c r="YJ805" s="34"/>
      <c r="YK805" s="34"/>
      <c r="YL805" s="34"/>
      <c r="YM805" s="34"/>
      <c r="YN805" s="34"/>
      <c r="YO805" s="34"/>
      <c r="YP805" s="34"/>
      <c r="YQ805" s="34"/>
      <c r="YR805" s="34"/>
      <c r="YS805" s="34"/>
      <c r="YT805" s="34"/>
      <c r="YU805" s="34"/>
      <c r="YV805" s="34"/>
      <c r="YW805" s="34"/>
      <c r="YX805" s="34"/>
      <c r="YY805" s="34"/>
      <c r="YZ805" s="34"/>
      <c r="ZA805" s="34"/>
      <c r="ZB805" s="34"/>
      <c r="ZC805" s="34"/>
      <c r="ZD805" s="34"/>
      <c r="ZE805" s="34"/>
      <c r="ZF805" s="34"/>
      <c r="ZG805" s="34"/>
      <c r="ZH805" s="34"/>
      <c r="ZI805" s="34"/>
      <c r="ZJ805" s="34"/>
      <c r="ZK805" s="34"/>
      <c r="ZL805" s="34"/>
      <c r="ZM805" s="34"/>
      <c r="ZN805" s="34"/>
      <c r="ZO805" s="34"/>
      <c r="ZP805" s="34"/>
      <c r="ZQ805" s="34"/>
      <c r="ZR805" s="34"/>
      <c r="ZS805" s="34"/>
      <c r="ZT805" s="34"/>
      <c r="ZU805" s="34"/>
      <c r="ZV805" s="34"/>
      <c r="ZW805" s="34"/>
      <c r="ZX805" s="34"/>
      <c r="ZY805" s="34"/>
      <c r="ZZ805" s="34"/>
      <c r="AAA805" s="34"/>
      <c r="AAB805" s="34"/>
      <c r="AAC805" s="34"/>
      <c r="AAD805" s="34"/>
      <c r="AAE805" s="34"/>
      <c r="AAF805" s="34"/>
      <c r="AAG805" s="34"/>
      <c r="AAH805" s="34"/>
      <c r="AAI805" s="34"/>
      <c r="AAJ805" s="34"/>
      <c r="AAK805" s="34"/>
      <c r="AAL805" s="34"/>
      <c r="AAM805" s="34"/>
      <c r="AAN805" s="34"/>
      <c r="AAO805" s="34"/>
      <c r="AAP805" s="34"/>
      <c r="AAQ805" s="34"/>
      <c r="AAR805" s="34"/>
      <c r="AAS805" s="34"/>
      <c r="AAT805" s="34"/>
      <c r="AAU805" s="34"/>
      <c r="AAV805" s="34"/>
      <c r="AAW805" s="34"/>
      <c r="AAX805" s="34"/>
      <c r="AAY805" s="34"/>
      <c r="AAZ805" s="34"/>
      <c r="ABA805" s="34"/>
      <c r="ABB805" s="34"/>
      <c r="ABC805" s="34"/>
      <c r="ABD805" s="34"/>
      <c r="ABE805" s="34"/>
      <c r="ABF805" s="34"/>
      <c r="ABG805" s="34"/>
      <c r="ABH805" s="34"/>
      <c r="ABI805" s="34"/>
      <c r="ABJ805" s="34"/>
      <c r="ABK805" s="34"/>
      <c r="ABL805" s="34"/>
      <c r="ABM805" s="34"/>
      <c r="ABN805" s="34"/>
      <c r="ABO805" s="34"/>
      <c r="ABP805" s="34"/>
      <c r="ABQ805" s="34"/>
      <c r="ABR805" s="34"/>
      <c r="ABS805" s="34"/>
      <c r="ABT805" s="34"/>
      <c r="ABU805" s="34"/>
      <c r="ABV805" s="34"/>
      <c r="ABW805" s="34"/>
      <c r="ABX805" s="34"/>
      <c r="ABY805" s="34"/>
      <c r="ABZ805" s="34"/>
      <c r="ACA805" s="34"/>
      <c r="ACB805" s="34"/>
      <c r="ACC805" s="34"/>
    </row>
    <row r="806" spans="1:757" ht="22.5" x14ac:dyDescent="0.2">
      <c r="A806" s="214" t="s">
        <v>840</v>
      </c>
      <c r="B806" s="55" t="s">
        <v>841</v>
      </c>
      <c r="C806" s="56" t="s">
        <v>843</v>
      </c>
      <c r="D806" s="55" t="s">
        <v>844</v>
      </c>
      <c r="E806" s="58" t="s">
        <v>850</v>
      </c>
      <c r="F806" s="58" t="s">
        <v>833</v>
      </c>
      <c r="G806" s="56" t="s">
        <v>837</v>
      </c>
      <c r="H806" s="58">
        <v>120</v>
      </c>
      <c r="I806" s="58" t="s">
        <v>25</v>
      </c>
      <c r="J806" s="58" t="s">
        <v>26</v>
      </c>
      <c r="K806" s="58">
        <v>1</v>
      </c>
      <c r="L806" s="58"/>
      <c r="M806" s="211">
        <f t="shared" si="70"/>
        <v>120</v>
      </c>
      <c r="N806" s="58" t="str">
        <f t="shared" si="69"/>
        <v>mg</v>
      </c>
      <c r="O806" s="58" t="s">
        <v>838</v>
      </c>
      <c r="P806" s="211" t="s">
        <v>28</v>
      </c>
      <c r="Q806" s="265" t="s">
        <v>836</v>
      </c>
      <c r="R806" s="265"/>
      <c r="S806" s="58" t="s">
        <v>1031</v>
      </c>
      <c r="T806" s="212" t="s">
        <v>30</v>
      </c>
      <c r="U806" s="131">
        <v>2</v>
      </c>
      <c r="V806" s="131" t="s">
        <v>31</v>
      </c>
      <c r="W806" s="131"/>
    </row>
    <row r="807" spans="1:757" s="2" customFormat="1" x14ac:dyDescent="0.2">
      <c r="A807" s="50" t="s">
        <v>845</v>
      </c>
      <c r="B807" s="47" t="s">
        <v>846</v>
      </c>
      <c r="C807" s="48" t="s">
        <v>352</v>
      </c>
      <c r="D807" s="47" t="s">
        <v>847</v>
      </c>
      <c r="E807" s="74" t="s">
        <v>260</v>
      </c>
      <c r="F807" s="74" t="s">
        <v>557</v>
      </c>
      <c r="G807" s="93" t="s">
        <v>262</v>
      </c>
      <c r="H807" s="74">
        <v>400</v>
      </c>
      <c r="I807" s="74" t="s">
        <v>25</v>
      </c>
      <c r="J807" s="74" t="s">
        <v>26</v>
      </c>
      <c r="K807" s="74">
        <v>3</v>
      </c>
      <c r="L807" s="74">
        <v>28</v>
      </c>
      <c r="M807" s="94">
        <f t="shared" si="70"/>
        <v>1200</v>
      </c>
      <c r="N807" s="74" t="str">
        <f t="shared" si="69"/>
        <v>mg</v>
      </c>
      <c r="O807" s="74" t="s">
        <v>263</v>
      </c>
      <c r="P807" s="94" t="s">
        <v>28</v>
      </c>
      <c r="Q807" s="270" t="s">
        <v>264</v>
      </c>
      <c r="R807" s="270"/>
      <c r="S807" s="50" t="s">
        <v>1031</v>
      </c>
      <c r="T807" s="95" t="s">
        <v>30</v>
      </c>
      <c r="U807" s="90">
        <v>1</v>
      </c>
      <c r="V807" s="128" t="s">
        <v>31</v>
      </c>
      <c r="W807" s="128"/>
      <c r="X807" s="34"/>
      <c r="Y807" s="34"/>
      <c r="Z807" s="34"/>
      <c r="AA807" s="34"/>
      <c r="AB807" s="34"/>
      <c r="AC807" s="34"/>
      <c r="AD807" s="34"/>
      <c r="AE807" s="34"/>
      <c r="AF807" s="34"/>
      <c r="AG807" s="34"/>
      <c r="AH807" s="34"/>
      <c r="AI807" s="34"/>
      <c r="AJ807" s="34"/>
      <c r="AK807" s="34"/>
      <c r="AL807" s="34"/>
      <c r="AM807" s="34"/>
      <c r="AN807" s="34"/>
      <c r="AO807" s="34"/>
      <c r="AP807" s="34"/>
      <c r="AQ807" s="34"/>
      <c r="AR807" s="34"/>
      <c r="AS807" s="34"/>
      <c r="AT807" s="34"/>
      <c r="AU807" s="34"/>
      <c r="AV807" s="34"/>
      <c r="AW807" s="34"/>
      <c r="AX807" s="34"/>
      <c r="AY807" s="34"/>
      <c r="AZ807" s="34"/>
      <c r="BA807" s="34"/>
      <c r="BB807" s="34"/>
      <c r="BC807" s="34"/>
      <c r="BD807" s="34"/>
      <c r="BE807" s="34"/>
      <c r="BF807" s="34"/>
      <c r="BG807" s="34"/>
      <c r="BH807" s="34"/>
      <c r="BI807" s="34"/>
      <c r="BJ807" s="34"/>
      <c r="BK807" s="34"/>
      <c r="BL807" s="34"/>
      <c r="BM807" s="34"/>
      <c r="BN807" s="34"/>
      <c r="BO807" s="34"/>
      <c r="BP807" s="34"/>
      <c r="BQ807" s="34"/>
      <c r="BR807" s="34"/>
      <c r="BS807" s="34"/>
      <c r="BT807" s="34"/>
      <c r="BU807" s="34"/>
      <c r="BV807" s="34"/>
      <c r="BW807" s="34"/>
      <c r="BX807" s="34"/>
      <c r="BY807" s="34"/>
      <c r="BZ807" s="34"/>
      <c r="CA807" s="34"/>
      <c r="CB807" s="34"/>
      <c r="CC807" s="34"/>
      <c r="CD807" s="34"/>
      <c r="CE807" s="34"/>
      <c r="CF807" s="34"/>
      <c r="CG807" s="34"/>
      <c r="CH807" s="34"/>
      <c r="CI807" s="34"/>
      <c r="CJ807" s="34"/>
      <c r="CK807" s="34"/>
      <c r="CL807" s="34"/>
      <c r="CM807" s="34"/>
      <c r="CN807" s="34"/>
      <c r="CO807" s="34"/>
      <c r="CP807" s="34"/>
      <c r="CQ807" s="34"/>
      <c r="CR807" s="34"/>
      <c r="CS807" s="34"/>
      <c r="CT807" s="34"/>
      <c r="CU807" s="34"/>
      <c r="CV807" s="34"/>
      <c r="CW807" s="34"/>
      <c r="CX807" s="34"/>
      <c r="CY807" s="34"/>
      <c r="CZ807" s="34"/>
      <c r="DA807" s="34"/>
      <c r="DB807" s="34"/>
      <c r="DC807" s="34"/>
      <c r="DD807" s="34"/>
      <c r="DE807" s="34"/>
      <c r="DF807" s="34"/>
      <c r="DG807" s="34"/>
      <c r="DH807" s="34"/>
      <c r="DI807" s="34"/>
      <c r="DJ807" s="34"/>
      <c r="DK807" s="34"/>
      <c r="DL807" s="34"/>
      <c r="DM807" s="34"/>
      <c r="DN807" s="34"/>
      <c r="DO807" s="34"/>
      <c r="DP807" s="34"/>
      <c r="DQ807" s="34"/>
      <c r="DR807" s="34"/>
      <c r="DS807" s="34"/>
      <c r="DT807" s="34"/>
      <c r="DU807" s="34"/>
      <c r="DV807" s="34"/>
      <c r="DW807" s="34"/>
      <c r="DX807" s="34"/>
      <c r="DY807" s="34"/>
      <c r="DZ807" s="34"/>
      <c r="EA807" s="34"/>
      <c r="EB807" s="34"/>
      <c r="EC807" s="34"/>
      <c r="ED807" s="34"/>
      <c r="EE807" s="34"/>
      <c r="EF807" s="34"/>
      <c r="EG807" s="34"/>
      <c r="EH807" s="34"/>
      <c r="EI807" s="34"/>
      <c r="EJ807" s="34"/>
      <c r="EK807" s="34"/>
      <c r="EL807" s="34"/>
      <c r="EM807" s="34"/>
      <c r="EN807" s="34"/>
      <c r="EO807" s="34"/>
      <c r="EP807" s="34"/>
      <c r="EQ807" s="34"/>
      <c r="ER807" s="34"/>
      <c r="ES807" s="34"/>
      <c r="ET807" s="34"/>
      <c r="EU807" s="34"/>
      <c r="EV807" s="34"/>
      <c r="EW807" s="34"/>
      <c r="EX807" s="34"/>
      <c r="EY807" s="34"/>
      <c r="EZ807" s="34"/>
      <c r="FA807" s="34"/>
      <c r="FB807" s="34"/>
      <c r="FC807" s="34"/>
      <c r="FD807" s="34"/>
      <c r="FE807" s="34"/>
      <c r="FF807" s="34"/>
      <c r="FG807" s="34"/>
      <c r="FH807" s="34"/>
      <c r="FI807" s="34"/>
      <c r="FJ807" s="34"/>
      <c r="FK807" s="34"/>
      <c r="FL807" s="34"/>
      <c r="FM807" s="34"/>
      <c r="FN807" s="34"/>
      <c r="FO807" s="34"/>
      <c r="FP807" s="34"/>
      <c r="FQ807" s="34"/>
      <c r="FR807" s="34"/>
      <c r="FS807" s="34"/>
      <c r="FT807" s="34"/>
      <c r="FU807" s="34"/>
      <c r="FV807" s="34"/>
      <c r="FW807" s="34"/>
      <c r="FX807" s="34"/>
      <c r="FY807" s="34"/>
      <c r="FZ807" s="34"/>
      <c r="GA807" s="34"/>
      <c r="GB807" s="34"/>
      <c r="GC807" s="34"/>
      <c r="GD807" s="34"/>
      <c r="GE807" s="34"/>
      <c r="GF807" s="34"/>
      <c r="GG807" s="34"/>
      <c r="GH807" s="34"/>
      <c r="GI807" s="34"/>
      <c r="GJ807" s="34"/>
      <c r="GK807" s="34"/>
      <c r="GL807" s="34"/>
      <c r="GM807" s="34"/>
      <c r="GN807" s="34"/>
      <c r="GO807" s="34"/>
      <c r="GP807" s="34"/>
      <c r="GQ807" s="34"/>
      <c r="GR807" s="34"/>
      <c r="GS807" s="34"/>
      <c r="GT807" s="34"/>
      <c r="GU807" s="34"/>
      <c r="GV807" s="34"/>
      <c r="GW807" s="34"/>
      <c r="GX807" s="34"/>
      <c r="GY807" s="34"/>
      <c r="GZ807" s="34"/>
      <c r="HA807" s="34"/>
      <c r="HB807" s="34"/>
      <c r="HC807" s="34"/>
      <c r="HD807" s="34"/>
      <c r="HE807" s="34"/>
      <c r="HF807" s="34"/>
      <c r="HG807" s="34"/>
      <c r="HH807" s="34"/>
      <c r="HI807" s="34"/>
      <c r="HJ807" s="34"/>
      <c r="HK807" s="34"/>
      <c r="HL807" s="34"/>
      <c r="HM807" s="34"/>
      <c r="HN807" s="34"/>
      <c r="HO807" s="34"/>
      <c r="HP807" s="34"/>
      <c r="HQ807" s="34"/>
      <c r="HR807" s="34"/>
      <c r="HS807" s="34"/>
      <c r="HT807" s="34"/>
      <c r="HU807" s="34"/>
      <c r="HV807" s="34"/>
      <c r="HW807" s="34"/>
      <c r="HX807" s="34"/>
      <c r="HY807" s="34"/>
      <c r="HZ807" s="34"/>
      <c r="IA807" s="34"/>
      <c r="IB807" s="34"/>
      <c r="IC807" s="34"/>
      <c r="ID807" s="34"/>
      <c r="IE807" s="34"/>
      <c r="IF807" s="34"/>
      <c r="IG807" s="34"/>
      <c r="IH807" s="34"/>
      <c r="II807" s="34"/>
      <c r="IJ807" s="34"/>
      <c r="IK807" s="34"/>
      <c r="IL807" s="34"/>
      <c r="IM807" s="34"/>
      <c r="IN807" s="34"/>
      <c r="IO807" s="34"/>
      <c r="IP807" s="34"/>
      <c r="IQ807" s="34"/>
      <c r="IR807" s="34"/>
      <c r="IS807" s="34"/>
      <c r="IT807" s="34"/>
      <c r="IU807" s="34"/>
      <c r="IV807" s="34"/>
      <c r="IW807" s="34"/>
      <c r="IX807" s="34"/>
      <c r="IY807" s="34"/>
      <c r="IZ807" s="34"/>
      <c r="JA807" s="34"/>
      <c r="JB807" s="34"/>
      <c r="JC807" s="34"/>
      <c r="JD807" s="34"/>
      <c r="JE807" s="34"/>
      <c r="JF807" s="34"/>
      <c r="JG807" s="34"/>
      <c r="JH807" s="34"/>
      <c r="JI807" s="34"/>
      <c r="JJ807" s="34"/>
      <c r="JK807" s="34"/>
      <c r="JL807" s="34"/>
      <c r="JM807" s="34"/>
      <c r="JN807" s="34"/>
      <c r="JO807" s="34"/>
      <c r="JP807" s="34"/>
      <c r="JQ807" s="34"/>
      <c r="JR807" s="34"/>
      <c r="JS807" s="34"/>
      <c r="JT807" s="34"/>
      <c r="JU807" s="34"/>
      <c r="JV807" s="34"/>
      <c r="JW807" s="34"/>
      <c r="JX807" s="34"/>
      <c r="JY807" s="34"/>
      <c r="JZ807" s="34"/>
      <c r="KA807" s="34"/>
      <c r="KB807" s="34"/>
      <c r="KC807" s="34"/>
      <c r="KD807" s="34"/>
      <c r="KE807" s="34"/>
      <c r="KF807" s="34"/>
      <c r="KG807" s="34"/>
      <c r="KH807" s="34"/>
      <c r="KI807" s="34"/>
      <c r="KJ807" s="34"/>
      <c r="KK807" s="34"/>
      <c r="KL807" s="34"/>
      <c r="KM807" s="34"/>
      <c r="KN807" s="34"/>
      <c r="KO807" s="34"/>
      <c r="KP807" s="34"/>
      <c r="KQ807" s="34"/>
      <c r="KR807" s="34"/>
      <c r="KS807" s="34"/>
      <c r="KT807" s="34"/>
      <c r="KU807" s="34"/>
      <c r="KV807" s="34"/>
      <c r="KW807" s="34"/>
      <c r="KX807" s="34"/>
      <c r="KY807" s="34"/>
      <c r="KZ807" s="34"/>
      <c r="LA807" s="34"/>
      <c r="LB807" s="34"/>
      <c r="LC807" s="34"/>
      <c r="LD807" s="34"/>
      <c r="LE807" s="34"/>
      <c r="LF807" s="34"/>
      <c r="LG807" s="34"/>
      <c r="LH807" s="34"/>
      <c r="LI807" s="34"/>
      <c r="LJ807" s="34"/>
      <c r="LK807" s="34"/>
      <c r="LL807" s="34"/>
      <c r="LM807" s="34"/>
      <c r="LN807" s="34"/>
      <c r="LO807" s="34"/>
      <c r="LP807" s="34"/>
      <c r="LQ807" s="34"/>
      <c r="LR807" s="34"/>
      <c r="LS807" s="34"/>
      <c r="LT807" s="34"/>
      <c r="LU807" s="34"/>
      <c r="LV807" s="34"/>
      <c r="LW807" s="34"/>
      <c r="LX807" s="34"/>
      <c r="LY807" s="34"/>
      <c r="LZ807" s="34"/>
      <c r="MA807" s="34"/>
      <c r="MB807" s="34"/>
      <c r="MC807" s="34"/>
      <c r="MD807" s="34"/>
      <c r="ME807" s="34"/>
      <c r="MF807" s="34"/>
      <c r="MG807" s="34"/>
      <c r="MH807" s="34"/>
      <c r="MI807" s="34"/>
      <c r="MJ807" s="34"/>
      <c r="MK807" s="34"/>
      <c r="ML807" s="34"/>
      <c r="MM807" s="34"/>
      <c r="MN807" s="34"/>
      <c r="MO807" s="34"/>
      <c r="MP807" s="34"/>
      <c r="MQ807" s="34"/>
      <c r="MR807" s="34"/>
      <c r="MS807" s="34"/>
      <c r="MT807" s="34"/>
      <c r="MU807" s="34"/>
      <c r="MV807" s="34"/>
      <c r="MW807" s="34"/>
      <c r="MX807" s="34"/>
      <c r="MY807" s="34"/>
      <c r="MZ807" s="34"/>
      <c r="NA807" s="34"/>
      <c r="NB807" s="34"/>
      <c r="NC807" s="34"/>
      <c r="ND807" s="34"/>
      <c r="NE807" s="34"/>
      <c r="NF807" s="34"/>
      <c r="NG807" s="34"/>
      <c r="NH807" s="34"/>
      <c r="NI807" s="34"/>
      <c r="NJ807" s="34"/>
      <c r="NK807" s="34"/>
      <c r="NL807" s="34"/>
      <c r="NM807" s="34"/>
      <c r="NN807" s="34"/>
      <c r="NO807" s="34"/>
      <c r="NP807" s="34"/>
      <c r="NQ807" s="34"/>
      <c r="NR807" s="34"/>
      <c r="NS807" s="34"/>
      <c r="NT807" s="34"/>
      <c r="NU807" s="34"/>
      <c r="NV807" s="34"/>
      <c r="NW807" s="34"/>
      <c r="NX807" s="34"/>
      <c r="NY807" s="34"/>
      <c r="NZ807" s="34"/>
      <c r="OA807" s="34"/>
      <c r="OB807" s="34"/>
      <c r="OC807" s="34"/>
      <c r="OD807" s="34"/>
      <c r="OE807" s="34"/>
      <c r="OF807" s="34"/>
      <c r="OG807" s="34"/>
      <c r="OH807" s="34"/>
      <c r="OI807" s="34"/>
      <c r="OJ807" s="34"/>
      <c r="OK807" s="34"/>
      <c r="OL807" s="34"/>
      <c r="OM807" s="34"/>
      <c r="ON807" s="34"/>
      <c r="OO807" s="34"/>
      <c r="OP807" s="34"/>
      <c r="OQ807" s="34"/>
      <c r="OR807" s="34"/>
      <c r="OS807" s="34"/>
      <c r="OT807" s="34"/>
      <c r="OU807" s="34"/>
      <c r="OV807" s="34"/>
      <c r="OW807" s="34"/>
      <c r="OX807" s="34"/>
      <c r="OY807" s="34"/>
      <c r="OZ807" s="34"/>
      <c r="PA807" s="34"/>
      <c r="PB807" s="34"/>
      <c r="PC807" s="34"/>
      <c r="PD807" s="34"/>
      <c r="PE807" s="34"/>
      <c r="PF807" s="34"/>
      <c r="PG807" s="34"/>
      <c r="PH807" s="34"/>
      <c r="PI807" s="34"/>
      <c r="PJ807" s="34"/>
      <c r="PK807" s="34"/>
      <c r="PL807" s="34"/>
      <c r="PM807" s="34"/>
      <c r="PN807" s="34"/>
      <c r="PO807" s="34"/>
      <c r="PP807" s="34"/>
      <c r="PQ807" s="34"/>
      <c r="PR807" s="34"/>
      <c r="PS807" s="34"/>
      <c r="PT807" s="34"/>
      <c r="PU807" s="34"/>
      <c r="PV807" s="34"/>
      <c r="PW807" s="34"/>
      <c r="PX807" s="34"/>
      <c r="PY807" s="34"/>
      <c r="PZ807" s="34"/>
      <c r="QA807" s="34"/>
      <c r="QB807" s="34"/>
      <c r="QC807" s="34"/>
      <c r="QD807" s="34"/>
      <c r="QE807" s="34"/>
      <c r="QF807" s="34"/>
      <c r="QG807" s="34"/>
      <c r="QH807" s="34"/>
      <c r="QI807" s="34"/>
      <c r="QJ807" s="34"/>
      <c r="QK807" s="34"/>
      <c r="QL807" s="34"/>
      <c r="QM807" s="34"/>
      <c r="QN807" s="34"/>
      <c r="QO807" s="34"/>
      <c r="QP807" s="34"/>
      <c r="QQ807" s="34"/>
      <c r="QR807" s="34"/>
      <c r="QS807" s="34"/>
      <c r="QT807" s="34"/>
      <c r="QU807" s="34"/>
      <c r="QV807" s="34"/>
      <c r="QW807" s="34"/>
      <c r="QX807" s="34"/>
      <c r="QY807" s="34"/>
      <c r="QZ807" s="34"/>
      <c r="RA807" s="34"/>
      <c r="RB807" s="34"/>
      <c r="RC807" s="34"/>
      <c r="RD807" s="34"/>
      <c r="RE807" s="34"/>
      <c r="RF807" s="34"/>
      <c r="RG807" s="34"/>
      <c r="RH807" s="34"/>
      <c r="RI807" s="34"/>
      <c r="RJ807" s="34"/>
      <c r="RK807" s="34"/>
      <c r="RL807" s="34"/>
      <c r="RM807" s="34"/>
      <c r="RN807" s="34"/>
      <c r="RO807" s="34"/>
      <c r="RP807" s="34"/>
      <c r="RQ807" s="34"/>
      <c r="RR807" s="34"/>
      <c r="RS807" s="34"/>
      <c r="RT807" s="34"/>
      <c r="RU807" s="34"/>
      <c r="RV807" s="34"/>
      <c r="RW807" s="34"/>
      <c r="RX807" s="34"/>
      <c r="RY807" s="34"/>
      <c r="RZ807" s="34"/>
      <c r="SA807" s="34"/>
      <c r="SB807" s="34"/>
      <c r="SC807" s="34"/>
      <c r="SD807" s="34"/>
      <c r="SE807" s="34"/>
      <c r="SF807" s="34"/>
      <c r="SG807" s="34"/>
      <c r="SH807" s="34"/>
      <c r="SI807" s="34"/>
      <c r="SJ807" s="34"/>
      <c r="SK807" s="34"/>
      <c r="SL807" s="34"/>
      <c r="SM807" s="34"/>
      <c r="SN807" s="34"/>
      <c r="SO807" s="34"/>
      <c r="SP807" s="34"/>
      <c r="SQ807" s="34"/>
      <c r="SR807" s="34"/>
      <c r="SS807" s="34"/>
      <c r="ST807" s="34"/>
      <c r="SU807" s="34"/>
      <c r="SV807" s="34"/>
      <c r="SW807" s="34"/>
      <c r="SX807" s="34"/>
      <c r="SY807" s="34"/>
      <c r="SZ807" s="34"/>
      <c r="TA807" s="34"/>
      <c r="TB807" s="34"/>
      <c r="TC807" s="34"/>
      <c r="TD807" s="34"/>
      <c r="TE807" s="34"/>
      <c r="TF807" s="34"/>
      <c r="TG807" s="34"/>
      <c r="TH807" s="34"/>
      <c r="TI807" s="34"/>
      <c r="TJ807" s="34"/>
      <c r="TK807" s="34"/>
      <c r="TL807" s="34"/>
      <c r="TM807" s="34"/>
      <c r="TN807" s="34"/>
      <c r="TO807" s="34"/>
      <c r="TP807" s="34"/>
      <c r="TQ807" s="34"/>
      <c r="TR807" s="34"/>
      <c r="TS807" s="34"/>
      <c r="TT807" s="34"/>
      <c r="TU807" s="34"/>
      <c r="TV807" s="34"/>
      <c r="TW807" s="34"/>
      <c r="TX807" s="34"/>
      <c r="TY807" s="34"/>
      <c r="TZ807" s="34"/>
      <c r="UA807" s="34"/>
      <c r="UB807" s="34"/>
      <c r="UC807" s="34"/>
      <c r="UD807" s="34"/>
      <c r="UE807" s="34"/>
      <c r="UF807" s="34"/>
      <c r="UG807" s="34"/>
      <c r="UH807" s="34"/>
      <c r="UI807" s="34"/>
      <c r="UJ807" s="34"/>
      <c r="UK807" s="34"/>
      <c r="UL807" s="34"/>
      <c r="UM807" s="34"/>
      <c r="UN807" s="34"/>
      <c r="UO807" s="34"/>
      <c r="UP807" s="34"/>
      <c r="UQ807" s="34"/>
      <c r="UR807" s="34"/>
      <c r="US807" s="34"/>
      <c r="UT807" s="34"/>
      <c r="UU807" s="34"/>
      <c r="UV807" s="34"/>
      <c r="UW807" s="34"/>
      <c r="UX807" s="34"/>
      <c r="UY807" s="34"/>
      <c r="UZ807" s="34"/>
      <c r="VA807" s="34"/>
      <c r="VB807" s="34"/>
      <c r="VC807" s="34"/>
      <c r="VD807" s="34"/>
      <c r="VE807" s="34"/>
      <c r="VF807" s="34"/>
      <c r="VG807" s="34"/>
      <c r="VH807" s="34"/>
      <c r="VI807" s="34"/>
      <c r="VJ807" s="34"/>
      <c r="VK807" s="34"/>
      <c r="VL807" s="34"/>
      <c r="VM807" s="34"/>
      <c r="VN807" s="34"/>
      <c r="VO807" s="34"/>
      <c r="VP807" s="34"/>
      <c r="VQ807" s="34"/>
      <c r="VR807" s="34"/>
      <c r="VS807" s="34"/>
      <c r="VT807" s="34"/>
      <c r="VU807" s="34"/>
      <c r="VV807" s="34"/>
      <c r="VW807" s="34"/>
      <c r="VX807" s="34"/>
      <c r="VY807" s="34"/>
      <c r="VZ807" s="34"/>
      <c r="WA807" s="34"/>
      <c r="WB807" s="34"/>
      <c r="WC807" s="34"/>
      <c r="WD807" s="34"/>
      <c r="WE807" s="34"/>
      <c r="WF807" s="34"/>
      <c r="WG807" s="34"/>
      <c r="WH807" s="34"/>
      <c r="WI807" s="34"/>
      <c r="WJ807" s="34"/>
      <c r="WK807" s="34"/>
      <c r="WL807" s="34"/>
      <c r="WM807" s="34"/>
      <c r="WN807" s="34"/>
      <c r="WO807" s="34"/>
      <c r="WP807" s="34"/>
      <c r="WQ807" s="34"/>
      <c r="WR807" s="34"/>
      <c r="WS807" s="34"/>
      <c r="WT807" s="34"/>
      <c r="WU807" s="34"/>
      <c r="WV807" s="34"/>
      <c r="WW807" s="34"/>
      <c r="WX807" s="34"/>
      <c r="WY807" s="34"/>
      <c r="WZ807" s="34"/>
      <c r="XA807" s="34"/>
      <c r="XB807" s="34"/>
      <c r="XC807" s="34"/>
      <c r="XD807" s="34"/>
      <c r="XE807" s="34"/>
      <c r="XF807" s="34"/>
      <c r="XG807" s="34"/>
      <c r="XH807" s="34"/>
      <c r="XI807" s="34"/>
      <c r="XJ807" s="34"/>
      <c r="XK807" s="34"/>
      <c r="XL807" s="34"/>
      <c r="XM807" s="34"/>
      <c r="XN807" s="34"/>
      <c r="XO807" s="34"/>
      <c r="XP807" s="34"/>
      <c r="XQ807" s="34"/>
      <c r="XR807" s="34"/>
      <c r="XS807" s="34"/>
      <c r="XT807" s="34"/>
      <c r="XU807" s="34"/>
      <c r="XV807" s="34"/>
      <c r="XW807" s="34"/>
      <c r="XX807" s="34"/>
      <c r="XY807" s="34"/>
      <c r="XZ807" s="34"/>
      <c r="YA807" s="34"/>
      <c r="YB807" s="34"/>
      <c r="YC807" s="34"/>
      <c r="YD807" s="34"/>
      <c r="YE807" s="34"/>
      <c r="YF807" s="34"/>
      <c r="YG807" s="34"/>
      <c r="YH807" s="34"/>
      <c r="YI807" s="34"/>
      <c r="YJ807" s="34"/>
      <c r="YK807" s="34"/>
      <c r="YL807" s="34"/>
      <c r="YM807" s="34"/>
      <c r="YN807" s="34"/>
      <c r="YO807" s="34"/>
      <c r="YP807" s="34"/>
      <c r="YQ807" s="34"/>
      <c r="YR807" s="34"/>
      <c r="YS807" s="34"/>
      <c r="YT807" s="34"/>
      <c r="YU807" s="34"/>
      <c r="YV807" s="34"/>
      <c r="YW807" s="34"/>
      <c r="YX807" s="34"/>
      <c r="YY807" s="34"/>
      <c r="YZ807" s="34"/>
      <c r="ZA807" s="34"/>
      <c r="ZB807" s="34"/>
      <c r="ZC807" s="34"/>
      <c r="ZD807" s="34"/>
      <c r="ZE807" s="34"/>
      <c r="ZF807" s="34"/>
      <c r="ZG807" s="34"/>
      <c r="ZH807" s="34"/>
      <c r="ZI807" s="34"/>
      <c r="ZJ807" s="34"/>
      <c r="ZK807" s="34"/>
      <c r="ZL807" s="34"/>
      <c r="ZM807" s="34"/>
      <c r="ZN807" s="34"/>
      <c r="ZO807" s="34"/>
      <c r="ZP807" s="34"/>
      <c r="ZQ807" s="34"/>
      <c r="ZR807" s="34"/>
      <c r="ZS807" s="34"/>
      <c r="ZT807" s="34"/>
      <c r="ZU807" s="34"/>
      <c r="ZV807" s="34"/>
      <c r="ZW807" s="34"/>
      <c r="ZX807" s="34"/>
      <c r="ZY807" s="34"/>
      <c r="ZZ807" s="34"/>
      <c r="AAA807" s="34"/>
      <c r="AAB807" s="34"/>
      <c r="AAC807" s="34"/>
      <c r="AAD807" s="34"/>
      <c r="AAE807" s="34"/>
      <c r="AAF807" s="34"/>
      <c r="AAG807" s="34"/>
      <c r="AAH807" s="34"/>
      <c r="AAI807" s="34"/>
      <c r="AAJ807" s="34"/>
      <c r="AAK807" s="34"/>
      <c r="AAL807" s="34"/>
      <c r="AAM807" s="34"/>
      <c r="AAN807" s="34"/>
      <c r="AAO807" s="34"/>
      <c r="AAP807" s="34"/>
      <c r="AAQ807" s="34"/>
      <c r="AAR807" s="34"/>
      <c r="AAS807" s="34"/>
      <c r="AAT807" s="34"/>
      <c r="AAU807" s="34"/>
      <c r="AAV807" s="34"/>
      <c r="AAW807" s="34"/>
      <c r="AAX807" s="34"/>
      <c r="AAY807" s="34"/>
      <c r="AAZ807" s="34"/>
      <c r="ABA807" s="34"/>
      <c r="ABB807" s="34"/>
      <c r="ABC807" s="34"/>
      <c r="ABD807" s="34"/>
      <c r="ABE807" s="34"/>
      <c r="ABF807" s="34"/>
      <c r="ABG807" s="34"/>
      <c r="ABH807" s="34"/>
      <c r="ABI807" s="34"/>
      <c r="ABJ807" s="34"/>
      <c r="ABK807" s="34"/>
      <c r="ABL807" s="34"/>
      <c r="ABM807" s="34"/>
      <c r="ABN807" s="34"/>
      <c r="ABO807" s="34"/>
      <c r="ABP807" s="34"/>
      <c r="ABQ807" s="34"/>
      <c r="ABR807" s="34"/>
      <c r="ABS807" s="34"/>
      <c r="ABT807" s="34"/>
      <c r="ABU807" s="34"/>
      <c r="ABV807" s="34"/>
      <c r="ABW807" s="34"/>
      <c r="ABX807" s="34"/>
      <c r="ABY807" s="34"/>
      <c r="ABZ807" s="34"/>
      <c r="ACA807" s="34"/>
      <c r="ACB807" s="34"/>
      <c r="ACC807" s="34"/>
    </row>
    <row r="808" spans="1:757" x14ac:dyDescent="0.2">
      <c r="A808" s="58" t="s">
        <v>845</v>
      </c>
      <c r="B808" s="55" t="s">
        <v>846</v>
      </c>
      <c r="C808" s="56" t="s">
        <v>352</v>
      </c>
      <c r="D808" s="55" t="s">
        <v>847</v>
      </c>
      <c r="E808" s="79" t="s">
        <v>260</v>
      </c>
      <c r="F808" s="79" t="s">
        <v>557</v>
      </c>
      <c r="G808" s="96" t="s">
        <v>265</v>
      </c>
      <c r="H808" s="79">
        <v>50</v>
      </c>
      <c r="I808" s="79" t="s">
        <v>25</v>
      </c>
      <c r="J808" s="79" t="s">
        <v>26</v>
      </c>
      <c r="K808" s="79">
        <v>3</v>
      </c>
      <c r="L808" s="79">
        <v>28</v>
      </c>
      <c r="M808" s="97">
        <f t="shared" si="70"/>
        <v>150</v>
      </c>
      <c r="N808" s="79" t="str">
        <f t="shared" si="69"/>
        <v>mg</v>
      </c>
      <c r="O808" s="79" t="s">
        <v>266</v>
      </c>
      <c r="P808" s="97" t="s">
        <v>28</v>
      </c>
      <c r="Q808" s="283" t="s">
        <v>264</v>
      </c>
      <c r="R808" s="283"/>
      <c r="S808" s="58" t="s">
        <v>1031</v>
      </c>
      <c r="T808" s="98" t="s">
        <v>30</v>
      </c>
      <c r="U808" s="91">
        <v>1</v>
      </c>
      <c r="V808" s="131" t="s">
        <v>31</v>
      </c>
      <c r="W808" s="131"/>
    </row>
    <row r="809" spans="1:757" x14ac:dyDescent="0.2">
      <c r="A809" s="58" t="s">
        <v>845</v>
      </c>
      <c r="B809" s="55" t="s">
        <v>846</v>
      </c>
      <c r="C809" s="56" t="s">
        <v>352</v>
      </c>
      <c r="D809" s="55" t="s">
        <v>847</v>
      </c>
      <c r="E809" s="79" t="s">
        <v>260</v>
      </c>
      <c r="F809" s="79" t="s">
        <v>557</v>
      </c>
      <c r="G809" s="96" t="s">
        <v>267</v>
      </c>
      <c r="H809" s="79">
        <v>500</v>
      </c>
      <c r="I809" s="79" t="s">
        <v>25</v>
      </c>
      <c r="J809" s="79" t="s">
        <v>26</v>
      </c>
      <c r="K809" s="79">
        <v>2</v>
      </c>
      <c r="L809" s="79">
        <v>28</v>
      </c>
      <c r="M809" s="97">
        <f t="shared" si="70"/>
        <v>1000</v>
      </c>
      <c r="N809" s="79" t="str">
        <f t="shared" si="69"/>
        <v>mg</v>
      </c>
      <c r="O809" s="79" t="s">
        <v>268</v>
      </c>
      <c r="P809" s="97" t="s">
        <v>28</v>
      </c>
      <c r="Q809" s="283" t="s">
        <v>264</v>
      </c>
      <c r="R809" s="283"/>
      <c r="S809" s="58" t="s">
        <v>1031</v>
      </c>
      <c r="T809" s="98" t="s">
        <v>30</v>
      </c>
      <c r="U809" s="91">
        <v>1</v>
      </c>
      <c r="V809" s="131" t="s">
        <v>31</v>
      </c>
      <c r="W809" s="131"/>
    </row>
    <row r="810" spans="1:757" s="248" customFormat="1" ht="22.5" customHeight="1" x14ac:dyDescent="0.2">
      <c r="A810" s="249" t="s">
        <v>848</v>
      </c>
      <c r="B810" s="240"/>
      <c r="C810" s="240"/>
      <c r="D810" s="241"/>
      <c r="E810" s="240"/>
      <c r="F810" s="240"/>
      <c r="G810" s="242"/>
      <c r="H810" s="243"/>
      <c r="I810" s="240"/>
      <c r="J810" s="240"/>
      <c r="K810" s="240"/>
      <c r="L810" s="240"/>
      <c r="M810" s="242"/>
      <c r="N810" s="240"/>
      <c r="O810" s="242"/>
      <c r="P810" s="240"/>
      <c r="Q810" s="244"/>
      <c r="R810" s="244"/>
      <c r="S810" s="244"/>
      <c r="T810" s="244"/>
      <c r="U810" s="244"/>
      <c r="V810" s="245"/>
      <c r="W810" s="246"/>
      <c r="X810" s="246"/>
      <c r="Y810" s="246"/>
      <c r="Z810" s="246"/>
      <c r="AA810" s="246"/>
      <c r="AB810" s="246"/>
      <c r="AC810" s="247"/>
      <c r="AD810" s="247"/>
      <c r="AE810" s="247"/>
      <c r="AF810" s="247"/>
      <c r="AG810" s="247"/>
      <c r="AH810" s="247"/>
      <c r="AI810" s="247"/>
      <c r="AJ810" s="247"/>
      <c r="AK810" s="247"/>
      <c r="AL810" s="247"/>
      <c r="AM810" s="247"/>
      <c r="AN810" s="247"/>
      <c r="AO810" s="247"/>
      <c r="AP810" s="247"/>
      <c r="AQ810" s="247"/>
      <c r="AR810" s="247"/>
      <c r="AS810" s="247"/>
      <c r="AT810" s="247"/>
      <c r="AU810" s="247"/>
      <c r="AV810" s="247"/>
      <c r="AW810" s="247"/>
      <c r="AX810" s="247"/>
      <c r="AY810" s="247"/>
      <c r="AZ810" s="247"/>
      <c r="BA810" s="247"/>
      <c r="BB810" s="247"/>
      <c r="BC810" s="247"/>
      <c r="BD810" s="247"/>
      <c r="BE810" s="247"/>
      <c r="BF810" s="247"/>
      <c r="BG810" s="247"/>
      <c r="BH810" s="247"/>
      <c r="BI810" s="247"/>
      <c r="BJ810" s="247"/>
      <c r="BK810" s="247"/>
      <c r="BL810" s="247"/>
      <c r="BM810" s="247"/>
      <c r="BN810" s="247"/>
      <c r="BO810" s="247"/>
      <c r="BP810" s="247"/>
      <c r="BQ810" s="247"/>
      <c r="BR810" s="247"/>
      <c r="BS810" s="247"/>
      <c r="BT810" s="247"/>
      <c r="BU810" s="247"/>
      <c r="BV810" s="247"/>
      <c r="BW810" s="247"/>
      <c r="BX810" s="247"/>
      <c r="BY810" s="247"/>
      <c r="BZ810" s="247"/>
      <c r="CA810" s="247"/>
      <c r="CB810" s="247"/>
      <c r="CC810" s="247"/>
      <c r="CD810" s="247"/>
      <c r="CE810" s="247"/>
      <c r="CF810" s="247"/>
      <c r="CG810" s="247"/>
      <c r="CH810" s="247"/>
      <c r="CI810" s="247"/>
      <c r="CJ810" s="247"/>
      <c r="CK810" s="247"/>
      <c r="CL810" s="247"/>
      <c r="CM810" s="247"/>
      <c r="CN810" s="247"/>
      <c r="CO810" s="247"/>
      <c r="CP810" s="247"/>
      <c r="CQ810" s="247"/>
      <c r="CR810" s="247"/>
      <c r="CS810" s="247"/>
      <c r="CT810" s="247"/>
      <c r="CU810" s="247"/>
      <c r="CV810" s="247"/>
      <c r="CW810" s="247"/>
      <c r="CX810" s="247"/>
      <c r="CY810" s="247"/>
      <c r="CZ810" s="247"/>
      <c r="DA810" s="247"/>
      <c r="DB810" s="247"/>
      <c r="DC810" s="247"/>
      <c r="DD810" s="247"/>
      <c r="DE810" s="247"/>
      <c r="DF810" s="247"/>
      <c r="DG810" s="247"/>
      <c r="DH810" s="247"/>
      <c r="DI810" s="247"/>
      <c r="DJ810" s="247"/>
      <c r="DK810" s="247"/>
      <c r="DL810" s="247"/>
      <c r="DM810" s="247"/>
      <c r="DN810" s="247"/>
      <c r="DO810" s="247"/>
      <c r="DP810" s="247"/>
      <c r="DQ810" s="247"/>
      <c r="DR810" s="247"/>
      <c r="DS810" s="247"/>
      <c r="DT810" s="247"/>
      <c r="DU810" s="247"/>
      <c r="DV810" s="247"/>
      <c r="DW810" s="247"/>
      <c r="DX810" s="247"/>
      <c r="DY810" s="247"/>
      <c r="DZ810" s="247"/>
      <c r="EA810" s="247"/>
      <c r="EB810" s="247"/>
      <c r="EC810" s="247"/>
      <c r="ED810" s="247"/>
      <c r="EE810" s="247"/>
      <c r="EF810" s="247"/>
      <c r="EG810" s="247"/>
      <c r="EH810" s="247"/>
      <c r="EI810" s="247"/>
      <c r="EJ810" s="247"/>
      <c r="EK810" s="247"/>
      <c r="EL810" s="247"/>
      <c r="EM810" s="247"/>
      <c r="EN810" s="247"/>
      <c r="EO810" s="247"/>
      <c r="EP810" s="247"/>
      <c r="EQ810" s="247"/>
      <c r="ER810" s="247"/>
      <c r="ES810" s="247"/>
      <c r="ET810" s="247"/>
      <c r="EU810" s="247"/>
      <c r="EV810" s="247"/>
      <c r="EW810" s="247"/>
      <c r="EX810" s="247"/>
      <c r="EY810" s="247"/>
      <c r="EZ810" s="247"/>
      <c r="FA810" s="247"/>
      <c r="FB810" s="247"/>
      <c r="FC810" s="247"/>
      <c r="FD810" s="247"/>
      <c r="FE810" s="247"/>
      <c r="FF810" s="247"/>
      <c r="FG810" s="247"/>
      <c r="FH810" s="247"/>
      <c r="FI810" s="247"/>
      <c r="FJ810" s="247"/>
      <c r="FK810" s="247"/>
      <c r="FL810" s="247"/>
      <c r="FM810" s="247"/>
      <c r="FN810" s="247"/>
      <c r="FO810" s="247"/>
      <c r="FP810" s="247"/>
      <c r="FQ810" s="247"/>
      <c r="FR810" s="247"/>
      <c r="FS810" s="247"/>
      <c r="FT810" s="247"/>
      <c r="FU810" s="247"/>
      <c r="FV810" s="247"/>
      <c r="FW810" s="247"/>
      <c r="FX810" s="247"/>
      <c r="FY810" s="247"/>
      <c r="FZ810" s="247"/>
      <c r="GA810" s="247"/>
      <c r="GB810" s="247"/>
      <c r="GC810" s="247"/>
      <c r="GD810" s="247"/>
      <c r="GE810" s="247"/>
      <c r="GF810" s="247"/>
      <c r="GG810" s="247"/>
      <c r="GH810" s="247"/>
      <c r="GI810" s="247"/>
      <c r="GJ810" s="247"/>
      <c r="GK810" s="247"/>
      <c r="GL810" s="247"/>
      <c r="GM810" s="247"/>
      <c r="GN810" s="247"/>
      <c r="GO810" s="247"/>
      <c r="GP810" s="247"/>
      <c r="GQ810" s="247"/>
      <c r="GR810" s="247"/>
      <c r="GS810" s="247"/>
      <c r="GT810" s="247"/>
      <c r="GU810" s="247"/>
      <c r="GV810" s="247"/>
      <c r="GW810" s="247"/>
      <c r="GX810" s="247"/>
      <c r="GY810" s="247"/>
      <c r="GZ810" s="247"/>
      <c r="HA810" s="247"/>
      <c r="HB810" s="247"/>
      <c r="HC810" s="247"/>
      <c r="HD810" s="247"/>
      <c r="HE810" s="247"/>
      <c r="HF810" s="247"/>
      <c r="HG810" s="247"/>
      <c r="HH810" s="247"/>
      <c r="HI810" s="247"/>
      <c r="HJ810" s="247"/>
      <c r="HK810" s="247"/>
      <c r="HL810" s="247"/>
      <c r="HM810" s="247"/>
      <c r="HN810" s="247"/>
      <c r="HO810" s="247"/>
      <c r="HP810" s="247"/>
      <c r="HQ810" s="247"/>
      <c r="HR810" s="247"/>
      <c r="HS810" s="247"/>
      <c r="HT810" s="247"/>
      <c r="HU810" s="247"/>
      <c r="HV810" s="247"/>
      <c r="HW810" s="247"/>
      <c r="HX810" s="247"/>
      <c r="HY810" s="247"/>
      <c r="HZ810" s="247"/>
      <c r="IA810" s="247"/>
      <c r="IB810" s="247"/>
      <c r="IC810" s="247"/>
      <c r="ID810" s="247"/>
      <c r="IE810" s="247"/>
      <c r="IF810" s="247"/>
      <c r="IG810" s="247"/>
      <c r="IH810" s="247"/>
      <c r="II810" s="247"/>
      <c r="IJ810" s="247"/>
      <c r="IK810" s="247"/>
      <c r="IL810" s="247"/>
      <c r="IM810" s="247"/>
      <c r="IN810" s="247"/>
      <c r="IO810" s="247"/>
      <c r="IP810" s="247"/>
      <c r="IQ810" s="247"/>
      <c r="IR810" s="247"/>
      <c r="IS810" s="247"/>
      <c r="IT810" s="247"/>
      <c r="IU810" s="247"/>
      <c r="IV810" s="247"/>
      <c r="IW810" s="247"/>
      <c r="IX810" s="247"/>
      <c r="IY810" s="247"/>
      <c r="IZ810" s="247"/>
      <c r="JA810" s="247"/>
      <c r="JB810" s="247"/>
      <c r="JC810" s="247"/>
      <c r="JD810" s="247"/>
      <c r="JE810" s="247"/>
      <c r="JF810" s="247"/>
      <c r="JG810" s="247"/>
      <c r="JH810" s="247"/>
      <c r="JI810" s="247"/>
      <c r="JJ810" s="247"/>
      <c r="JK810" s="247"/>
      <c r="JL810" s="247"/>
      <c r="JM810" s="247"/>
      <c r="JN810" s="247"/>
      <c r="JO810" s="247"/>
      <c r="JP810" s="247"/>
      <c r="JQ810" s="247"/>
      <c r="JR810" s="247"/>
      <c r="JS810" s="247"/>
      <c r="JT810" s="247"/>
      <c r="JU810" s="247"/>
      <c r="JV810" s="247"/>
      <c r="JW810" s="247"/>
      <c r="JX810" s="247"/>
      <c r="JY810" s="247"/>
      <c r="JZ810" s="247"/>
      <c r="KA810" s="247"/>
      <c r="KB810" s="247"/>
      <c r="KC810" s="247"/>
      <c r="KD810" s="247"/>
      <c r="KE810" s="247"/>
      <c r="KF810" s="247"/>
      <c r="KG810" s="247"/>
      <c r="KH810" s="247"/>
      <c r="KI810" s="247"/>
      <c r="KJ810" s="247"/>
      <c r="KK810" s="247"/>
      <c r="KL810" s="247"/>
      <c r="KM810" s="247"/>
      <c r="KN810" s="247"/>
      <c r="KO810" s="247"/>
      <c r="KP810" s="247"/>
      <c r="KQ810" s="247"/>
      <c r="KR810" s="247"/>
      <c r="KS810" s="247"/>
      <c r="KT810" s="247"/>
      <c r="KU810" s="247"/>
      <c r="KV810" s="247"/>
      <c r="KW810" s="247"/>
      <c r="KX810" s="247"/>
      <c r="KY810" s="247"/>
      <c r="KZ810" s="247"/>
      <c r="LA810" s="247"/>
      <c r="LB810" s="247"/>
      <c r="LC810" s="247"/>
      <c r="LD810" s="247"/>
      <c r="LE810" s="247"/>
      <c r="LF810" s="247"/>
      <c r="LG810" s="247"/>
      <c r="LH810" s="247"/>
      <c r="LI810" s="247"/>
      <c r="LJ810" s="247"/>
      <c r="LK810" s="247"/>
      <c r="LL810" s="247"/>
      <c r="LM810" s="247"/>
      <c r="LN810" s="247"/>
      <c r="LO810" s="247"/>
      <c r="LP810" s="247"/>
      <c r="LQ810" s="247"/>
      <c r="LR810" s="247"/>
      <c r="LS810" s="247"/>
      <c r="LT810" s="247"/>
      <c r="LU810" s="247"/>
      <c r="LV810" s="247"/>
      <c r="LW810" s="247"/>
      <c r="LX810" s="247"/>
      <c r="LY810" s="247"/>
      <c r="LZ810" s="247"/>
      <c r="MA810" s="247"/>
      <c r="MB810" s="247"/>
      <c r="MC810" s="247"/>
      <c r="MD810" s="247"/>
      <c r="ME810" s="247"/>
      <c r="MF810" s="247"/>
      <c r="MG810" s="247"/>
      <c r="MH810" s="247"/>
      <c r="MI810" s="247"/>
      <c r="MJ810" s="247"/>
      <c r="MK810" s="247"/>
      <c r="ML810" s="247"/>
      <c r="MM810" s="247"/>
      <c r="MN810" s="247"/>
      <c r="MO810" s="247"/>
      <c r="MP810" s="247"/>
      <c r="MQ810" s="247"/>
      <c r="MR810" s="247"/>
      <c r="MS810" s="247"/>
      <c r="MT810" s="247"/>
      <c r="MU810" s="247"/>
      <c r="MV810" s="247"/>
      <c r="MW810" s="247"/>
      <c r="MX810" s="247"/>
      <c r="MY810" s="247"/>
      <c r="MZ810" s="247"/>
      <c r="NA810" s="247"/>
      <c r="NB810" s="247"/>
      <c r="NC810" s="247"/>
      <c r="ND810" s="247"/>
      <c r="NE810" s="247"/>
      <c r="NF810" s="247"/>
      <c r="NG810" s="247"/>
      <c r="NH810" s="247"/>
      <c r="NI810" s="247"/>
      <c r="NJ810" s="247"/>
      <c r="NK810" s="247"/>
      <c r="NL810" s="247"/>
      <c r="NM810" s="247"/>
      <c r="NN810" s="247"/>
      <c r="NO810" s="247"/>
      <c r="NP810" s="247"/>
      <c r="NQ810" s="247"/>
      <c r="NR810" s="247"/>
      <c r="NS810" s="247"/>
      <c r="NT810" s="247"/>
      <c r="NU810" s="247"/>
      <c r="NV810" s="247"/>
      <c r="NW810" s="247"/>
      <c r="NX810" s="247"/>
      <c r="NY810" s="247"/>
      <c r="NZ810" s="247"/>
      <c r="OA810" s="247"/>
      <c r="OB810" s="247"/>
      <c r="OC810" s="247"/>
      <c r="OD810" s="247"/>
      <c r="OE810" s="247"/>
      <c r="OF810" s="247"/>
      <c r="OG810" s="247"/>
      <c r="OH810" s="247"/>
      <c r="OI810" s="247"/>
      <c r="OJ810" s="247"/>
      <c r="OK810" s="247"/>
      <c r="OL810" s="247"/>
      <c r="OM810" s="247"/>
      <c r="ON810" s="247"/>
      <c r="OO810" s="247"/>
      <c r="OP810" s="247"/>
      <c r="OQ810" s="247"/>
      <c r="OR810" s="247"/>
      <c r="OS810" s="247"/>
      <c r="OT810" s="247"/>
      <c r="OU810" s="247"/>
      <c r="OV810" s="247"/>
      <c r="OW810" s="247"/>
      <c r="OX810" s="247"/>
      <c r="OY810" s="247"/>
      <c r="OZ810" s="247"/>
      <c r="PA810" s="247"/>
      <c r="PB810" s="247"/>
      <c r="PC810" s="247"/>
      <c r="PD810" s="247"/>
      <c r="PE810" s="247"/>
      <c r="PF810" s="247"/>
      <c r="PG810" s="247"/>
      <c r="PH810" s="247"/>
      <c r="PI810" s="247"/>
      <c r="PJ810" s="247"/>
      <c r="PK810" s="247"/>
      <c r="PL810" s="247"/>
      <c r="PM810" s="247"/>
      <c r="PN810" s="247"/>
      <c r="PO810" s="247"/>
      <c r="PP810" s="247"/>
      <c r="PQ810" s="247"/>
      <c r="PR810" s="247"/>
      <c r="PS810" s="247"/>
      <c r="PT810" s="247"/>
      <c r="PU810" s="247"/>
      <c r="PV810" s="247"/>
      <c r="PW810" s="247"/>
      <c r="PX810" s="247"/>
      <c r="PY810" s="247"/>
      <c r="PZ810" s="247"/>
      <c r="QA810" s="247"/>
      <c r="QB810" s="247"/>
      <c r="QC810" s="247"/>
      <c r="QD810" s="247"/>
      <c r="QE810" s="247"/>
      <c r="QF810" s="247"/>
      <c r="QG810" s="247"/>
      <c r="QH810" s="247"/>
      <c r="QI810" s="247"/>
      <c r="QJ810" s="247"/>
      <c r="QK810" s="247"/>
      <c r="QL810" s="247"/>
      <c r="QM810" s="247"/>
      <c r="QN810" s="247"/>
      <c r="QO810" s="247"/>
      <c r="QP810" s="247"/>
      <c r="QQ810" s="247"/>
      <c r="QR810" s="247"/>
      <c r="QS810" s="247"/>
      <c r="QT810" s="247"/>
      <c r="QU810" s="247"/>
      <c r="QV810" s="247"/>
      <c r="QW810" s="247"/>
      <c r="QX810" s="247"/>
      <c r="QY810" s="247"/>
      <c r="QZ810" s="247"/>
      <c r="RA810" s="247"/>
      <c r="RB810" s="247"/>
      <c r="RC810" s="247"/>
      <c r="RD810" s="247"/>
      <c r="RE810" s="247"/>
      <c r="RF810" s="247"/>
      <c r="RG810" s="247"/>
      <c r="RH810" s="247"/>
      <c r="RI810" s="247"/>
      <c r="RJ810" s="247"/>
      <c r="RK810" s="247"/>
      <c r="RL810" s="247"/>
      <c r="RM810" s="247"/>
      <c r="RN810" s="247"/>
      <c r="RO810" s="247"/>
      <c r="RP810" s="247"/>
      <c r="RQ810" s="247"/>
      <c r="RR810" s="247"/>
      <c r="RS810" s="247"/>
      <c r="RT810" s="247"/>
      <c r="RU810" s="247"/>
      <c r="RV810" s="247"/>
      <c r="RW810" s="247"/>
      <c r="RX810" s="247"/>
      <c r="RY810" s="247"/>
      <c r="RZ810" s="247"/>
      <c r="SA810" s="247"/>
      <c r="SB810" s="247"/>
      <c r="SC810" s="247"/>
      <c r="SD810" s="247"/>
      <c r="SE810" s="247"/>
      <c r="SF810" s="247"/>
      <c r="SG810" s="247"/>
      <c r="SH810" s="247"/>
      <c r="SI810" s="247"/>
      <c r="SJ810" s="247"/>
      <c r="SK810" s="247"/>
      <c r="SL810" s="247"/>
      <c r="SM810" s="247"/>
      <c r="SN810" s="247"/>
      <c r="SO810" s="247"/>
      <c r="SP810" s="247"/>
      <c r="SQ810" s="247"/>
      <c r="SR810" s="247"/>
      <c r="SS810" s="247"/>
      <c r="ST810" s="247"/>
      <c r="SU810" s="247"/>
      <c r="SV810" s="247"/>
      <c r="SW810" s="247"/>
      <c r="SX810" s="247"/>
      <c r="SY810" s="247"/>
      <c r="SZ810" s="247"/>
      <c r="TA810" s="247"/>
      <c r="TB810" s="247"/>
      <c r="TC810" s="247"/>
      <c r="TD810" s="247"/>
      <c r="TE810" s="247"/>
      <c r="TF810" s="247"/>
      <c r="TG810" s="247"/>
      <c r="TH810" s="247"/>
      <c r="TI810" s="247"/>
      <c r="TJ810" s="247"/>
      <c r="TK810" s="247"/>
      <c r="TL810" s="247"/>
      <c r="TM810" s="247"/>
      <c r="TN810" s="247"/>
      <c r="TO810" s="247"/>
      <c r="TP810" s="247"/>
      <c r="TQ810" s="247"/>
      <c r="TR810" s="247"/>
      <c r="TS810" s="247"/>
      <c r="TT810" s="247"/>
      <c r="TU810" s="247"/>
      <c r="TV810" s="247"/>
      <c r="TW810" s="247"/>
      <c r="TX810" s="247"/>
      <c r="TY810" s="247"/>
      <c r="TZ810" s="247"/>
      <c r="UA810" s="247"/>
      <c r="UB810" s="247"/>
      <c r="UC810" s="247"/>
      <c r="UD810" s="247"/>
      <c r="UE810" s="247"/>
      <c r="UF810" s="247"/>
      <c r="UG810" s="247"/>
      <c r="UH810" s="247"/>
      <c r="UI810" s="247"/>
      <c r="UJ810" s="247"/>
      <c r="UK810" s="247"/>
      <c r="UL810" s="247"/>
      <c r="UM810" s="247"/>
      <c r="UN810" s="247"/>
      <c r="UO810" s="247"/>
      <c r="UP810" s="247"/>
      <c r="UQ810" s="247"/>
      <c r="UR810" s="247"/>
      <c r="US810" s="247"/>
      <c r="UT810" s="247"/>
      <c r="UU810" s="247"/>
      <c r="UV810" s="247"/>
      <c r="UW810" s="247"/>
      <c r="UX810" s="247"/>
      <c r="UY810" s="247"/>
      <c r="UZ810" s="247"/>
      <c r="VA810" s="247"/>
      <c r="VB810" s="247"/>
      <c r="VC810" s="247"/>
      <c r="VD810" s="247"/>
      <c r="VE810" s="247"/>
      <c r="VF810" s="247"/>
      <c r="VG810" s="247"/>
      <c r="VH810" s="247"/>
      <c r="VI810" s="247"/>
      <c r="VJ810" s="247"/>
      <c r="VK810" s="247"/>
      <c r="VL810" s="247"/>
      <c r="VM810" s="247"/>
      <c r="VN810" s="247"/>
      <c r="VO810" s="247"/>
      <c r="VP810" s="247"/>
      <c r="VQ810" s="247"/>
      <c r="VR810" s="247"/>
      <c r="VS810" s="247"/>
      <c r="VT810" s="247"/>
      <c r="VU810" s="247"/>
      <c r="VV810" s="247"/>
      <c r="VW810" s="247"/>
      <c r="VX810" s="247"/>
      <c r="VY810" s="247"/>
      <c r="VZ810" s="247"/>
      <c r="WA810" s="247"/>
      <c r="WB810" s="247"/>
      <c r="WC810" s="247"/>
      <c r="WD810" s="247"/>
      <c r="WE810" s="247"/>
      <c r="WF810" s="247"/>
      <c r="WG810" s="247"/>
      <c r="WH810" s="247"/>
      <c r="WI810" s="247"/>
      <c r="WJ810" s="247"/>
      <c r="WK810" s="247"/>
      <c r="WL810" s="247"/>
      <c r="WM810" s="247"/>
      <c r="WN810" s="247"/>
      <c r="WO810" s="247"/>
      <c r="WP810" s="247"/>
      <c r="WQ810" s="247"/>
      <c r="WR810" s="247"/>
      <c r="WS810" s="247"/>
      <c r="WT810" s="247"/>
      <c r="WU810" s="247"/>
      <c r="WV810" s="247"/>
      <c r="WW810" s="247"/>
      <c r="WX810" s="247"/>
      <c r="WY810" s="247"/>
      <c r="WZ810" s="247"/>
      <c r="XA810" s="247"/>
      <c r="XB810" s="247"/>
      <c r="XC810" s="247"/>
      <c r="XD810" s="247"/>
      <c r="XE810" s="247"/>
      <c r="XF810" s="247"/>
      <c r="XG810" s="247"/>
      <c r="XH810" s="247"/>
      <c r="XI810" s="247"/>
      <c r="XJ810" s="247"/>
      <c r="XK810" s="247"/>
      <c r="XL810" s="247"/>
      <c r="XM810" s="247"/>
      <c r="XN810" s="247"/>
      <c r="XO810" s="247"/>
      <c r="XP810" s="247"/>
      <c r="XQ810" s="247"/>
      <c r="XR810" s="247"/>
      <c r="XS810" s="247"/>
      <c r="XT810" s="247"/>
      <c r="XU810" s="247"/>
      <c r="XV810" s="247"/>
      <c r="XW810" s="247"/>
      <c r="XX810" s="247"/>
      <c r="XY810" s="247"/>
      <c r="XZ810" s="247"/>
      <c r="YA810" s="247"/>
      <c r="YB810" s="247"/>
      <c r="YC810" s="247"/>
      <c r="YD810" s="247"/>
      <c r="YE810" s="247"/>
      <c r="YF810" s="247"/>
      <c r="YG810" s="247"/>
      <c r="YH810" s="247"/>
      <c r="YI810" s="247"/>
      <c r="YJ810" s="247"/>
      <c r="YK810" s="247"/>
      <c r="YL810" s="247"/>
      <c r="YM810" s="247"/>
      <c r="YN810" s="247"/>
      <c r="YO810" s="247"/>
      <c r="YP810" s="247"/>
      <c r="YQ810" s="247"/>
      <c r="YR810" s="247"/>
      <c r="YS810" s="247"/>
      <c r="YT810" s="247"/>
      <c r="YU810" s="247"/>
      <c r="YV810" s="247"/>
      <c r="YW810" s="247"/>
      <c r="YX810" s="247"/>
      <c r="YY810" s="247"/>
      <c r="YZ810" s="247"/>
      <c r="ZA810" s="247"/>
      <c r="ZB810" s="247"/>
      <c r="ZC810" s="247"/>
      <c r="ZD810" s="247"/>
      <c r="ZE810" s="247"/>
      <c r="ZF810" s="247"/>
      <c r="ZG810" s="247"/>
      <c r="ZH810" s="247"/>
      <c r="ZI810" s="247"/>
      <c r="ZJ810" s="247"/>
      <c r="ZK810" s="247"/>
      <c r="ZL810" s="247"/>
      <c r="ZM810" s="247"/>
      <c r="ZN810" s="247"/>
      <c r="ZO810" s="247"/>
      <c r="ZP810" s="247"/>
      <c r="ZQ810" s="247"/>
      <c r="ZR810" s="247"/>
      <c r="ZS810" s="247"/>
      <c r="ZT810" s="247"/>
      <c r="ZU810" s="247"/>
      <c r="ZV810" s="247"/>
      <c r="ZW810" s="247"/>
      <c r="ZX810" s="247"/>
      <c r="ZY810" s="247"/>
      <c r="ZZ810" s="247"/>
      <c r="AAA810" s="247"/>
      <c r="AAB810" s="247"/>
      <c r="AAC810" s="247"/>
      <c r="AAD810" s="247"/>
      <c r="AAE810" s="247"/>
      <c r="AAF810" s="247"/>
      <c r="AAG810" s="247"/>
      <c r="AAH810" s="247"/>
      <c r="AAI810" s="247"/>
      <c r="AAJ810" s="247"/>
      <c r="AAK810" s="247"/>
      <c r="AAL810" s="247"/>
      <c r="AAM810" s="247"/>
      <c r="AAN810" s="247"/>
      <c r="AAO810" s="247"/>
      <c r="AAP810" s="247"/>
      <c r="AAQ810" s="247"/>
      <c r="AAR810" s="247"/>
      <c r="AAS810" s="247"/>
      <c r="AAT810" s="247"/>
      <c r="AAU810" s="247"/>
      <c r="AAV810" s="247"/>
      <c r="AAW810" s="247"/>
      <c r="AAX810" s="247"/>
      <c r="AAY810" s="247"/>
      <c r="AAZ810" s="247"/>
      <c r="ABA810" s="247"/>
      <c r="ABB810" s="247"/>
      <c r="ABC810" s="247"/>
      <c r="ABD810" s="247"/>
      <c r="ABE810" s="247"/>
      <c r="ABF810" s="247"/>
      <c r="ABG810" s="247"/>
      <c r="ABH810" s="247"/>
      <c r="ABI810" s="247"/>
      <c r="ABJ810" s="247"/>
      <c r="ABK810" s="247"/>
      <c r="ABL810" s="247"/>
      <c r="ABM810" s="247"/>
      <c r="ABN810" s="247"/>
      <c r="ABO810" s="247"/>
      <c r="ABP810" s="247"/>
      <c r="ABQ810" s="247"/>
      <c r="ABR810" s="247"/>
      <c r="ABS810" s="247"/>
      <c r="ABT810" s="247"/>
      <c r="ABU810" s="247"/>
      <c r="ABV810" s="247"/>
      <c r="ABW810" s="247"/>
      <c r="ABX810" s="247"/>
      <c r="ABY810" s="247"/>
      <c r="ABZ810" s="247"/>
      <c r="ACA810" s="247"/>
      <c r="ACB810" s="247"/>
      <c r="ACC810" s="247"/>
    </row>
    <row r="811" spans="1:757" s="2" customFormat="1" x14ac:dyDescent="0.2">
      <c r="A811" s="46" t="s">
        <v>851</v>
      </c>
      <c r="B811" s="45" t="s">
        <v>852</v>
      </c>
      <c r="C811" s="216"/>
      <c r="D811" s="45" t="s">
        <v>853</v>
      </c>
      <c r="E811" s="45" t="s">
        <v>854</v>
      </c>
      <c r="F811" s="46" t="s">
        <v>855</v>
      </c>
      <c r="G811" s="46" t="s">
        <v>856</v>
      </c>
      <c r="H811" s="50">
        <v>0.3</v>
      </c>
      <c r="I811" s="50" t="s">
        <v>282</v>
      </c>
      <c r="J811" s="50" t="s">
        <v>849</v>
      </c>
      <c r="K811" s="50">
        <v>6</v>
      </c>
      <c r="L811" s="50">
        <v>7</v>
      </c>
      <c r="M811" s="50">
        <v>0.3</v>
      </c>
      <c r="N811" s="47" t="s">
        <v>282</v>
      </c>
      <c r="O811" s="50" t="s">
        <v>857</v>
      </c>
      <c r="P811" s="217" t="s">
        <v>28</v>
      </c>
      <c r="Q811" s="50" t="s">
        <v>858</v>
      </c>
      <c r="R811" s="44" t="s">
        <v>69</v>
      </c>
      <c r="S811" s="58" t="s">
        <v>1031</v>
      </c>
      <c r="T811" s="50" t="s">
        <v>30</v>
      </c>
      <c r="U811" s="50">
        <v>2</v>
      </c>
      <c r="V811" s="50" t="s">
        <v>31</v>
      </c>
      <c r="W811" s="50"/>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34"/>
      <c r="AY811" s="34"/>
      <c r="AZ811" s="34"/>
      <c r="BA811" s="34"/>
      <c r="BB811" s="34"/>
      <c r="BC811" s="34"/>
      <c r="BD811" s="34"/>
      <c r="BE811" s="34"/>
      <c r="BF811" s="34"/>
      <c r="BG811" s="34"/>
      <c r="BH811" s="34"/>
      <c r="BI811" s="34"/>
      <c r="BJ811" s="34"/>
      <c r="BK811" s="34"/>
      <c r="BL811" s="34"/>
      <c r="BM811" s="34"/>
      <c r="BN811" s="34"/>
      <c r="BO811" s="34"/>
      <c r="BP811" s="34"/>
      <c r="BQ811" s="34"/>
      <c r="BR811" s="34"/>
      <c r="BS811" s="34"/>
      <c r="BT811" s="34"/>
      <c r="BU811" s="34"/>
      <c r="BV811" s="34"/>
      <c r="BW811" s="34"/>
      <c r="BX811" s="34"/>
      <c r="BY811" s="34"/>
      <c r="BZ811" s="34"/>
      <c r="CA811" s="34"/>
      <c r="CB811" s="34"/>
      <c r="CC811" s="34"/>
      <c r="CD811" s="34"/>
      <c r="CE811" s="34"/>
      <c r="CF811" s="34"/>
      <c r="CG811" s="34"/>
      <c r="CH811" s="34"/>
      <c r="CI811" s="34"/>
      <c r="CJ811" s="34"/>
      <c r="CK811" s="34"/>
      <c r="CL811" s="34"/>
      <c r="CM811" s="34"/>
      <c r="CN811" s="34"/>
      <c r="CO811" s="34"/>
      <c r="CP811" s="34"/>
      <c r="CQ811" s="34"/>
      <c r="CR811" s="34"/>
      <c r="CS811" s="34"/>
      <c r="CT811" s="34"/>
      <c r="CU811" s="34"/>
      <c r="CV811" s="34"/>
      <c r="CW811" s="34"/>
      <c r="CX811" s="34"/>
      <c r="CY811" s="34"/>
      <c r="CZ811" s="34"/>
      <c r="DA811" s="34"/>
      <c r="DB811" s="34"/>
      <c r="DC811" s="34"/>
      <c r="DD811" s="34"/>
      <c r="DE811" s="34"/>
      <c r="DF811" s="34"/>
      <c r="DG811" s="34"/>
      <c r="DH811" s="34"/>
      <c r="DI811" s="34"/>
      <c r="DJ811" s="34"/>
      <c r="DK811" s="34"/>
      <c r="DL811" s="34"/>
      <c r="DM811" s="34"/>
      <c r="DN811" s="34"/>
      <c r="DO811" s="34"/>
      <c r="DP811" s="34"/>
      <c r="DQ811" s="34"/>
      <c r="DR811" s="34"/>
      <c r="DS811" s="34"/>
      <c r="DT811" s="34"/>
      <c r="DU811" s="34"/>
      <c r="DV811" s="34"/>
      <c r="DW811" s="34"/>
      <c r="DX811" s="34"/>
      <c r="DY811" s="34"/>
      <c r="DZ811" s="34"/>
      <c r="EA811" s="34"/>
      <c r="EB811" s="34"/>
      <c r="EC811" s="34"/>
      <c r="ED811" s="34"/>
      <c r="EE811" s="34"/>
      <c r="EF811" s="34"/>
      <c r="EG811" s="34"/>
      <c r="EH811" s="34"/>
      <c r="EI811" s="34"/>
      <c r="EJ811" s="34"/>
      <c r="EK811" s="34"/>
      <c r="EL811" s="34"/>
      <c r="EM811" s="34"/>
      <c r="EN811" s="34"/>
      <c r="EO811" s="34"/>
      <c r="EP811" s="34"/>
      <c r="EQ811" s="34"/>
      <c r="ER811" s="34"/>
      <c r="ES811" s="34"/>
      <c r="ET811" s="34"/>
      <c r="EU811" s="34"/>
      <c r="EV811" s="34"/>
      <c r="EW811" s="34"/>
      <c r="EX811" s="34"/>
      <c r="EY811" s="34"/>
      <c r="EZ811" s="34"/>
      <c r="FA811" s="34"/>
      <c r="FB811" s="34"/>
      <c r="FC811" s="34"/>
      <c r="FD811" s="34"/>
      <c r="FE811" s="34"/>
      <c r="FF811" s="34"/>
      <c r="FG811" s="34"/>
      <c r="FH811" s="34"/>
      <c r="FI811" s="34"/>
      <c r="FJ811" s="34"/>
      <c r="FK811" s="34"/>
      <c r="FL811" s="34"/>
      <c r="FM811" s="34"/>
      <c r="FN811" s="34"/>
      <c r="FO811" s="34"/>
      <c r="FP811" s="34"/>
      <c r="FQ811" s="34"/>
      <c r="FR811" s="34"/>
      <c r="FS811" s="34"/>
      <c r="FT811" s="34"/>
      <c r="FU811" s="34"/>
      <c r="FV811" s="34"/>
      <c r="FW811" s="34"/>
      <c r="FX811" s="34"/>
      <c r="FY811" s="34"/>
      <c r="FZ811" s="34"/>
      <c r="GA811" s="34"/>
      <c r="GB811" s="34"/>
      <c r="GC811" s="34"/>
      <c r="GD811" s="34"/>
      <c r="GE811" s="34"/>
      <c r="GF811" s="34"/>
      <c r="GG811" s="34"/>
      <c r="GH811" s="34"/>
      <c r="GI811" s="34"/>
      <c r="GJ811" s="34"/>
      <c r="GK811" s="34"/>
      <c r="GL811" s="34"/>
      <c r="GM811" s="34"/>
      <c r="GN811" s="34"/>
      <c r="GO811" s="34"/>
      <c r="GP811" s="34"/>
      <c r="GQ811" s="34"/>
      <c r="GR811" s="34"/>
      <c r="GS811" s="34"/>
      <c r="GT811" s="34"/>
      <c r="GU811" s="34"/>
      <c r="GV811" s="34"/>
      <c r="GW811" s="34"/>
      <c r="GX811" s="34"/>
      <c r="GY811" s="34"/>
      <c r="GZ811" s="34"/>
      <c r="HA811" s="34"/>
      <c r="HB811" s="34"/>
      <c r="HC811" s="34"/>
      <c r="HD811" s="34"/>
      <c r="HE811" s="34"/>
      <c r="HF811" s="34"/>
      <c r="HG811" s="34"/>
      <c r="HH811" s="34"/>
      <c r="HI811" s="34"/>
      <c r="HJ811" s="34"/>
      <c r="HK811" s="34"/>
      <c r="HL811" s="34"/>
      <c r="HM811" s="34"/>
      <c r="HN811" s="34"/>
      <c r="HO811" s="34"/>
      <c r="HP811" s="34"/>
      <c r="HQ811" s="34"/>
      <c r="HR811" s="34"/>
      <c r="HS811" s="34"/>
      <c r="HT811" s="34"/>
      <c r="HU811" s="34"/>
      <c r="HV811" s="34"/>
      <c r="HW811" s="34"/>
      <c r="HX811" s="34"/>
      <c r="HY811" s="34"/>
      <c r="HZ811" s="34"/>
      <c r="IA811" s="34"/>
      <c r="IB811" s="34"/>
      <c r="IC811" s="34"/>
      <c r="ID811" s="34"/>
      <c r="IE811" s="34"/>
      <c r="IF811" s="34"/>
      <c r="IG811" s="34"/>
      <c r="IH811" s="34"/>
      <c r="II811" s="34"/>
      <c r="IJ811" s="34"/>
      <c r="IK811" s="34"/>
      <c r="IL811" s="34"/>
      <c r="IM811" s="34"/>
      <c r="IN811" s="34"/>
      <c r="IO811" s="34"/>
      <c r="IP811" s="34"/>
      <c r="IQ811" s="34"/>
      <c r="IR811" s="34"/>
      <c r="IS811" s="34"/>
      <c r="IT811" s="34"/>
      <c r="IU811" s="34"/>
      <c r="IV811" s="34"/>
      <c r="IW811" s="34"/>
      <c r="IX811" s="34"/>
      <c r="IY811" s="34"/>
      <c r="IZ811" s="34"/>
      <c r="JA811" s="34"/>
      <c r="JB811" s="34"/>
      <c r="JC811" s="34"/>
      <c r="JD811" s="34"/>
      <c r="JE811" s="34"/>
      <c r="JF811" s="34"/>
      <c r="JG811" s="34"/>
      <c r="JH811" s="34"/>
      <c r="JI811" s="34"/>
      <c r="JJ811" s="34"/>
      <c r="JK811" s="34"/>
      <c r="JL811" s="34"/>
      <c r="JM811" s="34"/>
      <c r="JN811" s="34"/>
      <c r="JO811" s="34"/>
      <c r="JP811" s="34"/>
      <c r="JQ811" s="34"/>
      <c r="JR811" s="34"/>
      <c r="JS811" s="34"/>
      <c r="JT811" s="34"/>
      <c r="JU811" s="34"/>
      <c r="JV811" s="34"/>
      <c r="JW811" s="34"/>
      <c r="JX811" s="34"/>
      <c r="JY811" s="34"/>
      <c r="JZ811" s="34"/>
      <c r="KA811" s="34"/>
      <c r="KB811" s="34"/>
      <c r="KC811" s="34"/>
      <c r="KD811" s="34"/>
      <c r="KE811" s="34"/>
      <c r="KF811" s="34"/>
      <c r="KG811" s="34"/>
      <c r="KH811" s="34"/>
      <c r="KI811" s="34"/>
      <c r="KJ811" s="34"/>
      <c r="KK811" s="34"/>
      <c r="KL811" s="34"/>
      <c r="KM811" s="34"/>
      <c r="KN811" s="34"/>
      <c r="KO811" s="34"/>
      <c r="KP811" s="34"/>
      <c r="KQ811" s="34"/>
      <c r="KR811" s="34"/>
      <c r="KS811" s="34"/>
      <c r="KT811" s="34"/>
      <c r="KU811" s="34"/>
      <c r="KV811" s="34"/>
      <c r="KW811" s="34"/>
      <c r="KX811" s="34"/>
      <c r="KY811" s="34"/>
      <c r="KZ811" s="34"/>
      <c r="LA811" s="34"/>
      <c r="LB811" s="34"/>
      <c r="LC811" s="34"/>
      <c r="LD811" s="34"/>
      <c r="LE811" s="34"/>
      <c r="LF811" s="34"/>
      <c r="LG811" s="34"/>
      <c r="LH811" s="34"/>
      <c r="LI811" s="34"/>
      <c r="LJ811" s="34"/>
      <c r="LK811" s="34"/>
      <c r="LL811" s="34"/>
      <c r="LM811" s="34"/>
      <c r="LN811" s="34"/>
      <c r="LO811" s="34"/>
      <c r="LP811" s="34"/>
      <c r="LQ811" s="34"/>
      <c r="LR811" s="34"/>
      <c r="LS811" s="34"/>
      <c r="LT811" s="34"/>
      <c r="LU811" s="34"/>
      <c r="LV811" s="34"/>
      <c r="LW811" s="34"/>
      <c r="LX811" s="34"/>
      <c r="LY811" s="34"/>
      <c r="LZ811" s="34"/>
      <c r="MA811" s="34"/>
      <c r="MB811" s="34"/>
      <c r="MC811" s="34"/>
      <c r="MD811" s="34"/>
      <c r="ME811" s="34"/>
      <c r="MF811" s="34"/>
      <c r="MG811" s="34"/>
      <c r="MH811" s="34"/>
      <c r="MI811" s="34"/>
      <c r="MJ811" s="34"/>
      <c r="MK811" s="34"/>
      <c r="ML811" s="34"/>
      <c r="MM811" s="34"/>
      <c r="MN811" s="34"/>
      <c r="MO811" s="34"/>
      <c r="MP811" s="34"/>
      <c r="MQ811" s="34"/>
      <c r="MR811" s="34"/>
      <c r="MS811" s="34"/>
      <c r="MT811" s="34"/>
      <c r="MU811" s="34"/>
      <c r="MV811" s="34"/>
      <c r="MW811" s="34"/>
      <c r="MX811" s="34"/>
      <c r="MY811" s="34"/>
      <c r="MZ811" s="34"/>
      <c r="NA811" s="34"/>
      <c r="NB811" s="34"/>
      <c r="NC811" s="34"/>
      <c r="ND811" s="34"/>
      <c r="NE811" s="34"/>
      <c r="NF811" s="34"/>
      <c r="NG811" s="34"/>
      <c r="NH811" s="34"/>
      <c r="NI811" s="34"/>
      <c r="NJ811" s="34"/>
      <c r="NK811" s="34"/>
      <c r="NL811" s="34"/>
      <c r="NM811" s="34"/>
      <c r="NN811" s="34"/>
      <c r="NO811" s="34"/>
      <c r="NP811" s="34"/>
      <c r="NQ811" s="34"/>
      <c r="NR811" s="34"/>
      <c r="NS811" s="34"/>
      <c r="NT811" s="34"/>
      <c r="NU811" s="34"/>
      <c r="NV811" s="34"/>
      <c r="NW811" s="34"/>
      <c r="NX811" s="34"/>
      <c r="NY811" s="34"/>
      <c r="NZ811" s="34"/>
      <c r="OA811" s="34"/>
      <c r="OB811" s="34"/>
      <c r="OC811" s="34"/>
      <c r="OD811" s="34"/>
      <c r="OE811" s="34"/>
      <c r="OF811" s="34"/>
      <c r="OG811" s="34"/>
      <c r="OH811" s="34"/>
      <c r="OI811" s="34"/>
      <c r="OJ811" s="34"/>
      <c r="OK811" s="34"/>
      <c r="OL811" s="34"/>
      <c r="OM811" s="34"/>
      <c r="ON811" s="34"/>
      <c r="OO811" s="34"/>
      <c r="OP811" s="34"/>
      <c r="OQ811" s="34"/>
      <c r="OR811" s="34"/>
      <c r="OS811" s="34"/>
      <c r="OT811" s="34"/>
      <c r="OU811" s="34"/>
      <c r="OV811" s="34"/>
      <c r="OW811" s="34"/>
      <c r="OX811" s="34"/>
      <c r="OY811" s="34"/>
      <c r="OZ811" s="34"/>
      <c r="PA811" s="34"/>
      <c r="PB811" s="34"/>
      <c r="PC811" s="34"/>
      <c r="PD811" s="34"/>
      <c r="PE811" s="34"/>
      <c r="PF811" s="34"/>
      <c r="PG811" s="34"/>
      <c r="PH811" s="34"/>
      <c r="PI811" s="34"/>
      <c r="PJ811" s="34"/>
      <c r="PK811" s="34"/>
      <c r="PL811" s="34"/>
      <c r="PM811" s="34"/>
      <c r="PN811" s="34"/>
      <c r="PO811" s="34"/>
      <c r="PP811" s="34"/>
      <c r="PQ811" s="34"/>
      <c r="PR811" s="34"/>
      <c r="PS811" s="34"/>
      <c r="PT811" s="34"/>
      <c r="PU811" s="34"/>
      <c r="PV811" s="34"/>
      <c r="PW811" s="34"/>
      <c r="PX811" s="34"/>
      <c r="PY811" s="34"/>
      <c r="PZ811" s="34"/>
      <c r="QA811" s="34"/>
      <c r="QB811" s="34"/>
      <c r="QC811" s="34"/>
      <c r="QD811" s="34"/>
      <c r="QE811" s="34"/>
      <c r="QF811" s="34"/>
      <c r="QG811" s="34"/>
      <c r="QH811" s="34"/>
      <c r="QI811" s="34"/>
      <c r="QJ811" s="34"/>
      <c r="QK811" s="34"/>
      <c r="QL811" s="34"/>
      <c r="QM811" s="34"/>
      <c r="QN811" s="34"/>
      <c r="QO811" s="34"/>
      <c r="QP811" s="34"/>
      <c r="QQ811" s="34"/>
      <c r="QR811" s="34"/>
      <c r="QS811" s="34"/>
      <c r="QT811" s="34"/>
      <c r="QU811" s="34"/>
      <c r="QV811" s="34"/>
      <c r="QW811" s="34"/>
      <c r="QX811" s="34"/>
      <c r="QY811" s="34"/>
      <c r="QZ811" s="34"/>
      <c r="RA811" s="34"/>
      <c r="RB811" s="34"/>
      <c r="RC811" s="34"/>
      <c r="RD811" s="34"/>
      <c r="RE811" s="34"/>
      <c r="RF811" s="34"/>
      <c r="RG811" s="34"/>
      <c r="RH811" s="34"/>
      <c r="RI811" s="34"/>
      <c r="RJ811" s="34"/>
      <c r="RK811" s="34"/>
      <c r="RL811" s="34"/>
      <c r="RM811" s="34"/>
      <c r="RN811" s="34"/>
      <c r="RO811" s="34"/>
      <c r="RP811" s="34"/>
      <c r="RQ811" s="34"/>
      <c r="RR811" s="34"/>
      <c r="RS811" s="34"/>
      <c r="RT811" s="34"/>
      <c r="RU811" s="34"/>
      <c r="RV811" s="34"/>
      <c r="RW811" s="34"/>
      <c r="RX811" s="34"/>
      <c r="RY811" s="34"/>
      <c r="RZ811" s="34"/>
      <c r="SA811" s="34"/>
      <c r="SB811" s="34"/>
      <c r="SC811" s="34"/>
      <c r="SD811" s="34"/>
      <c r="SE811" s="34"/>
      <c r="SF811" s="34"/>
      <c r="SG811" s="34"/>
      <c r="SH811" s="34"/>
      <c r="SI811" s="34"/>
      <c r="SJ811" s="34"/>
      <c r="SK811" s="34"/>
      <c r="SL811" s="34"/>
      <c r="SM811" s="34"/>
      <c r="SN811" s="34"/>
      <c r="SO811" s="34"/>
      <c r="SP811" s="34"/>
      <c r="SQ811" s="34"/>
      <c r="SR811" s="34"/>
      <c r="SS811" s="34"/>
      <c r="ST811" s="34"/>
      <c r="SU811" s="34"/>
      <c r="SV811" s="34"/>
      <c r="SW811" s="34"/>
      <c r="SX811" s="34"/>
      <c r="SY811" s="34"/>
      <c r="SZ811" s="34"/>
      <c r="TA811" s="34"/>
      <c r="TB811" s="34"/>
      <c r="TC811" s="34"/>
      <c r="TD811" s="34"/>
      <c r="TE811" s="34"/>
      <c r="TF811" s="34"/>
      <c r="TG811" s="34"/>
      <c r="TH811" s="34"/>
      <c r="TI811" s="34"/>
      <c r="TJ811" s="34"/>
      <c r="TK811" s="34"/>
      <c r="TL811" s="34"/>
      <c r="TM811" s="34"/>
      <c r="TN811" s="34"/>
      <c r="TO811" s="34"/>
      <c r="TP811" s="34"/>
      <c r="TQ811" s="34"/>
      <c r="TR811" s="34"/>
      <c r="TS811" s="34"/>
      <c r="TT811" s="34"/>
      <c r="TU811" s="34"/>
      <c r="TV811" s="34"/>
      <c r="TW811" s="34"/>
      <c r="TX811" s="34"/>
      <c r="TY811" s="34"/>
      <c r="TZ811" s="34"/>
      <c r="UA811" s="34"/>
      <c r="UB811" s="34"/>
      <c r="UC811" s="34"/>
      <c r="UD811" s="34"/>
      <c r="UE811" s="34"/>
      <c r="UF811" s="34"/>
      <c r="UG811" s="34"/>
      <c r="UH811" s="34"/>
      <c r="UI811" s="34"/>
      <c r="UJ811" s="34"/>
      <c r="UK811" s="34"/>
      <c r="UL811" s="34"/>
      <c r="UM811" s="34"/>
      <c r="UN811" s="34"/>
      <c r="UO811" s="34"/>
      <c r="UP811" s="34"/>
      <c r="UQ811" s="34"/>
      <c r="UR811" s="34"/>
      <c r="US811" s="34"/>
      <c r="UT811" s="34"/>
      <c r="UU811" s="34"/>
      <c r="UV811" s="34"/>
      <c r="UW811" s="34"/>
      <c r="UX811" s="34"/>
      <c r="UY811" s="34"/>
      <c r="UZ811" s="34"/>
      <c r="VA811" s="34"/>
      <c r="VB811" s="34"/>
      <c r="VC811" s="34"/>
      <c r="VD811" s="34"/>
      <c r="VE811" s="34"/>
      <c r="VF811" s="34"/>
      <c r="VG811" s="34"/>
      <c r="VH811" s="34"/>
      <c r="VI811" s="34"/>
      <c r="VJ811" s="34"/>
      <c r="VK811" s="34"/>
      <c r="VL811" s="34"/>
      <c r="VM811" s="34"/>
      <c r="VN811" s="34"/>
      <c r="VO811" s="34"/>
      <c r="VP811" s="34"/>
      <c r="VQ811" s="34"/>
      <c r="VR811" s="34"/>
      <c r="VS811" s="34"/>
      <c r="VT811" s="34"/>
      <c r="VU811" s="34"/>
      <c r="VV811" s="34"/>
      <c r="VW811" s="34"/>
      <c r="VX811" s="34"/>
      <c r="VY811" s="34"/>
      <c r="VZ811" s="34"/>
      <c r="WA811" s="34"/>
      <c r="WB811" s="34"/>
      <c r="WC811" s="34"/>
      <c r="WD811" s="34"/>
      <c r="WE811" s="34"/>
      <c r="WF811" s="34"/>
      <c r="WG811" s="34"/>
      <c r="WH811" s="34"/>
      <c r="WI811" s="34"/>
      <c r="WJ811" s="34"/>
      <c r="WK811" s="34"/>
      <c r="WL811" s="34"/>
      <c r="WM811" s="34"/>
      <c r="WN811" s="34"/>
      <c r="WO811" s="34"/>
      <c r="WP811" s="34"/>
      <c r="WQ811" s="34"/>
      <c r="WR811" s="34"/>
      <c r="WS811" s="34"/>
      <c r="WT811" s="34"/>
      <c r="WU811" s="34"/>
      <c r="WV811" s="34"/>
      <c r="WW811" s="34"/>
      <c r="WX811" s="34"/>
      <c r="WY811" s="34"/>
      <c r="WZ811" s="34"/>
      <c r="XA811" s="34"/>
      <c r="XB811" s="34"/>
      <c r="XC811" s="34"/>
      <c r="XD811" s="34"/>
      <c r="XE811" s="34"/>
      <c r="XF811" s="34"/>
      <c r="XG811" s="34"/>
      <c r="XH811" s="34"/>
      <c r="XI811" s="34"/>
      <c r="XJ811" s="34"/>
      <c r="XK811" s="34"/>
      <c r="XL811" s="34"/>
      <c r="XM811" s="34"/>
      <c r="XN811" s="34"/>
      <c r="XO811" s="34"/>
      <c r="XP811" s="34"/>
      <c r="XQ811" s="34"/>
      <c r="XR811" s="34"/>
      <c r="XS811" s="34"/>
      <c r="XT811" s="34"/>
      <c r="XU811" s="34"/>
      <c r="XV811" s="34"/>
      <c r="XW811" s="34"/>
      <c r="XX811" s="34"/>
      <c r="XY811" s="34"/>
      <c r="XZ811" s="34"/>
      <c r="YA811" s="34"/>
      <c r="YB811" s="34"/>
      <c r="YC811" s="34"/>
      <c r="YD811" s="34"/>
      <c r="YE811" s="34"/>
      <c r="YF811" s="34"/>
      <c r="YG811" s="34"/>
      <c r="YH811" s="34"/>
      <c r="YI811" s="34"/>
      <c r="YJ811" s="34"/>
      <c r="YK811" s="34"/>
      <c r="YL811" s="34"/>
      <c r="YM811" s="34"/>
      <c r="YN811" s="34"/>
      <c r="YO811" s="34"/>
      <c r="YP811" s="34"/>
      <c r="YQ811" s="34"/>
      <c r="YR811" s="34"/>
      <c r="YS811" s="34"/>
      <c r="YT811" s="34"/>
      <c r="YU811" s="34"/>
      <c r="YV811" s="34"/>
      <c r="YW811" s="34"/>
      <c r="YX811" s="34"/>
      <c r="YY811" s="34"/>
      <c r="YZ811" s="34"/>
      <c r="ZA811" s="34"/>
      <c r="ZB811" s="34"/>
      <c r="ZC811" s="34"/>
      <c r="ZD811" s="34"/>
      <c r="ZE811" s="34"/>
      <c r="ZF811" s="34"/>
      <c r="ZG811" s="34"/>
      <c r="ZH811" s="34"/>
      <c r="ZI811" s="34"/>
      <c r="ZJ811" s="34"/>
      <c r="ZK811" s="34"/>
      <c r="ZL811" s="34"/>
      <c r="ZM811" s="34"/>
      <c r="ZN811" s="34"/>
      <c r="ZO811" s="34"/>
      <c r="ZP811" s="34"/>
      <c r="ZQ811" s="34"/>
      <c r="ZR811" s="34"/>
      <c r="ZS811" s="34"/>
      <c r="ZT811" s="34"/>
      <c r="ZU811" s="34"/>
      <c r="ZV811" s="34"/>
      <c r="ZW811" s="34"/>
      <c r="ZX811" s="34"/>
      <c r="ZY811" s="34"/>
      <c r="ZZ811" s="34"/>
      <c r="AAA811" s="34"/>
      <c r="AAB811" s="34"/>
      <c r="AAC811" s="34"/>
      <c r="AAD811" s="34"/>
      <c r="AAE811" s="34"/>
      <c r="AAF811" s="34"/>
      <c r="AAG811" s="34"/>
      <c r="AAH811" s="34"/>
      <c r="AAI811" s="34"/>
      <c r="AAJ811" s="34"/>
      <c r="AAK811" s="34"/>
      <c r="AAL811" s="34"/>
      <c r="AAM811" s="34"/>
      <c r="AAN811" s="34"/>
      <c r="AAO811" s="34"/>
      <c r="AAP811" s="34"/>
      <c r="AAQ811" s="34"/>
      <c r="AAR811" s="34"/>
      <c r="AAS811" s="34"/>
      <c r="AAT811" s="34"/>
      <c r="AAU811" s="34"/>
      <c r="AAV811" s="34"/>
      <c r="AAW811" s="34"/>
      <c r="AAX811" s="34"/>
      <c r="AAY811" s="34"/>
      <c r="AAZ811" s="34"/>
      <c r="ABA811" s="34"/>
      <c r="ABB811" s="34"/>
      <c r="ABC811" s="34"/>
      <c r="ABD811" s="34"/>
      <c r="ABE811" s="34"/>
      <c r="ABF811" s="34"/>
      <c r="ABG811" s="34"/>
      <c r="ABH811" s="34"/>
      <c r="ABI811" s="34"/>
      <c r="ABJ811" s="34"/>
      <c r="ABK811" s="34"/>
      <c r="ABL811" s="34"/>
      <c r="ABM811" s="34"/>
      <c r="ABN811" s="34"/>
      <c r="ABO811" s="34"/>
      <c r="ABP811" s="34"/>
      <c r="ABQ811" s="34"/>
      <c r="ABR811" s="34"/>
      <c r="ABS811" s="34"/>
      <c r="ABT811" s="34"/>
      <c r="ABU811" s="34"/>
      <c r="ABV811" s="34"/>
      <c r="ABW811" s="34"/>
      <c r="ABX811" s="34"/>
      <c r="ABY811" s="34"/>
      <c r="ABZ811" s="34"/>
      <c r="ACA811" s="34"/>
      <c r="ACB811" s="34"/>
      <c r="ACC811" s="34"/>
    </row>
    <row r="812" spans="1:757" x14ac:dyDescent="0.2">
      <c r="A812" s="54" t="s">
        <v>851</v>
      </c>
      <c r="B812" s="53" t="s">
        <v>852</v>
      </c>
      <c r="C812" s="218"/>
      <c r="D812" s="53" t="s">
        <v>853</v>
      </c>
      <c r="E812" s="53" t="s">
        <v>854</v>
      </c>
      <c r="F812" s="54" t="s">
        <v>855</v>
      </c>
      <c r="G812" s="54" t="s">
        <v>859</v>
      </c>
      <c r="H812" s="58">
        <v>0.5</v>
      </c>
      <c r="I812" s="58" t="s">
        <v>282</v>
      </c>
      <c r="J812" s="58" t="s">
        <v>849</v>
      </c>
      <c r="K812" s="58">
        <v>8</v>
      </c>
      <c r="L812" s="58">
        <v>4</v>
      </c>
      <c r="M812" s="58">
        <v>0.5</v>
      </c>
      <c r="N812" s="55" t="s">
        <v>282</v>
      </c>
      <c r="O812" s="58" t="s">
        <v>860</v>
      </c>
      <c r="P812" s="219" t="s">
        <v>28</v>
      </c>
      <c r="Q812" s="58" t="s">
        <v>858</v>
      </c>
      <c r="R812" s="52" t="s">
        <v>69</v>
      </c>
      <c r="S812" s="58" t="s">
        <v>1031</v>
      </c>
      <c r="T812" s="58" t="s">
        <v>30</v>
      </c>
      <c r="U812" s="58">
        <v>2</v>
      </c>
      <c r="V812" s="58" t="s">
        <v>31</v>
      </c>
      <c r="W812" s="58"/>
    </row>
    <row r="813" spans="1:757" x14ac:dyDescent="0.2">
      <c r="A813" s="54" t="s">
        <v>851</v>
      </c>
      <c r="B813" s="53" t="s">
        <v>852</v>
      </c>
      <c r="C813" s="218"/>
      <c r="D813" s="53" t="s">
        <v>853</v>
      </c>
      <c r="E813" s="53" t="s">
        <v>854</v>
      </c>
      <c r="F813" s="54" t="s">
        <v>855</v>
      </c>
      <c r="G813" s="54" t="s">
        <v>861</v>
      </c>
      <c r="H813" s="58">
        <v>0.3</v>
      </c>
      <c r="I813" s="58" t="s">
        <v>282</v>
      </c>
      <c r="J813" s="58" t="s">
        <v>849</v>
      </c>
      <c r="K813" s="58">
        <v>6</v>
      </c>
      <c r="L813" s="58">
        <v>7</v>
      </c>
      <c r="M813" s="58">
        <v>0.3</v>
      </c>
      <c r="N813" s="55" t="s">
        <v>282</v>
      </c>
      <c r="O813" s="58" t="s">
        <v>862</v>
      </c>
      <c r="P813" s="219" t="s">
        <v>28</v>
      </c>
      <c r="Q813" s="58" t="s">
        <v>858</v>
      </c>
      <c r="R813" s="52" t="s">
        <v>69</v>
      </c>
      <c r="S813" s="58" t="s">
        <v>1031</v>
      </c>
      <c r="T813" s="58" t="s">
        <v>30</v>
      </c>
      <c r="U813" s="58">
        <v>2</v>
      </c>
      <c r="V813" s="58" t="s">
        <v>31</v>
      </c>
      <c r="W813" s="58"/>
    </row>
    <row r="814" spans="1:757" s="2" customFormat="1" x14ac:dyDescent="0.2">
      <c r="A814" s="46" t="s">
        <v>863</v>
      </c>
      <c r="B814" s="46" t="str">
        <f t="shared" ref="B814:B821" si="71">PROPER("GLAUCOMA")</f>
        <v>Glaucoma</v>
      </c>
      <c r="C814" s="154" t="s">
        <v>864</v>
      </c>
      <c r="D814" s="45" t="s">
        <v>865</v>
      </c>
      <c r="E814" s="45" t="s">
        <v>866</v>
      </c>
      <c r="F814" s="46" t="s">
        <v>867</v>
      </c>
      <c r="G814" s="46" t="s">
        <v>868</v>
      </c>
      <c r="H814" s="50">
        <v>0.25</v>
      </c>
      <c r="I814" s="50" t="s">
        <v>282</v>
      </c>
      <c r="J814" s="50" t="s">
        <v>849</v>
      </c>
      <c r="K814" s="50">
        <v>2</v>
      </c>
      <c r="L814" s="50">
        <v>28</v>
      </c>
      <c r="M814" s="50">
        <v>0.1</v>
      </c>
      <c r="N814" s="47" t="s">
        <v>99</v>
      </c>
      <c r="O814" s="50" t="s">
        <v>869</v>
      </c>
      <c r="P814" s="217" t="s">
        <v>28</v>
      </c>
      <c r="Q814" s="267" t="s">
        <v>69</v>
      </c>
      <c r="R814" s="267"/>
      <c r="S814" s="58" t="s">
        <v>1031</v>
      </c>
      <c r="T814" s="50" t="s">
        <v>406</v>
      </c>
      <c r="U814" s="50">
        <v>3</v>
      </c>
      <c r="V814" s="50" t="s">
        <v>31</v>
      </c>
      <c r="W814" s="50"/>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c r="AY814" s="34"/>
      <c r="AZ814" s="34"/>
      <c r="BA814" s="34"/>
      <c r="BB814" s="34"/>
      <c r="BC814" s="34"/>
      <c r="BD814" s="34"/>
      <c r="BE814" s="34"/>
      <c r="BF814" s="34"/>
      <c r="BG814" s="34"/>
      <c r="BH814" s="34"/>
      <c r="BI814" s="34"/>
      <c r="BJ814" s="34"/>
      <c r="BK814" s="34"/>
      <c r="BL814" s="34"/>
      <c r="BM814" s="34"/>
      <c r="BN814" s="34"/>
      <c r="BO814" s="34"/>
      <c r="BP814" s="34"/>
      <c r="BQ814" s="34"/>
      <c r="BR814" s="34"/>
      <c r="BS814" s="34"/>
      <c r="BT814" s="34"/>
      <c r="BU814" s="34"/>
      <c r="BV814" s="34"/>
      <c r="BW814" s="34"/>
      <c r="BX814" s="34"/>
      <c r="BY814" s="34"/>
      <c r="BZ814" s="34"/>
      <c r="CA814" s="34"/>
      <c r="CB814" s="34"/>
      <c r="CC814" s="34"/>
      <c r="CD814" s="34"/>
      <c r="CE814" s="34"/>
      <c r="CF814" s="34"/>
      <c r="CG814" s="34"/>
      <c r="CH814" s="34"/>
      <c r="CI814" s="34"/>
      <c r="CJ814" s="34"/>
      <c r="CK814" s="34"/>
      <c r="CL814" s="34"/>
      <c r="CM814" s="34"/>
      <c r="CN814" s="34"/>
      <c r="CO814" s="34"/>
      <c r="CP814" s="34"/>
      <c r="CQ814" s="34"/>
      <c r="CR814" s="34"/>
      <c r="CS814" s="34"/>
      <c r="CT814" s="34"/>
      <c r="CU814" s="34"/>
      <c r="CV814" s="34"/>
      <c r="CW814" s="34"/>
      <c r="CX814" s="34"/>
      <c r="CY814" s="34"/>
      <c r="CZ814" s="34"/>
      <c r="DA814" s="34"/>
      <c r="DB814" s="34"/>
      <c r="DC814" s="34"/>
      <c r="DD814" s="34"/>
      <c r="DE814" s="34"/>
      <c r="DF814" s="34"/>
      <c r="DG814" s="34"/>
      <c r="DH814" s="34"/>
      <c r="DI814" s="34"/>
      <c r="DJ814" s="34"/>
      <c r="DK814" s="34"/>
      <c r="DL814" s="34"/>
      <c r="DM814" s="34"/>
      <c r="DN814" s="34"/>
      <c r="DO814" s="34"/>
      <c r="DP814" s="34"/>
      <c r="DQ814" s="34"/>
      <c r="DR814" s="34"/>
      <c r="DS814" s="34"/>
      <c r="DT814" s="34"/>
      <c r="DU814" s="34"/>
      <c r="DV814" s="34"/>
      <c r="DW814" s="34"/>
      <c r="DX814" s="34"/>
      <c r="DY814" s="34"/>
      <c r="DZ814" s="34"/>
      <c r="EA814" s="34"/>
      <c r="EB814" s="34"/>
      <c r="EC814" s="34"/>
      <c r="ED814" s="34"/>
      <c r="EE814" s="34"/>
      <c r="EF814" s="34"/>
      <c r="EG814" s="34"/>
      <c r="EH814" s="34"/>
      <c r="EI814" s="34"/>
      <c r="EJ814" s="34"/>
      <c r="EK814" s="34"/>
      <c r="EL814" s="34"/>
      <c r="EM814" s="34"/>
      <c r="EN814" s="34"/>
      <c r="EO814" s="34"/>
      <c r="EP814" s="34"/>
      <c r="EQ814" s="34"/>
      <c r="ER814" s="34"/>
      <c r="ES814" s="34"/>
      <c r="ET814" s="34"/>
      <c r="EU814" s="34"/>
      <c r="EV814" s="34"/>
      <c r="EW814" s="34"/>
      <c r="EX814" s="34"/>
      <c r="EY814" s="34"/>
      <c r="EZ814" s="34"/>
      <c r="FA814" s="34"/>
      <c r="FB814" s="34"/>
      <c r="FC814" s="34"/>
      <c r="FD814" s="34"/>
      <c r="FE814" s="34"/>
      <c r="FF814" s="34"/>
      <c r="FG814" s="34"/>
      <c r="FH814" s="34"/>
      <c r="FI814" s="34"/>
      <c r="FJ814" s="34"/>
      <c r="FK814" s="34"/>
      <c r="FL814" s="34"/>
      <c r="FM814" s="34"/>
      <c r="FN814" s="34"/>
      <c r="FO814" s="34"/>
      <c r="FP814" s="34"/>
      <c r="FQ814" s="34"/>
      <c r="FR814" s="34"/>
      <c r="FS814" s="34"/>
      <c r="FT814" s="34"/>
      <c r="FU814" s="34"/>
      <c r="FV814" s="34"/>
      <c r="FW814" s="34"/>
      <c r="FX814" s="34"/>
      <c r="FY814" s="34"/>
      <c r="FZ814" s="34"/>
      <c r="GA814" s="34"/>
      <c r="GB814" s="34"/>
      <c r="GC814" s="34"/>
      <c r="GD814" s="34"/>
      <c r="GE814" s="34"/>
      <c r="GF814" s="34"/>
      <c r="GG814" s="34"/>
      <c r="GH814" s="34"/>
      <c r="GI814" s="34"/>
      <c r="GJ814" s="34"/>
      <c r="GK814" s="34"/>
      <c r="GL814" s="34"/>
      <c r="GM814" s="34"/>
      <c r="GN814" s="34"/>
      <c r="GO814" s="34"/>
      <c r="GP814" s="34"/>
      <c r="GQ814" s="34"/>
      <c r="GR814" s="34"/>
      <c r="GS814" s="34"/>
      <c r="GT814" s="34"/>
      <c r="GU814" s="34"/>
      <c r="GV814" s="34"/>
      <c r="GW814" s="34"/>
      <c r="GX814" s="34"/>
      <c r="GY814" s="34"/>
      <c r="GZ814" s="34"/>
      <c r="HA814" s="34"/>
      <c r="HB814" s="34"/>
      <c r="HC814" s="34"/>
      <c r="HD814" s="34"/>
      <c r="HE814" s="34"/>
      <c r="HF814" s="34"/>
      <c r="HG814" s="34"/>
      <c r="HH814" s="34"/>
      <c r="HI814" s="34"/>
      <c r="HJ814" s="34"/>
      <c r="HK814" s="34"/>
      <c r="HL814" s="34"/>
      <c r="HM814" s="34"/>
      <c r="HN814" s="34"/>
      <c r="HO814" s="34"/>
      <c r="HP814" s="34"/>
      <c r="HQ814" s="34"/>
      <c r="HR814" s="34"/>
      <c r="HS814" s="34"/>
      <c r="HT814" s="34"/>
      <c r="HU814" s="34"/>
      <c r="HV814" s="34"/>
      <c r="HW814" s="34"/>
      <c r="HX814" s="34"/>
      <c r="HY814" s="34"/>
      <c r="HZ814" s="34"/>
      <c r="IA814" s="34"/>
      <c r="IB814" s="34"/>
      <c r="IC814" s="34"/>
      <c r="ID814" s="34"/>
      <c r="IE814" s="34"/>
      <c r="IF814" s="34"/>
      <c r="IG814" s="34"/>
      <c r="IH814" s="34"/>
      <c r="II814" s="34"/>
      <c r="IJ814" s="34"/>
      <c r="IK814" s="34"/>
      <c r="IL814" s="34"/>
      <c r="IM814" s="34"/>
      <c r="IN814" s="34"/>
      <c r="IO814" s="34"/>
      <c r="IP814" s="34"/>
      <c r="IQ814" s="34"/>
      <c r="IR814" s="34"/>
      <c r="IS814" s="34"/>
      <c r="IT814" s="34"/>
      <c r="IU814" s="34"/>
      <c r="IV814" s="34"/>
      <c r="IW814" s="34"/>
      <c r="IX814" s="34"/>
      <c r="IY814" s="34"/>
      <c r="IZ814" s="34"/>
      <c r="JA814" s="34"/>
      <c r="JB814" s="34"/>
      <c r="JC814" s="34"/>
      <c r="JD814" s="34"/>
      <c r="JE814" s="34"/>
      <c r="JF814" s="34"/>
      <c r="JG814" s="34"/>
      <c r="JH814" s="34"/>
      <c r="JI814" s="34"/>
      <c r="JJ814" s="34"/>
      <c r="JK814" s="34"/>
      <c r="JL814" s="34"/>
      <c r="JM814" s="34"/>
      <c r="JN814" s="34"/>
      <c r="JO814" s="34"/>
      <c r="JP814" s="34"/>
      <c r="JQ814" s="34"/>
      <c r="JR814" s="34"/>
      <c r="JS814" s="34"/>
      <c r="JT814" s="34"/>
      <c r="JU814" s="34"/>
      <c r="JV814" s="34"/>
      <c r="JW814" s="34"/>
      <c r="JX814" s="34"/>
      <c r="JY814" s="34"/>
      <c r="JZ814" s="34"/>
      <c r="KA814" s="34"/>
      <c r="KB814" s="34"/>
      <c r="KC814" s="34"/>
      <c r="KD814" s="34"/>
      <c r="KE814" s="34"/>
      <c r="KF814" s="34"/>
      <c r="KG814" s="34"/>
      <c r="KH814" s="34"/>
      <c r="KI814" s="34"/>
      <c r="KJ814" s="34"/>
      <c r="KK814" s="34"/>
      <c r="KL814" s="34"/>
      <c r="KM814" s="34"/>
      <c r="KN814" s="34"/>
      <c r="KO814" s="34"/>
      <c r="KP814" s="34"/>
      <c r="KQ814" s="34"/>
      <c r="KR814" s="34"/>
      <c r="KS814" s="34"/>
      <c r="KT814" s="34"/>
      <c r="KU814" s="34"/>
      <c r="KV814" s="34"/>
      <c r="KW814" s="34"/>
      <c r="KX814" s="34"/>
      <c r="KY814" s="34"/>
      <c r="KZ814" s="34"/>
      <c r="LA814" s="34"/>
      <c r="LB814" s="34"/>
      <c r="LC814" s="34"/>
      <c r="LD814" s="34"/>
      <c r="LE814" s="34"/>
      <c r="LF814" s="34"/>
      <c r="LG814" s="34"/>
      <c r="LH814" s="34"/>
      <c r="LI814" s="34"/>
      <c r="LJ814" s="34"/>
      <c r="LK814" s="34"/>
      <c r="LL814" s="34"/>
      <c r="LM814" s="34"/>
      <c r="LN814" s="34"/>
      <c r="LO814" s="34"/>
      <c r="LP814" s="34"/>
      <c r="LQ814" s="34"/>
      <c r="LR814" s="34"/>
      <c r="LS814" s="34"/>
      <c r="LT814" s="34"/>
      <c r="LU814" s="34"/>
      <c r="LV814" s="34"/>
      <c r="LW814" s="34"/>
      <c r="LX814" s="34"/>
      <c r="LY814" s="34"/>
      <c r="LZ814" s="34"/>
      <c r="MA814" s="34"/>
      <c r="MB814" s="34"/>
      <c r="MC814" s="34"/>
      <c r="MD814" s="34"/>
      <c r="ME814" s="34"/>
      <c r="MF814" s="34"/>
      <c r="MG814" s="34"/>
      <c r="MH814" s="34"/>
      <c r="MI814" s="34"/>
      <c r="MJ814" s="34"/>
      <c r="MK814" s="34"/>
      <c r="ML814" s="34"/>
      <c r="MM814" s="34"/>
      <c r="MN814" s="34"/>
      <c r="MO814" s="34"/>
      <c r="MP814" s="34"/>
      <c r="MQ814" s="34"/>
      <c r="MR814" s="34"/>
      <c r="MS814" s="34"/>
      <c r="MT814" s="34"/>
      <c r="MU814" s="34"/>
      <c r="MV814" s="34"/>
      <c r="MW814" s="34"/>
      <c r="MX814" s="34"/>
      <c r="MY814" s="34"/>
      <c r="MZ814" s="34"/>
      <c r="NA814" s="34"/>
      <c r="NB814" s="34"/>
      <c r="NC814" s="34"/>
      <c r="ND814" s="34"/>
      <c r="NE814" s="34"/>
      <c r="NF814" s="34"/>
      <c r="NG814" s="34"/>
      <c r="NH814" s="34"/>
      <c r="NI814" s="34"/>
      <c r="NJ814" s="34"/>
      <c r="NK814" s="34"/>
      <c r="NL814" s="34"/>
      <c r="NM814" s="34"/>
      <c r="NN814" s="34"/>
      <c r="NO814" s="34"/>
      <c r="NP814" s="34"/>
      <c r="NQ814" s="34"/>
      <c r="NR814" s="34"/>
      <c r="NS814" s="34"/>
      <c r="NT814" s="34"/>
      <c r="NU814" s="34"/>
      <c r="NV814" s="34"/>
      <c r="NW814" s="34"/>
      <c r="NX814" s="34"/>
      <c r="NY814" s="34"/>
      <c r="NZ814" s="34"/>
      <c r="OA814" s="34"/>
      <c r="OB814" s="34"/>
      <c r="OC814" s="34"/>
      <c r="OD814" s="34"/>
      <c r="OE814" s="34"/>
      <c r="OF814" s="34"/>
      <c r="OG814" s="34"/>
      <c r="OH814" s="34"/>
      <c r="OI814" s="34"/>
      <c r="OJ814" s="34"/>
      <c r="OK814" s="34"/>
      <c r="OL814" s="34"/>
      <c r="OM814" s="34"/>
      <c r="ON814" s="34"/>
      <c r="OO814" s="34"/>
      <c r="OP814" s="34"/>
      <c r="OQ814" s="34"/>
      <c r="OR814" s="34"/>
      <c r="OS814" s="34"/>
      <c r="OT814" s="34"/>
      <c r="OU814" s="34"/>
      <c r="OV814" s="34"/>
      <c r="OW814" s="34"/>
      <c r="OX814" s="34"/>
      <c r="OY814" s="34"/>
      <c r="OZ814" s="34"/>
      <c r="PA814" s="34"/>
      <c r="PB814" s="34"/>
      <c r="PC814" s="34"/>
      <c r="PD814" s="34"/>
      <c r="PE814" s="34"/>
      <c r="PF814" s="34"/>
      <c r="PG814" s="34"/>
      <c r="PH814" s="34"/>
      <c r="PI814" s="34"/>
      <c r="PJ814" s="34"/>
      <c r="PK814" s="34"/>
      <c r="PL814" s="34"/>
      <c r="PM814" s="34"/>
      <c r="PN814" s="34"/>
      <c r="PO814" s="34"/>
      <c r="PP814" s="34"/>
      <c r="PQ814" s="34"/>
      <c r="PR814" s="34"/>
      <c r="PS814" s="34"/>
      <c r="PT814" s="34"/>
      <c r="PU814" s="34"/>
      <c r="PV814" s="34"/>
      <c r="PW814" s="34"/>
      <c r="PX814" s="34"/>
      <c r="PY814" s="34"/>
      <c r="PZ814" s="34"/>
      <c r="QA814" s="34"/>
      <c r="QB814" s="34"/>
      <c r="QC814" s="34"/>
      <c r="QD814" s="34"/>
      <c r="QE814" s="34"/>
      <c r="QF814" s="34"/>
      <c r="QG814" s="34"/>
      <c r="QH814" s="34"/>
      <c r="QI814" s="34"/>
      <c r="QJ814" s="34"/>
      <c r="QK814" s="34"/>
      <c r="QL814" s="34"/>
      <c r="QM814" s="34"/>
      <c r="QN814" s="34"/>
      <c r="QO814" s="34"/>
      <c r="QP814" s="34"/>
      <c r="QQ814" s="34"/>
      <c r="QR814" s="34"/>
      <c r="QS814" s="34"/>
      <c r="QT814" s="34"/>
      <c r="QU814" s="34"/>
      <c r="QV814" s="34"/>
      <c r="QW814" s="34"/>
      <c r="QX814" s="34"/>
      <c r="QY814" s="34"/>
      <c r="QZ814" s="34"/>
      <c r="RA814" s="34"/>
      <c r="RB814" s="34"/>
      <c r="RC814" s="34"/>
      <c r="RD814" s="34"/>
      <c r="RE814" s="34"/>
      <c r="RF814" s="34"/>
      <c r="RG814" s="34"/>
      <c r="RH814" s="34"/>
      <c r="RI814" s="34"/>
      <c r="RJ814" s="34"/>
      <c r="RK814" s="34"/>
      <c r="RL814" s="34"/>
      <c r="RM814" s="34"/>
      <c r="RN814" s="34"/>
      <c r="RO814" s="34"/>
      <c r="RP814" s="34"/>
      <c r="RQ814" s="34"/>
      <c r="RR814" s="34"/>
      <c r="RS814" s="34"/>
      <c r="RT814" s="34"/>
      <c r="RU814" s="34"/>
      <c r="RV814" s="34"/>
      <c r="RW814" s="34"/>
      <c r="RX814" s="34"/>
      <c r="RY814" s="34"/>
      <c r="RZ814" s="34"/>
      <c r="SA814" s="34"/>
      <c r="SB814" s="34"/>
      <c r="SC814" s="34"/>
      <c r="SD814" s="34"/>
      <c r="SE814" s="34"/>
      <c r="SF814" s="34"/>
      <c r="SG814" s="34"/>
      <c r="SH814" s="34"/>
      <c r="SI814" s="34"/>
      <c r="SJ814" s="34"/>
      <c r="SK814" s="34"/>
      <c r="SL814" s="34"/>
      <c r="SM814" s="34"/>
      <c r="SN814" s="34"/>
      <c r="SO814" s="34"/>
      <c r="SP814" s="34"/>
      <c r="SQ814" s="34"/>
      <c r="SR814" s="34"/>
      <c r="SS814" s="34"/>
      <c r="ST814" s="34"/>
      <c r="SU814" s="34"/>
      <c r="SV814" s="34"/>
      <c r="SW814" s="34"/>
      <c r="SX814" s="34"/>
      <c r="SY814" s="34"/>
      <c r="SZ814" s="34"/>
      <c r="TA814" s="34"/>
      <c r="TB814" s="34"/>
      <c r="TC814" s="34"/>
      <c r="TD814" s="34"/>
      <c r="TE814" s="34"/>
      <c r="TF814" s="34"/>
      <c r="TG814" s="34"/>
      <c r="TH814" s="34"/>
      <c r="TI814" s="34"/>
      <c r="TJ814" s="34"/>
      <c r="TK814" s="34"/>
      <c r="TL814" s="34"/>
      <c r="TM814" s="34"/>
      <c r="TN814" s="34"/>
      <c r="TO814" s="34"/>
      <c r="TP814" s="34"/>
      <c r="TQ814" s="34"/>
      <c r="TR814" s="34"/>
      <c r="TS814" s="34"/>
      <c r="TT814" s="34"/>
      <c r="TU814" s="34"/>
      <c r="TV814" s="34"/>
      <c r="TW814" s="34"/>
      <c r="TX814" s="34"/>
      <c r="TY814" s="34"/>
      <c r="TZ814" s="34"/>
      <c r="UA814" s="34"/>
      <c r="UB814" s="34"/>
      <c r="UC814" s="34"/>
      <c r="UD814" s="34"/>
      <c r="UE814" s="34"/>
      <c r="UF814" s="34"/>
      <c r="UG814" s="34"/>
      <c r="UH814" s="34"/>
      <c r="UI814" s="34"/>
      <c r="UJ814" s="34"/>
      <c r="UK814" s="34"/>
      <c r="UL814" s="34"/>
      <c r="UM814" s="34"/>
      <c r="UN814" s="34"/>
      <c r="UO814" s="34"/>
      <c r="UP814" s="34"/>
      <c r="UQ814" s="34"/>
      <c r="UR814" s="34"/>
      <c r="US814" s="34"/>
      <c r="UT814" s="34"/>
      <c r="UU814" s="34"/>
      <c r="UV814" s="34"/>
      <c r="UW814" s="34"/>
      <c r="UX814" s="34"/>
      <c r="UY814" s="34"/>
      <c r="UZ814" s="34"/>
      <c r="VA814" s="34"/>
      <c r="VB814" s="34"/>
      <c r="VC814" s="34"/>
      <c r="VD814" s="34"/>
      <c r="VE814" s="34"/>
      <c r="VF814" s="34"/>
      <c r="VG814" s="34"/>
      <c r="VH814" s="34"/>
      <c r="VI814" s="34"/>
      <c r="VJ814" s="34"/>
      <c r="VK814" s="34"/>
      <c r="VL814" s="34"/>
      <c r="VM814" s="34"/>
      <c r="VN814" s="34"/>
      <c r="VO814" s="34"/>
      <c r="VP814" s="34"/>
      <c r="VQ814" s="34"/>
      <c r="VR814" s="34"/>
      <c r="VS814" s="34"/>
      <c r="VT814" s="34"/>
      <c r="VU814" s="34"/>
      <c r="VV814" s="34"/>
      <c r="VW814" s="34"/>
      <c r="VX814" s="34"/>
      <c r="VY814" s="34"/>
      <c r="VZ814" s="34"/>
      <c r="WA814" s="34"/>
      <c r="WB814" s="34"/>
      <c r="WC814" s="34"/>
      <c r="WD814" s="34"/>
      <c r="WE814" s="34"/>
      <c r="WF814" s="34"/>
      <c r="WG814" s="34"/>
      <c r="WH814" s="34"/>
      <c r="WI814" s="34"/>
      <c r="WJ814" s="34"/>
      <c r="WK814" s="34"/>
      <c r="WL814" s="34"/>
      <c r="WM814" s="34"/>
      <c r="WN814" s="34"/>
      <c r="WO814" s="34"/>
      <c r="WP814" s="34"/>
      <c r="WQ814" s="34"/>
      <c r="WR814" s="34"/>
      <c r="WS814" s="34"/>
      <c r="WT814" s="34"/>
      <c r="WU814" s="34"/>
      <c r="WV814" s="34"/>
      <c r="WW814" s="34"/>
      <c r="WX814" s="34"/>
      <c r="WY814" s="34"/>
      <c r="WZ814" s="34"/>
      <c r="XA814" s="34"/>
      <c r="XB814" s="34"/>
      <c r="XC814" s="34"/>
      <c r="XD814" s="34"/>
      <c r="XE814" s="34"/>
      <c r="XF814" s="34"/>
      <c r="XG814" s="34"/>
      <c r="XH814" s="34"/>
      <c r="XI814" s="34"/>
      <c r="XJ814" s="34"/>
      <c r="XK814" s="34"/>
      <c r="XL814" s="34"/>
      <c r="XM814" s="34"/>
      <c r="XN814" s="34"/>
      <c r="XO814" s="34"/>
      <c r="XP814" s="34"/>
      <c r="XQ814" s="34"/>
      <c r="XR814" s="34"/>
      <c r="XS814" s="34"/>
      <c r="XT814" s="34"/>
      <c r="XU814" s="34"/>
      <c r="XV814" s="34"/>
      <c r="XW814" s="34"/>
      <c r="XX814" s="34"/>
      <c r="XY814" s="34"/>
      <c r="XZ814" s="34"/>
      <c r="YA814" s="34"/>
      <c r="YB814" s="34"/>
      <c r="YC814" s="34"/>
      <c r="YD814" s="34"/>
      <c r="YE814" s="34"/>
      <c r="YF814" s="34"/>
      <c r="YG814" s="34"/>
      <c r="YH814" s="34"/>
      <c r="YI814" s="34"/>
      <c r="YJ814" s="34"/>
      <c r="YK814" s="34"/>
      <c r="YL814" s="34"/>
      <c r="YM814" s="34"/>
      <c r="YN814" s="34"/>
      <c r="YO814" s="34"/>
      <c r="YP814" s="34"/>
      <c r="YQ814" s="34"/>
      <c r="YR814" s="34"/>
      <c r="YS814" s="34"/>
      <c r="YT814" s="34"/>
      <c r="YU814" s="34"/>
      <c r="YV814" s="34"/>
      <c r="YW814" s="34"/>
      <c r="YX814" s="34"/>
      <c r="YY814" s="34"/>
      <c r="YZ814" s="34"/>
      <c r="ZA814" s="34"/>
      <c r="ZB814" s="34"/>
      <c r="ZC814" s="34"/>
      <c r="ZD814" s="34"/>
      <c r="ZE814" s="34"/>
      <c r="ZF814" s="34"/>
      <c r="ZG814" s="34"/>
      <c r="ZH814" s="34"/>
      <c r="ZI814" s="34"/>
      <c r="ZJ814" s="34"/>
      <c r="ZK814" s="34"/>
      <c r="ZL814" s="34"/>
      <c r="ZM814" s="34"/>
      <c r="ZN814" s="34"/>
      <c r="ZO814" s="34"/>
      <c r="ZP814" s="34"/>
      <c r="ZQ814" s="34"/>
      <c r="ZR814" s="34"/>
      <c r="ZS814" s="34"/>
      <c r="ZT814" s="34"/>
      <c r="ZU814" s="34"/>
      <c r="ZV814" s="34"/>
      <c r="ZW814" s="34"/>
      <c r="ZX814" s="34"/>
      <c r="ZY814" s="34"/>
      <c r="ZZ814" s="34"/>
      <c r="AAA814" s="34"/>
      <c r="AAB814" s="34"/>
      <c r="AAC814" s="34"/>
      <c r="AAD814" s="34"/>
      <c r="AAE814" s="34"/>
      <c r="AAF814" s="34"/>
      <c r="AAG814" s="34"/>
      <c r="AAH814" s="34"/>
      <c r="AAI814" s="34"/>
      <c r="AAJ814" s="34"/>
      <c r="AAK814" s="34"/>
      <c r="AAL814" s="34"/>
      <c r="AAM814" s="34"/>
      <c r="AAN814" s="34"/>
      <c r="AAO814" s="34"/>
      <c r="AAP814" s="34"/>
      <c r="AAQ814" s="34"/>
      <c r="AAR814" s="34"/>
      <c r="AAS814" s="34"/>
      <c r="AAT814" s="34"/>
      <c r="AAU814" s="34"/>
      <c r="AAV814" s="34"/>
      <c r="AAW814" s="34"/>
      <c r="AAX814" s="34"/>
      <c r="AAY814" s="34"/>
      <c r="AAZ814" s="34"/>
      <c r="ABA814" s="34"/>
      <c r="ABB814" s="34"/>
      <c r="ABC814" s="34"/>
      <c r="ABD814" s="34"/>
      <c r="ABE814" s="34"/>
      <c r="ABF814" s="34"/>
      <c r="ABG814" s="34"/>
      <c r="ABH814" s="34"/>
      <c r="ABI814" s="34"/>
      <c r="ABJ814" s="34"/>
      <c r="ABK814" s="34"/>
      <c r="ABL814" s="34"/>
      <c r="ABM814" s="34"/>
      <c r="ABN814" s="34"/>
      <c r="ABO814" s="34"/>
      <c r="ABP814" s="34"/>
      <c r="ABQ814" s="34"/>
      <c r="ABR814" s="34"/>
      <c r="ABS814" s="34"/>
      <c r="ABT814" s="34"/>
      <c r="ABU814" s="34"/>
      <c r="ABV814" s="34"/>
      <c r="ABW814" s="34"/>
      <c r="ABX814" s="34"/>
      <c r="ABY814" s="34"/>
      <c r="ABZ814" s="34"/>
      <c r="ACA814" s="34"/>
      <c r="ACB814" s="34"/>
      <c r="ACC814" s="34"/>
    </row>
    <row r="815" spans="1:757" x14ac:dyDescent="0.2">
      <c r="A815" s="54" t="s">
        <v>863</v>
      </c>
      <c r="B815" s="54" t="str">
        <f t="shared" si="71"/>
        <v>Glaucoma</v>
      </c>
      <c r="C815" s="155" t="s">
        <v>864</v>
      </c>
      <c r="D815" s="53" t="s">
        <v>870</v>
      </c>
      <c r="E815" s="53" t="s">
        <v>866</v>
      </c>
      <c r="F815" s="54" t="s">
        <v>867</v>
      </c>
      <c r="G815" s="54" t="s">
        <v>871</v>
      </c>
      <c r="H815" s="58">
        <v>0.5</v>
      </c>
      <c r="I815" s="58" t="s">
        <v>282</v>
      </c>
      <c r="J815" s="58" t="s">
        <v>849</v>
      </c>
      <c r="K815" s="58">
        <v>2</v>
      </c>
      <c r="L815" s="58">
        <v>28</v>
      </c>
      <c r="M815" s="58">
        <v>0.1</v>
      </c>
      <c r="N815" s="55" t="s">
        <v>99</v>
      </c>
      <c r="O815" s="58" t="s">
        <v>872</v>
      </c>
      <c r="P815" s="219" t="s">
        <v>28</v>
      </c>
      <c r="Q815" s="268" t="s">
        <v>69</v>
      </c>
      <c r="R815" s="268"/>
      <c r="S815" s="58" t="s">
        <v>1031</v>
      </c>
      <c r="T815" s="58" t="s">
        <v>406</v>
      </c>
      <c r="U815" s="58">
        <v>3</v>
      </c>
      <c r="V815" s="58" t="s">
        <v>31</v>
      </c>
      <c r="W815" s="58"/>
    </row>
    <row r="816" spans="1:757" x14ac:dyDescent="0.2">
      <c r="A816" s="54" t="s">
        <v>863</v>
      </c>
      <c r="B816" s="54" t="str">
        <f t="shared" si="71"/>
        <v>Glaucoma</v>
      </c>
      <c r="C816" s="155" t="s">
        <v>864</v>
      </c>
      <c r="D816" s="53" t="s">
        <v>873</v>
      </c>
      <c r="E816" s="53" t="s">
        <v>866</v>
      </c>
      <c r="F816" s="54" t="s">
        <v>867</v>
      </c>
      <c r="G816" s="54" t="s">
        <v>874</v>
      </c>
      <c r="H816" s="58">
        <v>0.5</v>
      </c>
      <c r="I816" s="58" t="s">
        <v>282</v>
      </c>
      <c r="J816" s="58" t="s">
        <v>849</v>
      </c>
      <c r="K816" s="58">
        <v>2</v>
      </c>
      <c r="L816" s="58">
        <v>28</v>
      </c>
      <c r="M816" s="58">
        <v>0.1</v>
      </c>
      <c r="N816" s="55" t="s">
        <v>99</v>
      </c>
      <c r="O816" s="58" t="s">
        <v>875</v>
      </c>
      <c r="P816" s="219" t="s">
        <v>28</v>
      </c>
      <c r="Q816" s="268" t="s">
        <v>69</v>
      </c>
      <c r="R816" s="268"/>
      <c r="S816" s="58" t="s">
        <v>1031</v>
      </c>
      <c r="T816" s="58" t="s">
        <v>406</v>
      </c>
      <c r="U816" s="58">
        <v>3</v>
      </c>
      <c r="V816" s="58" t="s">
        <v>31</v>
      </c>
      <c r="W816" s="58"/>
    </row>
    <row r="817" spans="1:757" s="2" customFormat="1" x14ac:dyDescent="0.2">
      <c r="A817" s="46" t="s">
        <v>863</v>
      </c>
      <c r="B817" s="46" t="str">
        <f t="shared" si="71"/>
        <v>Glaucoma</v>
      </c>
      <c r="C817" s="154" t="s">
        <v>876</v>
      </c>
      <c r="D817" s="45" t="s">
        <v>877</v>
      </c>
      <c r="E817" s="45" t="s">
        <v>878</v>
      </c>
      <c r="F817" s="46" t="s">
        <v>879</v>
      </c>
      <c r="G817" s="46" t="s">
        <v>880</v>
      </c>
      <c r="H817" s="50">
        <v>0.01</v>
      </c>
      <c r="I817" s="50" t="s">
        <v>282</v>
      </c>
      <c r="J817" s="50" t="s">
        <v>849</v>
      </c>
      <c r="K817" s="50">
        <v>1</v>
      </c>
      <c r="L817" s="50">
        <v>28</v>
      </c>
      <c r="M817" s="50">
        <v>0.05</v>
      </c>
      <c r="N817" s="47" t="s">
        <v>99</v>
      </c>
      <c r="O817" s="50" t="s">
        <v>881</v>
      </c>
      <c r="P817" s="217" t="s">
        <v>28</v>
      </c>
      <c r="Q817" s="36" t="s">
        <v>882</v>
      </c>
      <c r="R817" s="36" t="s">
        <v>69</v>
      </c>
      <c r="S817" s="58" t="s">
        <v>1031</v>
      </c>
      <c r="T817" s="50" t="s">
        <v>406</v>
      </c>
      <c r="U817" s="50">
        <v>2</v>
      </c>
      <c r="V817" s="50" t="s">
        <v>31</v>
      </c>
      <c r="W817" s="50"/>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34"/>
      <c r="AY817" s="34"/>
      <c r="AZ817" s="34"/>
      <c r="BA817" s="34"/>
      <c r="BB817" s="34"/>
      <c r="BC817" s="34"/>
      <c r="BD817" s="34"/>
      <c r="BE817" s="34"/>
      <c r="BF817" s="34"/>
      <c r="BG817" s="34"/>
      <c r="BH817" s="34"/>
      <c r="BI817" s="34"/>
      <c r="BJ817" s="34"/>
      <c r="BK817" s="34"/>
      <c r="BL817" s="34"/>
      <c r="BM817" s="34"/>
      <c r="BN817" s="34"/>
      <c r="BO817" s="34"/>
      <c r="BP817" s="34"/>
      <c r="BQ817" s="34"/>
      <c r="BR817" s="34"/>
      <c r="BS817" s="34"/>
      <c r="BT817" s="34"/>
      <c r="BU817" s="34"/>
      <c r="BV817" s="34"/>
      <c r="BW817" s="34"/>
      <c r="BX817" s="34"/>
      <c r="BY817" s="34"/>
      <c r="BZ817" s="34"/>
      <c r="CA817" s="34"/>
      <c r="CB817" s="34"/>
      <c r="CC817" s="34"/>
      <c r="CD817" s="34"/>
      <c r="CE817" s="34"/>
      <c r="CF817" s="34"/>
      <c r="CG817" s="34"/>
      <c r="CH817" s="34"/>
      <c r="CI817" s="34"/>
      <c r="CJ817" s="34"/>
      <c r="CK817" s="34"/>
      <c r="CL817" s="34"/>
      <c r="CM817" s="34"/>
      <c r="CN817" s="34"/>
      <c r="CO817" s="34"/>
      <c r="CP817" s="34"/>
      <c r="CQ817" s="34"/>
      <c r="CR817" s="34"/>
      <c r="CS817" s="34"/>
      <c r="CT817" s="34"/>
      <c r="CU817" s="34"/>
      <c r="CV817" s="34"/>
      <c r="CW817" s="34"/>
      <c r="CX817" s="34"/>
      <c r="CY817" s="34"/>
      <c r="CZ817" s="34"/>
      <c r="DA817" s="34"/>
      <c r="DB817" s="34"/>
      <c r="DC817" s="34"/>
      <c r="DD817" s="34"/>
      <c r="DE817" s="34"/>
      <c r="DF817" s="34"/>
      <c r="DG817" s="34"/>
      <c r="DH817" s="34"/>
      <c r="DI817" s="34"/>
      <c r="DJ817" s="34"/>
      <c r="DK817" s="34"/>
      <c r="DL817" s="34"/>
      <c r="DM817" s="34"/>
      <c r="DN817" s="34"/>
      <c r="DO817" s="34"/>
      <c r="DP817" s="34"/>
      <c r="DQ817" s="34"/>
      <c r="DR817" s="34"/>
      <c r="DS817" s="34"/>
      <c r="DT817" s="34"/>
      <c r="DU817" s="34"/>
      <c r="DV817" s="34"/>
      <c r="DW817" s="34"/>
      <c r="DX817" s="34"/>
      <c r="DY817" s="34"/>
      <c r="DZ817" s="34"/>
      <c r="EA817" s="34"/>
      <c r="EB817" s="34"/>
      <c r="EC817" s="34"/>
      <c r="ED817" s="34"/>
      <c r="EE817" s="34"/>
      <c r="EF817" s="34"/>
      <c r="EG817" s="34"/>
      <c r="EH817" s="34"/>
      <c r="EI817" s="34"/>
      <c r="EJ817" s="34"/>
      <c r="EK817" s="34"/>
      <c r="EL817" s="34"/>
      <c r="EM817" s="34"/>
      <c r="EN817" s="34"/>
      <c r="EO817" s="34"/>
      <c r="EP817" s="34"/>
      <c r="EQ817" s="34"/>
      <c r="ER817" s="34"/>
      <c r="ES817" s="34"/>
      <c r="ET817" s="34"/>
      <c r="EU817" s="34"/>
      <c r="EV817" s="34"/>
      <c r="EW817" s="34"/>
      <c r="EX817" s="34"/>
      <c r="EY817" s="34"/>
      <c r="EZ817" s="34"/>
      <c r="FA817" s="34"/>
      <c r="FB817" s="34"/>
      <c r="FC817" s="34"/>
      <c r="FD817" s="34"/>
      <c r="FE817" s="34"/>
      <c r="FF817" s="34"/>
      <c r="FG817" s="34"/>
      <c r="FH817" s="34"/>
      <c r="FI817" s="34"/>
      <c r="FJ817" s="34"/>
      <c r="FK817" s="34"/>
      <c r="FL817" s="34"/>
      <c r="FM817" s="34"/>
      <c r="FN817" s="34"/>
      <c r="FO817" s="34"/>
      <c r="FP817" s="34"/>
      <c r="FQ817" s="34"/>
      <c r="FR817" s="34"/>
      <c r="FS817" s="34"/>
      <c r="FT817" s="34"/>
      <c r="FU817" s="34"/>
      <c r="FV817" s="34"/>
      <c r="FW817" s="34"/>
      <c r="FX817" s="34"/>
      <c r="FY817" s="34"/>
      <c r="FZ817" s="34"/>
      <c r="GA817" s="34"/>
      <c r="GB817" s="34"/>
      <c r="GC817" s="34"/>
      <c r="GD817" s="34"/>
      <c r="GE817" s="34"/>
      <c r="GF817" s="34"/>
      <c r="GG817" s="34"/>
      <c r="GH817" s="34"/>
      <c r="GI817" s="34"/>
      <c r="GJ817" s="34"/>
      <c r="GK817" s="34"/>
      <c r="GL817" s="34"/>
      <c r="GM817" s="34"/>
      <c r="GN817" s="34"/>
      <c r="GO817" s="34"/>
      <c r="GP817" s="34"/>
      <c r="GQ817" s="34"/>
      <c r="GR817" s="34"/>
      <c r="GS817" s="34"/>
      <c r="GT817" s="34"/>
      <c r="GU817" s="34"/>
      <c r="GV817" s="34"/>
      <c r="GW817" s="34"/>
      <c r="GX817" s="34"/>
      <c r="GY817" s="34"/>
      <c r="GZ817" s="34"/>
      <c r="HA817" s="34"/>
      <c r="HB817" s="34"/>
      <c r="HC817" s="34"/>
      <c r="HD817" s="34"/>
      <c r="HE817" s="34"/>
      <c r="HF817" s="34"/>
      <c r="HG817" s="34"/>
      <c r="HH817" s="34"/>
      <c r="HI817" s="34"/>
      <c r="HJ817" s="34"/>
      <c r="HK817" s="34"/>
      <c r="HL817" s="34"/>
      <c r="HM817" s="34"/>
      <c r="HN817" s="34"/>
      <c r="HO817" s="34"/>
      <c r="HP817" s="34"/>
      <c r="HQ817" s="34"/>
      <c r="HR817" s="34"/>
      <c r="HS817" s="34"/>
      <c r="HT817" s="34"/>
      <c r="HU817" s="34"/>
      <c r="HV817" s="34"/>
      <c r="HW817" s="34"/>
      <c r="HX817" s="34"/>
      <c r="HY817" s="34"/>
      <c r="HZ817" s="34"/>
      <c r="IA817" s="34"/>
      <c r="IB817" s="34"/>
      <c r="IC817" s="34"/>
      <c r="ID817" s="34"/>
      <c r="IE817" s="34"/>
      <c r="IF817" s="34"/>
      <c r="IG817" s="34"/>
      <c r="IH817" s="34"/>
      <c r="II817" s="34"/>
      <c r="IJ817" s="34"/>
      <c r="IK817" s="34"/>
      <c r="IL817" s="34"/>
      <c r="IM817" s="34"/>
      <c r="IN817" s="34"/>
      <c r="IO817" s="34"/>
      <c r="IP817" s="34"/>
      <c r="IQ817" s="34"/>
      <c r="IR817" s="34"/>
      <c r="IS817" s="34"/>
      <c r="IT817" s="34"/>
      <c r="IU817" s="34"/>
      <c r="IV817" s="34"/>
      <c r="IW817" s="34"/>
      <c r="IX817" s="34"/>
      <c r="IY817" s="34"/>
      <c r="IZ817" s="34"/>
      <c r="JA817" s="34"/>
      <c r="JB817" s="34"/>
      <c r="JC817" s="34"/>
      <c r="JD817" s="34"/>
      <c r="JE817" s="34"/>
      <c r="JF817" s="34"/>
      <c r="JG817" s="34"/>
      <c r="JH817" s="34"/>
      <c r="JI817" s="34"/>
      <c r="JJ817" s="34"/>
      <c r="JK817" s="34"/>
      <c r="JL817" s="34"/>
      <c r="JM817" s="34"/>
      <c r="JN817" s="34"/>
      <c r="JO817" s="34"/>
      <c r="JP817" s="34"/>
      <c r="JQ817" s="34"/>
      <c r="JR817" s="34"/>
      <c r="JS817" s="34"/>
      <c r="JT817" s="34"/>
      <c r="JU817" s="34"/>
      <c r="JV817" s="34"/>
      <c r="JW817" s="34"/>
      <c r="JX817" s="34"/>
      <c r="JY817" s="34"/>
      <c r="JZ817" s="34"/>
      <c r="KA817" s="34"/>
      <c r="KB817" s="34"/>
      <c r="KC817" s="34"/>
      <c r="KD817" s="34"/>
      <c r="KE817" s="34"/>
      <c r="KF817" s="34"/>
      <c r="KG817" s="34"/>
      <c r="KH817" s="34"/>
      <c r="KI817" s="34"/>
      <c r="KJ817" s="34"/>
      <c r="KK817" s="34"/>
      <c r="KL817" s="34"/>
      <c r="KM817" s="34"/>
      <c r="KN817" s="34"/>
      <c r="KO817" s="34"/>
      <c r="KP817" s="34"/>
      <c r="KQ817" s="34"/>
      <c r="KR817" s="34"/>
      <c r="KS817" s="34"/>
      <c r="KT817" s="34"/>
      <c r="KU817" s="34"/>
      <c r="KV817" s="34"/>
      <c r="KW817" s="34"/>
      <c r="KX817" s="34"/>
      <c r="KY817" s="34"/>
      <c r="KZ817" s="34"/>
      <c r="LA817" s="34"/>
      <c r="LB817" s="34"/>
      <c r="LC817" s="34"/>
      <c r="LD817" s="34"/>
      <c r="LE817" s="34"/>
      <c r="LF817" s="34"/>
      <c r="LG817" s="34"/>
      <c r="LH817" s="34"/>
      <c r="LI817" s="34"/>
      <c r="LJ817" s="34"/>
      <c r="LK817" s="34"/>
      <c r="LL817" s="34"/>
      <c r="LM817" s="34"/>
      <c r="LN817" s="34"/>
      <c r="LO817" s="34"/>
      <c r="LP817" s="34"/>
      <c r="LQ817" s="34"/>
      <c r="LR817" s="34"/>
      <c r="LS817" s="34"/>
      <c r="LT817" s="34"/>
      <c r="LU817" s="34"/>
      <c r="LV817" s="34"/>
      <c r="LW817" s="34"/>
      <c r="LX817" s="34"/>
      <c r="LY817" s="34"/>
      <c r="LZ817" s="34"/>
      <c r="MA817" s="34"/>
      <c r="MB817" s="34"/>
      <c r="MC817" s="34"/>
      <c r="MD817" s="34"/>
      <c r="ME817" s="34"/>
      <c r="MF817" s="34"/>
      <c r="MG817" s="34"/>
      <c r="MH817" s="34"/>
      <c r="MI817" s="34"/>
      <c r="MJ817" s="34"/>
      <c r="MK817" s="34"/>
      <c r="ML817" s="34"/>
      <c r="MM817" s="34"/>
      <c r="MN817" s="34"/>
      <c r="MO817" s="34"/>
      <c r="MP817" s="34"/>
      <c r="MQ817" s="34"/>
      <c r="MR817" s="34"/>
      <c r="MS817" s="34"/>
      <c r="MT817" s="34"/>
      <c r="MU817" s="34"/>
      <c r="MV817" s="34"/>
      <c r="MW817" s="34"/>
      <c r="MX817" s="34"/>
      <c r="MY817" s="34"/>
      <c r="MZ817" s="34"/>
      <c r="NA817" s="34"/>
      <c r="NB817" s="34"/>
      <c r="NC817" s="34"/>
      <c r="ND817" s="34"/>
      <c r="NE817" s="34"/>
      <c r="NF817" s="34"/>
      <c r="NG817" s="34"/>
      <c r="NH817" s="34"/>
      <c r="NI817" s="34"/>
      <c r="NJ817" s="34"/>
      <c r="NK817" s="34"/>
      <c r="NL817" s="34"/>
      <c r="NM817" s="34"/>
      <c r="NN817" s="34"/>
      <c r="NO817" s="34"/>
      <c r="NP817" s="34"/>
      <c r="NQ817" s="34"/>
      <c r="NR817" s="34"/>
      <c r="NS817" s="34"/>
      <c r="NT817" s="34"/>
      <c r="NU817" s="34"/>
      <c r="NV817" s="34"/>
      <c r="NW817" s="34"/>
      <c r="NX817" s="34"/>
      <c r="NY817" s="34"/>
      <c r="NZ817" s="34"/>
      <c r="OA817" s="34"/>
      <c r="OB817" s="34"/>
      <c r="OC817" s="34"/>
      <c r="OD817" s="34"/>
      <c r="OE817" s="34"/>
      <c r="OF817" s="34"/>
      <c r="OG817" s="34"/>
      <c r="OH817" s="34"/>
      <c r="OI817" s="34"/>
      <c r="OJ817" s="34"/>
      <c r="OK817" s="34"/>
      <c r="OL817" s="34"/>
      <c r="OM817" s="34"/>
      <c r="ON817" s="34"/>
      <c r="OO817" s="34"/>
      <c r="OP817" s="34"/>
      <c r="OQ817" s="34"/>
      <c r="OR817" s="34"/>
      <c r="OS817" s="34"/>
      <c r="OT817" s="34"/>
      <c r="OU817" s="34"/>
      <c r="OV817" s="34"/>
      <c r="OW817" s="34"/>
      <c r="OX817" s="34"/>
      <c r="OY817" s="34"/>
      <c r="OZ817" s="34"/>
      <c r="PA817" s="34"/>
      <c r="PB817" s="34"/>
      <c r="PC817" s="34"/>
      <c r="PD817" s="34"/>
      <c r="PE817" s="34"/>
      <c r="PF817" s="34"/>
      <c r="PG817" s="34"/>
      <c r="PH817" s="34"/>
      <c r="PI817" s="34"/>
      <c r="PJ817" s="34"/>
      <c r="PK817" s="34"/>
      <c r="PL817" s="34"/>
      <c r="PM817" s="34"/>
      <c r="PN817" s="34"/>
      <c r="PO817" s="34"/>
      <c r="PP817" s="34"/>
      <c r="PQ817" s="34"/>
      <c r="PR817" s="34"/>
      <c r="PS817" s="34"/>
      <c r="PT817" s="34"/>
      <c r="PU817" s="34"/>
      <c r="PV817" s="34"/>
      <c r="PW817" s="34"/>
      <c r="PX817" s="34"/>
      <c r="PY817" s="34"/>
      <c r="PZ817" s="34"/>
      <c r="QA817" s="34"/>
      <c r="QB817" s="34"/>
      <c r="QC817" s="34"/>
      <c r="QD817" s="34"/>
      <c r="QE817" s="34"/>
      <c r="QF817" s="34"/>
      <c r="QG817" s="34"/>
      <c r="QH817" s="34"/>
      <c r="QI817" s="34"/>
      <c r="QJ817" s="34"/>
      <c r="QK817" s="34"/>
      <c r="QL817" s="34"/>
      <c r="QM817" s="34"/>
      <c r="QN817" s="34"/>
      <c r="QO817" s="34"/>
      <c r="QP817" s="34"/>
      <c r="QQ817" s="34"/>
      <c r="QR817" s="34"/>
      <c r="QS817" s="34"/>
      <c r="QT817" s="34"/>
      <c r="QU817" s="34"/>
      <c r="QV817" s="34"/>
      <c r="QW817" s="34"/>
      <c r="QX817" s="34"/>
      <c r="QY817" s="34"/>
      <c r="QZ817" s="34"/>
      <c r="RA817" s="34"/>
      <c r="RB817" s="34"/>
      <c r="RC817" s="34"/>
      <c r="RD817" s="34"/>
      <c r="RE817" s="34"/>
      <c r="RF817" s="34"/>
      <c r="RG817" s="34"/>
      <c r="RH817" s="34"/>
      <c r="RI817" s="34"/>
      <c r="RJ817" s="34"/>
      <c r="RK817" s="34"/>
      <c r="RL817" s="34"/>
      <c r="RM817" s="34"/>
      <c r="RN817" s="34"/>
      <c r="RO817" s="34"/>
      <c r="RP817" s="34"/>
      <c r="RQ817" s="34"/>
      <c r="RR817" s="34"/>
      <c r="RS817" s="34"/>
      <c r="RT817" s="34"/>
      <c r="RU817" s="34"/>
      <c r="RV817" s="34"/>
      <c r="RW817" s="34"/>
      <c r="RX817" s="34"/>
      <c r="RY817" s="34"/>
      <c r="RZ817" s="34"/>
      <c r="SA817" s="34"/>
      <c r="SB817" s="34"/>
      <c r="SC817" s="34"/>
      <c r="SD817" s="34"/>
      <c r="SE817" s="34"/>
      <c r="SF817" s="34"/>
      <c r="SG817" s="34"/>
      <c r="SH817" s="34"/>
      <c r="SI817" s="34"/>
      <c r="SJ817" s="34"/>
      <c r="SK817" s="34"/>
      <c r="SL817" s="34"/>
      <c r="SM817" s="34"/>
      <c r="SN817" s="34"/>
      <c r="SO817" s="34"/>
      <c r="SP817" s="34"/>
      <c r="SQ817" s="34"/>
      <c r="SR817" s="34"/>
      <c r="SS817" s="34"/>
      <c r="ST817" s="34"/>
      <c r="SU817" s="34"/>
      <c r="SV817" s="34"/>
      <c r="SW817" s="34"/>
      <c r="SX817" s="34"/>
      <c r="SY817" s="34"/>
      <c r="SZ817" s="34"/>
      <c r="TA817" s="34"/>
      <c r="TB817" s="34"/>
      <c r="TC817" s="34"/>
      <c r="TD817" s="34"/>
      <c r="TE817" s="34"/>
      <c r="TF817" s="34"/>
      <c r="TG817" s="34"/>
      <c r="TH817" s="34"/>
      <c r="TI817" s="34"/>
      <c r="TJ817" s="34"/>
      <c r="TK817" s="34"/>
      <c r="TL817" s="34"/>
      <c r="TM817" s="34"/>
      <c r="TN817" s="34"/>
      <c r="TO817" s="34"/>
      <c r="TP817" s="34"/>
      <c r="TQ817" s="34"/>
      <c r="TR817" s="34"/>
      <c r="TS817" s="34"/>
      <c r="TT817" s="34"/>
      <c r="TU817" s="34"/>
      <c r="TV817" s="34"/>
      <c r="TW817" s="34"/>
      <c r="TX817" s="34"/>
      <c r="TY817" s="34"/>
      <c r="TZ817" s="34"/>
      <c r="UA817" s="34"/>
      <c r="UB817" s="34"/>
      <c r="UC817" s="34"/>
      <c r="UD817" s="34"/>
      <c r="UE817" s="34"/>
      <c r="UF817" s="34"/>
      <c r="UG817" s="34"/>
      <c r="UH817" s="34"/>
      <c r="UI817" s="34"/>
      <c r="UJ817" s="34"/>
      <c r="UK817" s="34"/>
      <c r="UL817" s="34"/>
      <c r="UM817" s="34"/>
      <c r="UN817" s="34"/>
      <c r="UO817" s="34"/>
      <c r="UP817" s="34"/>
      <c r="UQ817" s="34"/>
      <c r="UR817" s="34"/>
      <c r="US817" s="34"/>
      <c r="UT817" s="34"/>
      <c r="UU817" s="34"/>
      <c r="UV817" s="34"/>
      <c r="UW817" s="34"/>
      <c r="UX817" s="34"/>
      <c r="UY817" s="34"/>
      <c r="UZ817" s="34"/>
      <c r="VA817" s="34"/>
      <c r="VB817" s="34"/>
      <c r="VC817" s="34"/>
      <c r="VD817" s="34"/>
      <c r="VE817" s="34"/>
      <c r="VF817" s="34"/>
      <c r="VG817" s="34"/>
      <c r="VH817" s="34"/>
      <c r="VI817" s="34"/>
      <c r="VJ817" s="34"/>
      <c r="VK817" s="34"/>
      <c r="VL817" s="34"/>
      <c r="VM817" s="34"/>
      <c r="VN817" s="34"/>
      <c r="VO817" s="34"/>
      <c r="VP817" s="34"/>
      <c r="VQ817" s="34"/>
      <c r="VR817" s="34"/>
      <c r="VS817" s="34"/>
      <c r="VT817" s="34"/>
      <c r="VU817" s="34"/>
      <c r="VV817" s="34"/>
      <c r="VW817" s="34"/>
      <c r="VX817" s="34"/>
      <c r="VY817" s="34"/>
      <c r="VZ817" s="34"/>
      <c r="WA817" s="34"/>
      <c r="WB817" s="34"/>
      <c r="WC817" s="34"/>
      <c r="WD817" s="34"/>
      <c r="WE817" s="34"/>
      <c r="WF817" s="34"/>
      <c r="WG817" s="34"/>
      <c r="WH817" s="34"/>
      <c r="WI817" s="34"/>
      <c r="WJ817" s="34"/>
      <c r="WK817" s="34"/>
      <c r="WL817" s="34"/>
      <c r="WM817" s="34"/>
      <c r="WN817" s="34"/>
      <c r="WO817" s="34"/>
      <c r="WP817" s="34"/>
      <c r="WQ817" s="34"/>
      <c r="WR817" s="34"/>
      <c r="WS817" s="34"/>
      <c r="WT817" s="34"/>
      <c r="WU817" s="34"/>
      <c r="WV817" s="34"/>
      <c r="WW817" s="34"/>
      <c r="WX817" s="34"/>
      <c r="WY817" s="34"/>
      <c r="WZ817" s="34"/>
      <c r="XA817" s="34"/>
      <c r="XB817" s="34"/>
      <c r="XC817" s="34"/>
      <c r="XD817" s="34"/>
      <c r="XE817" s="34"/>
      <c r="XF817" s="34"/>
      <c r="XG817" s="34"/>
      <c r="XH817" s="34"/>
      <c r="XI817" s="34"/>
      <c r="XJ817" s="34"/>
      <c r="XK817" s="34"/>
      <c r="XL817" s="34"/>
      <c r="XM817" s="34"/>
      <c r="XN817" s="34"/>
      <c r="XO817" s="34"/>
      <c r="XP817" s="34"/>
      <c r="XQ817" s="34"/>
      <c r="XR817" s="34"/>
      <c r="XS817" s="34"/>
      <c r="XT817" s="34"/>
      <c r="XU817" s="34"/>
      <c r="XV817" s="34"/>
      <c r="XW817" s="34"/>
      <c r="XX817" s="34"/>
      <c r="XY817" s="34"/>
      <c r="XZ817" s="34"/>
      <c r="YA817" s="34"/>
      <c r="YB817" s="34"/>
      <c r="YC817" s="34"/>
      <c r="YD817" s="34"/>
      <c r="YE817" s="34"/>
      <c r="YF817" s="34"/>
      <c r="YG817" s="34"/>
      <c r="YH817" s="34"/>
      <c r="YI817" s="34"/>
      <c r="YJ817" s="34"/>
      <c r="YK817" s="34"/>
      <c r="YL817" s="34"/>
      <c r="YM817" s="34"/>
      <c r="YN817" s="34"/>
      <c r="YO817" s="34"/>
      <c r="YP817" s="34"/>
      <c r="YQ817" s="34"/>
      <c r="YR817" s="34"/>
      <c r="YS817" s="34"/>
      <c r="YT817" s="34"/>
      <c r="YU817" s="34"/>
      <c r="YV817" s="34"/>
      <c r="YW817" s="34"/>
      <c r="YX817" s="34"/>
      <c r="YY817" s="34"/>
      <c r="YZ817" s="34"/>
      <c r="ZA817" s="34"/>
      <c r="ZB817" s="34"/>
      <c r="ZC817" s="34"/>
      <c r="ZD817" s="34"/>
      <c r="ZE817" s="34"/>
      <c r="ZF817" s="34"/>
      <c r="ZG817" s="34"/>
      <c r="ZH817" s="34"/>
      <c r="ZI817" s="34"/>
      <c r="ZJ817" s="34"/>
      <c r="ZK817" s="34"/>
      <c r="ZL817" s="34"/>
      <c r="ZM817" s="34"/>
      <c r="ZN817" s="34"/>
      <c r="ZO817" s="34"/>
      <c r="ZP817" s="34"/>
      <c r="ZQ817" s="34"/>
      <c r="ZR817" s="34"/>
      <c r="ZS817" s="34"/>
      <c r="ZT817" s="34"/>
      <c r="ZU817" s="34"/>
      <c r="ZV817" s="34"/>
      <c r="ZW817" s="34"/>
      <c r="ZX817" s="34"/>
      <c r="ZY817" s="34"/>
      <c r="ZZ817" s="34"/>
      <c r="AAA817" s="34"/>
      <c r="AAB817" s="34"/>
      <c r="AAC817" s="34"/>
      <c r="AAD817" s="34"/>
      <c r="AAE817" s="34"/>
      <c r="AAF817" s="34"/>
      <c r="AAG817" s="34"/>
      <c r="AAH817" s="34"/>
      <c r="AAI817" s="34"/>
      <c r="AAJ817" s="34"/>
      <c r="AAK817" s="34"/>
      <c r="AAL817" s="34"/>
      <c r="AAM817" s="34"/>
      <c r="AAN817" s="34"/>
      <c r="AAO817" s="34"/>
      <c r="AAP817" s="34"/>
      <c r="AAQ817" s="34"/>
      <c r="AAR817" s="34"/>
      <c r="AAS817" s="34"/>
      <c r="AAT817" s="34"/>
      <c r="AAU817" s="34"/>
      <c r="AAV817" s="34"/>
      <c r="AAW817" s="34"/>
      <c r="AAX817" s="34"/>
      <c r="AAY817" s="34"/>
      <c r="AAZ817" s="34"/>
      <c r="ABA817" s="34"/>
      <c r="ABB817" s="34"/>
      <c r="ABC817" s="34"/>
      <c r="ABD817" s="34"/>
      <c r="ABE817" s="34"/>
      <c r="ABF817" s="34"/>
      <c r="ABG817" s="34"/>
      <c r="ABH817" s="34"/>
      <c r="ABI817" s="34"/>
      <c r="ABJ817" s="34"/>
      <c r="ABK817" s="34"/>
      <c r="ABL817" s="34"/>
      <c r="ABM817" s="34"/>
      <c r="ABN817" s="34"/>
      <c r="ABO817" s="34"/>
      <c r="ABP817" s="34"/>
      <c r="ABQ817" s="34"/>
      <c r="ABR817" s="34"/>
      <c r="ABS817" s="34"/>
      <c r="ABT817" s="34"/>
      <c r="ABU817" s="34"/>
      <c r="ABV817" s="34"/>
      <c r="ABW817" s="34"/>
      <c r="ABX817" s="34"/>
      <c r="ABY817" s="34"/>
      <c r="ABZ817" s="34"/>
      <c r="ACA817" s="34"/>
      <c r="ACB817" s="34"/>
      <c r="ACC817" s="34"/>
    </row>
    <row r="818" spans="1:757" x14ac:dyDescent="0.2">
      <c r="A818" s="54" t="s">
        <v>863</v>
      </c>
      <c r="B818" s="54" t="str">
        <f t="shared" si="71"/>
        <v>Glaucoma</v>
      </c>
      <c r="C818" s="155" t="s">
        <v>876</v>
      </c>
      <c r="D818" s="53" t="s">
        <v>883</v>
      </c>
      <c r="E818" s="53" t="s">
        <v>878</v>
      </c>
      <c r="F818" s="54" t="s">
        <v>879</v>
      </c>
      <c r="G818" s="54" t="s">
        <v>884</v>
      </c>
      <c r="H818" s="58">
        <v>5.0000000000000001E-3</v>
      </c>
      <c r="I818" s="58" t="s">
        <v>282</v>
      </c>
      <c r="J818" s="58" t="s">
        <v>849</v>
      </c>
      <c r="K818" s="58">
        <v>1</v>
      </c>
      <c r="L818" s="58">
        <v>28</v>
      </c>
      <c r="M818" s="58">
        <v>0.05</v>
      </c>
      <c r="N818" s="55" t="s">
        <v>99</v>
      </c>
      <c r="O818" s="58" t="s">
        <v>885</v>
      </c>
      <c r="P818" s="219" t="s">
        <v>28</v>
      </c>
      <c r="Q818" s="37" t="s">
        <v>882</v>
      </c>
      <c r="R818" s="37" t="s">
        <v>69</v>
      </c>
      <c r="S818" s="58" t="s">
        <v>1031</v>
      </c>
      <c r="T818" s="58" t="s">
        <v>406</v>
      </c>
      <c r="U818" s="58">
        <v>2</v>
      </c>
      <c r="V818" s="58" t="s">
        <v>31</v>
      </c>
      <c r="W818" s="58"/>
    </row>
    <row r="819" spans="1:757" x14ac:dyDescent="0.2">
      <c r="A819" s="54" t="s">
        <v>863</v>
      </c>
      <c r="B819" s="54" t="str">
        <f t="shared" si="71"/>
        <v>Glaucoma</v>
      </c>
      <c r="C819" s="155" t="s">
        <v>876</v>
      </c>
      <c r="D819" s="53" t="s">
        <v>886</v>
      </c>
      <c r="E819" s="53" t="s">
        <v>878</v>
      </c>
      <c r="F819" s="54" t="s">
        <v>879</v>
      </c>
      <c r="G819" s="54" t="s">
        <v>887</v>
      </c>
      <c r="H819" s="58">
        <v>4.0000000000000001E-3</v>
      </c>
      <c r="I819" s="58" t="s">
        <v>282</v>
      </c>
      <c r="J819" s="58" t="s">
        <v>849</v>
      </c>
      <c r="K819" s="58">
        <v>1</v>
      </c>
      <c r="L819" s="58">
        <v>28</v>
      </c>
      <c r="M819" s="58">
        <v>0.05</v>
      </c>
      <c r="N819" s="55" t="s">
        <v>99</v>
      </c>
      <c r="O819" s="58" t="s">
        <v>888</v>
      </c>
      <c r="P819" s="219" t="s">
        <v>28</v>
      </c>
      <c r="Q819" s="37" t="s">
        <v>882</v>
      </c>
      <c r="R819" s="37" t="s">
        <v>69</v>
      </c>
      <c r="S819" s="58" t="s">
        <v>1031</v>
      </c>
      <c r="T819" s="58" t="s">
        <v>406</v>
      </c>
      <c r="U819" s="58">
        <v>2</v>
      </c>
      <c r="V819" s="58" t="s">
        <v>31</v>
      </c>
      <c r="W819" s="58"/>
    </row>
    <row r="820" spans="1:757" s="2" customFormat="1" x14ac:dyDescent="0.2">
      <c r="A820" s="46" t="s">
        <v>863</v>
      </c>
      <c r="B820" s="46" t="str">
        <f t="shared" si="71"/>
        <v>Glaucoma</v>
      </c>
      <c r="C820" s="154" t="s">
        <v>889</v>
      </c>
      <c r="D820" s="45" t="s">
        <v>890</v>
      </c>
      <c r="E820" s="36" t="s">
        <v>891</v>
      </c>
      <c r="F820" s="46" t="s">
        <v>892</v>
      </c>
      <c r="G820" s="46" t="s">
        <v>893</v>
      </c>
      <c r="H820" s="50" t="s">
        <v>894</v>
      </c>
      <c r="I820" s="50" t="s">
        <v>282</v>
      </c>
      <c r="J820" s="50" t="s">
        <v>849</v>
      </c>
      <c r="K820" s="50">
        <v>2</v>
      </c>
      <c r="L820" s="50">
        <v>28</v>
      </c>
      <c r="M820" s="50">
        <v>0.1</v>
      </c>
      <c r="N820" s="47" t="s">
        <v>99</v>
      </c>
      <c r="O820" s="50" t="s">
        <v>895</v>
      </c>
      <c r="P820" s="217" t="s">
        <v>28</v>
      </c>
      <c r="Q820" s="36" t="s">
        <v>896</v>
      </c>
      <c r="R820" s="36" t="s">
        <v>69</v>
      </c>
      <c r="S820" s="58" t="s">
        <v>1031</v>
      </c>
      <c r="T820" s="50" t="s">
        <v>406</v>
      </c>
      <c r="U820" s="50">
        <v>3</v>
      </c>
      <c r="V820" s="50" t="s">
        <v>31</v>
      </c>
      <c r="W820" s="50"/>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34"/>
      <c r="AY820" s="34"/>
      <c r="AZ820" s="34"/>
      <c r="BA820" s="34"/>
      <c r="BB820" s="34"/>
      <c r="BC820" s="34"/>
      <c r="BD820" s="34"/>
      <c r="BE820" s="34"/>
      <c r="BF820" s="34"/>
      <c r="BG820" s="34"/>
      <c r="BH820" s="34"/>
      <c r="BI820" s="34"/>
      <c r="BJ820" s="34"/>
      <c r="BK820" s="34"/>
      <c r="BL820" s="34"/>
      <c r="BM820" s="34"/>
      <c r="BN820" s="34"/>
      <c r="BO820" s="34"/>
      <c r="BP820" s="34"/>
      <c r="BQ820" s="34"/>
      <c r="BR820" s="34"/>
      <c r="BS820" s="34"/>
      <c r="BT820" s="34"/>
      <c r="BU820" s="34"/>
      <c r="BV820" s="34"/>
      <c r="BW820" s="34"/>
      <c r="BX820" s="34"/>
      <c r="BY820" s="34"/>
      <c r="BZ820" s="34"/>
      <c r="CA820" s="34"/>
      <c r="CB820" s="34"/>
      <c r="CC820" s="34"/>
      <c r="CD820" s="34"/>
      <c r="CE820" s="34"/>
      <c r="CF820" s="34"/>
      <c r="CG820" s="34"/>
      <c r="CH820" s="34"/>
      <c r="CI820" s="34"/>
      <c r="CJ820" s="34"/>
      <c r="CK820" s="34"/>
      <c r="CL820" s="34"/>
      <c r="CM820" s="34"/>
      <c r="CN820" s="34"/>
      <c r="CO820" s="34"/>
      <c r="CP820" s="34"/>
      <c r="CQ820" s="34"/>
      <c r="CR820" s="34"/>
      <c r="CS820" s="34"/>
      <c r="CT820" s="34"/>
      <c r="CU820" s="34"/>
      <c r="CV820" s="34"/>
      <c r="CW820" s="34"/>
      <c r="CX820" s="34"/>
      <c r="CY820" s="34"/>
      <c r="CZ820" s="34"/>
      <c r="DA820" s="34"/>
      <c r="DB820" s="34"/>
      <c r="DC820" s="34"/>
      <c r="DD820" s="34"/>
      <c r="DE820" s="34"/>
      <c r="DF820" s="34"/>
      <c r="DG820" s="34"/>
      <c r="DH820" s="34"/>
      <c r="DI820" s="34"/>
      <c r="DJ820" s="34"/>
      <c r="DK820" s="34"/>
      <c r="DL820" s="34"/>
      <c r="DM820" s="34"/>
      <c r="DN820" s="34"/>
      <c r="DO820" s="34"/>
      <c r="DP820" s="34"/>
      <c r="DQ820" s="34"/>
      <c r="DR820" s="34"/>
      <c r="DS820" s="34"/>
      <c r="DT820" s="34"/>
      <c r="DU820" s="34"/>
      <c r="DV820" s="34"/>
      <c r="DW820" s="34"/>
      <c r="DX820" s="34"/>
      <c r="DY820" s="34"/>
      <c r="DZ820" s="34"/>
      <c r="EA820" s="34"/>
      <c r="EB820" s="34"/>
      <c r="EC820" s="34"/>
      <c r="ED820" s="34"/>
      <c r="EE820" s="34"/>
      <c r="EF820" s="34"/>
      <c r="EG820" s="34"/>
      <c r="EH820" s="34"/>
      <c r="EI820" s="34"/>
      <c r="EJ820" s="34"/>
      <c r="EK820" s="34"/>
      <c r="EL820" s="34"/>
      <c r="EM820" s="34"/>
      <c r="EN820" s="34"/>
      <c r="EO820" s="34"/>
      <c r="EP820" s="34"/>
      <c r="EQ820" s="34"/>
      <c r="ER820" s="34"/>
      <c r="ES820" s="34"/>
      <c r="ET820" s="34"/>
      <c r="EU820" s="34"/>
      <c r="EV820" s="34"/>
      <c r="EW820" s="34"/>
      <c r="EX820" s="34"/>
      <c r="EY820" s="34"/>
      <c r="EZ820" s="34"/>
      <c r="FA820" s="34"/>
      <c r="FB820" s="34"/>
      <c r="FC820" s="34"/>
      <c r="FD820" s="34"/>
      <c r="FE820" s="34"/>
      <c r="FF820" s="34"/>
      <c r="FG820" s="34"/>
      <c r="FH820" s="34"/>
      <c r="FI820" s="34"/>
      <c r="FJ820" s="34"/>
      <c r="FK820" s="34"/>
      <c r="FL820" s="34"/>
      <c r="FM820" s="34"/>
      <c r="FN820" s="34"/>
      <c r="FO820" s="34"/>
      <c r="FP820" s="34"/>
      <c r="FQ820" s="34"/>
      <c r="FR820" s="34"/>
      <c r="FS820" s="34"/>
      <c r="FT820" s="34"/>
      <c r="FU820" s="34"/>
      <c r="FV820" s="34"/>
      <c r="FW820" s="34"/>
      <c r="FX820" s="34"/>
      <c r="FY820" s="34"/>
      <c r="FZ820" s="34"/>
      <c r="GA820" s="34"/>
      <c r="GB820" s="34"/>
      <c r="GC820" s="34"/>
      <c r="GD820" s="34"/>
      <c r="GE820" s="34"/>
      <c r="GF820" s="34"/>
      <c r="GG820" s="34"/>
      <c r="GH820" s="34"/>
      <c r="GI820" s="34"/>
      <c r="GJ820" s="34"/>
      <c r="GK820" s="34"/>
      <c r="GL820" s="34"/>
      <c r="GM820" s="34"/>
      <c r="GN820" s="34"/>
      <c r="GO820" s="34"/>
      <c r="GP820" s="34"/>
      <c r="GQ820" s="34"/>
      <c r="GR820" s="34"/>
      <c r="GS820" s="34"/>
      <c r="GT820" s="34"/>
      <c r="GU820" s="34"/>
      <c r="GV820" s="34"/>
      <c r="GW820" s="34"/>
      <c r="GX820" s="34"/>
      <c r="GY820" s="34"/>
      <c r="GZ820" s="34"/>
      <c r="HA820" s="34"/>
      <c r="HB820" s="34"/>
      <c r="HC820" s="34"/>
      <c r="HD820" s="34"/>
      <c r="HE820" s="34"/>
      <c r="HF820" s="34"/>
      <c r="HG820" s="34"/>
      <c r="HH820" s="34"/>
      <c r="HI820" s="34"/>
      <c r="HJ820" s="34"/>
      <c r="HK820" s="34"/>
      <c r="HL820" s="34"/>
      <c r="HM820" s="34"/>
      <c r="HN820" s="34"/>
      <c r="HO820" s="34"/>
      <c r="HP820" s="34"/>
      <c r="HQ820" s="34"/>
      <c r="HR820" s="34"/>
      <c r="HS820" s="34"/>
      <c r="HT820" s="34"/>
      <c r="HU820" s="34"/>
      <c r="HV820" s="34"/>
      <c r="HW820" s="34"/>
      <c r="HX820" s="34"/>
      <c r="HY820" s="34"/>
      <c r="HZ820" s="34"/>
      <c r="IA820" s="34"/>
      <c r="IB820" s="34"/>
      <c r="IC820" s="34"/>
      <c r="ID820" s="34"/>
      <c r="IE820" s="34"/>
      <c r="IF820" s="34"/>
      <c r="IG820" s="34"/>
      <c r="IH820" s="34"/>
      <c r="II820" s="34"/>
      <c r="IJ820" s="34"/>
      <c r="IK820" s="34"/>
      <c r="IL820" s="34"/>
      <c r="IM820" s="34"/>
      <c r="IN820" s="34"/>
      <c r="IO820" s="34"/>
      <c r="IP820" s="34"/>
      <c r="IQ820" s="34"/>
      <c r="IR820" s="34"/>
      <c r="IS820" s="34"/>
      <c r="IT820" s="34"/>
      <c r="IU820" s="34"/>
      <c r="IV820" s="34"/>
      <c r="IW820" s="34"/>
      <c r="IX820" s="34"/>
      <c r="IY820" s="34"/>
      <c r="IZ820" s="34"/>
      <c r="JA820" s="34"/>
      <c r="JB820" s="34"/>
      <c r="JC820" s="34"/>
      <c r="JD820" s="34"/>
      <c r="JE820" s="34"/>
      <c r="JF820" s="34"/>
      <c r="JG820" s="34"/>
      <c r="JH820" s="34"/>
      <c r="JI820" s="34"/>
      <c r="JJ820" s="34"/>
      <c r="JK820" s="34"/>
      <c r="JL820" s="34"/>
      <c r="JM820" s="34"/>
      <c r="JN820" s="34"/>
      <c r="JO820" s="34"/>
      <c r="JP820" s="34"/>
      <c r="JQ820" s="34"/>
      <c r="JR820" s="34"/>
      <c r="JS820" s="34"/>
      <c r="JT820" s="34"/>
      <c r="JU820" s="34"/>
      <c r="JV820" s="34"/>
      <c r="JW820" s="34"/>
      <c r="JX820" s="34"/>
      <c r="JY820" s="34"/>
      <c r="JZ820" s="34"/>
      <c r="KA820" s="34"/>
      <c r="KB820" s="34"/>
      <c r="KC820" s="34"/>
      <c r="KD820" s="34"/>
      <c r="KE820" s="34"/>
      <c r="KF820" s="34"/>
      <c r="KG820" s="34"/>
      <c r="KH820" s="34"/>
      <c r="KI820" s="34"/>
      <c r="KJ820" s="34"/>
      <c r="KK820" s="34"/>
      <c r="KL820" s="34"/>
      <c r="KM820" s="34"/>
      <c r="KN820" s="34"/>
      <c r="KO820" s="34"/>
      <c r="KP820" s="34"/>
      <c r="KQ820" s="34"/>
      <c r="KR820" s="34"/>
      <c r="KS820" s="34"/>
      <c r="KT820" s="34"/>
      <c r="KU820" s="34"/>
      <c r="KV820" s="34"/>
      <c r="KW820" s="34"/>
      <c r="KX820" s="34"/>
      <c r="KY820" s="34"/>
      <c r="KZ820" s="34"/>
      <c r="LA820" s="34"/>
      <c r="LB820" s="34"/>
      <c r="LC820" s="34"/>
      <c r="LD820" s="34"/>
      <c r="LE820" s="34"/>
      <c r="LF820" s="34"/>
      <c r="LG820" s="34"/>
      <c r="LH820" s="34"/>
      <c r="LI820" s="34"/>
      <c r="LJ820" s="34"/>
      <c r="LK820" s="34"/>
      <c r="LL820" s="34"/>
      <c r="LM820" s="34"/>
      <c r="LN820" s="34"/>
      <c r="LO820" s="34"/>
      <c r="LP820" s="34"/>
      <c r="LQ820" s="34"/>
      <c r="LR820" s="34"/>
      <c r="LS820" s="34"/>
      <c r="LT820" s="34"/>
      <c r="LU820" s="34"/>
      <c r="LV820" s="34"/>
      <c r="LW820" s="34"/>
      <c r="LX820" s="34"/>
      <c r="LY820" s="34"/>
      <c r="LZ820" s="34"/>
      <c r="MA820" s="34"/>
      <c r="MB820" s="34"/>
      <c r="MC820" s="34"/>
      <c r="MD820" s="34"/>
      <c r="ME820" s="34"/>
      <c r="MF820" s="34"/>
      <c r="MG820" s="34"/>
      <c r="MH820" s="34"/>
      <c r="MI820" s="34"/>
      <c r="MJ820" s="34"/>
      <c r="MK820" s="34"/>
      <c r="ML820" s="34"/>
      <c r="MM820" s="34"/>
      <c r="MN820" s="34"/>
      <c r="MO820" s="34"/>
      <c r="MP820" s="34"/>
      <c r="MQ820" s="34"/>
      <c r="MR820" s="34"/>
      <c r="MS820" s="34"/>
      <c r="MT820" s="34"/>
      <c r="MU820" s="34"/>
      <c r="MV820" s="34"/>
      <c r="MW820" s="34"/>
      <c r="MX820" s="34"/>
      <c r="MY820" s="34"/>
      <c r="MZ820" s="34"/>
      <c r="NA820" s="34"/>
      <c r="NB820" s="34"/>
      <c r="NC820" s="34"/>
      <c r="ND820" s="34"/>
      <c r="NE820" s="34"/>
      <c r="NF820" s="34"/>
      <c r="NG820" s="34"/>
      <c r="NH820" s="34"/>
      <c r="NI820" s="34"/>
      <c r="NJ820" s="34"/>
      <c r="NK820" s="34"/>
      <c r="NL820" s="34"/>
      <c r="NM820" s="34"/>
      <c r="NN820" s="34"/>
      <c r="NO820" s="34"/>
      <c r="NP820" s="34"/>
      <c r="NQ820" s="34"/>
      <c r="NR820" s="34"/>
      <c r="NS820" s="34"/>
      <c r="NT820" s="34"/>
      <c r="NU820" s="34"/>
      <c r="NV820" s="34"/>
      <c r="NW820" s="34"/>
      <c r="NX820" s="34"/>
      <c r="NY820" s="34"/>
      <c r="NZ820" s="34"/>
      <c r="OA820" s="34"/>
      <c r="OB820" s="34"/>
      <c r="OC820" s="34"/>
      <c r="OD820" s="34"/>
      <c r="OE820" s="34"/>
      <c r="OF820" s="34"/>
      <c r="OG820" s="34"/>
      <c r="OH820" s="34"/>
      <c r="OI820" s="34"/>
      <c r="OJ820" s="34"/>
      <c r="OK820" s="34"/>
      <c r="OL820" s="34"/>
      <c r="OM820" s="34"/>
      <c r="ON820" s="34"/>
      <c r="OO820" s="34"/>
      <c r="OP820" s="34"/>
      <c r="OQ820" s="34"/>
      <c r="OR820" s="34"/>
      <c r="OS820" s="34"/>
      <c r="OT820" s="34"/>
      <c r="OU820" s="34"/>
      <c r="OV820" s="34"/>
      <c r="OW820" s="34"/>
      <c r="OX820" s="34"/>
      <c r="OY820" s="34"/>
      <c r="OZ820" s="34"/>
      <c r="PA820" s="34"/>
      <c r="PB820" s="34"/>
      <c r="PC820" s="34"/>
      <c r="PD820" s="34"/>
      <c r="PE820" s="34"/>
      <c r="PF820" s="34"/>
      <c r="PG820" s="34"/>
      <c r="PH820" s="34"/>
      <c r="PI820" s="34"/>
      <c r="PJ820" s="34"/>
      <c r="PK820" s="34"/>
      <c r="PL820" s="34"/>
      <c r="PM820" s="34"/>
      <c r="PN820" s="34"/>
      <c r="PO820" s="34"/>
      <c r="PP820" s="34"/>
      <c r="PQ820" s="34"/>
      <c r="PR820" s="34"/>
      <c r="PS820" s="34"/>
      <c r="PT820" s="34"/>
      <c r="PU820" s="34"/>
      <c r="PV820" s="34"/>
      <c r="PW820" s="34"/>
      <c r="PX820" s="34"/>
      <c r="PY820" s="34"/>
      <c r="PZ820" s="34"/>
      <c r="QA820" s="34"/>
      <c r="QB820" s="34"/>
      <c r="QC820" s="34"/>
      <c r="QD820" s="34"/>
      <c r="QE820" s="34"/>
      <c r="QF820" s="34"/>
      <c r="QG820" s="34"/>
      <c r="QH820" s="34"/>
      <c r="QI820" s="34"/>
      <c r="QJ820" s="34"/>
      <c r="QK820" s="34"/>
      <c r="QL820" s="34"/>
      <c r="QM820" s="34"/>
      <c r="QN820" s="34"/>
      <c r="QO820" s="34"/>
      <c r="QP820" s="34"/>
      <c r="QQ820" s="34"/>
      <c r="QR820" s="34"/>
      <c r="QS820" s="34"/>
      <c r="QT820" s="34"/>
      <c r="QU820" s="34"/>
      <c r="QV820" s="34"/>
      <c r="QW820" s="34"/>
      <c r="QX820" s="34"/>
      <c r="QY820" s="34"/>
      <c r="QZ820" s="34"/>
      <c r="RA820" s="34"/>
      <c r="RB820" s="34"/>
      <c r="RC820" s="34"/>
      <c r="RD820" s="34"/>
      <c r="RE820" s="34"/>
      <c r="RF820" s="34"/>
      <c r="RG820" s="34"/>
      <c r="RH820" s="34"/>
      <c r="RI820" s="34"/>
      <c r="RJ820" s="34"/>
      <c r="RK820" s="34"/>
      <c r="RL820" s="34"/>
      <c r="RM820" s="34"/>
      <c r="RN820" s="34"/>
      <c r="RO820" s="34"/>
      <c r="RP820" s="34"/>
      <c r="RQ820" s="34"/>
      <c r="RR820" s="34"/>
      <c r="RS820" s="34"/>
      <c r="RT820" s="34"/>
      <c r="RU820" s="34"/>
      <c r="RV820" s="34"/>
      <c r="RW820" s="34"/>
      <c r="RX820" s="34"/>
      <c r="RY820" s="34"/>
      <c r="RZ820" s="34"/>
      <c r="SA820" s="34"/>
      <c r="SB820" s="34"/>
      <c r="SC820" s="34"/>
      <c r="SD820" s="34"/>
      <c r="SE820" s="34"/>
      <c r="SF820" s="34"/>
      <c r="SG820" s="34"/>
      <c r="SH820" s="34"/>
      <c r="SI820" s="34"/>
      <c r="SJ820" s="34"/>
      <c r="SK820" s="34"/>
      <c r="SL820" s="34"/>
      <c r="SM820" s="34"/>
      <c r="SN820" s="34"/>
      <c r="SO820" s="34"/>
      <c r="SP820" s="34"/>
      <c r="SQ820" s="34"/>
      <c r="SR820" s="34"/>
      <c r="SS820" s="34"/>
      <c r="ST820" s="34"/>
      <c r="SU820" s="34"/>
      <c r="SV820" s="34"/>
      <c r="SW820" s="34"/>
      <c r="SX820" s="34"/>
      <c r="SY820" s="34"/>
      <c r="SZ820" s="34"/>
      <c r="TA820" s="34"/>
      <c r="TB820" s="34"/>
      <c r="TC820" s="34"/>
      <c r="TD820" s="34"/>
      <c r="TE820" s="34"/>
      <c r="TF820" s="34"/>
      <c r="TG820" s="34"/>
      <c r="TH820" s="34"/>
      <c r="TI820" s="34"/>
      <c r="TJ820" s="34"/>
      <c r="TK820" s="34"/>
      <c r="TL820" s="34"/>
      <c r="TM820" s="34"/>
      <c r="TN820" s="34"/>
      <c r="TO820" s="34"/>
      <c r="TP820" s="34"/>
      <c r="TQ820" s="34"/>
      <c r="TR820" s="34"/>
      <c r="TS820" s="34"/>
      <c r="TT820" s="34"/>
      <c r="TU820" s="34"/>
      <c r="TV820" s="34"/>
      <c r="TW820" s="34"/>
      <c r="TX820" s="34"/>
      <c r="TY820" s="34"/>
      <c r="TZ820" s="34"/>
      <c r="UA820" s="34"/>
      <c r="UB820" s="34"/>
      <c r="UC820" s="34"/>
      <c r="UD820" s="34"/>
      <c r="UE820" s="34"/>
      <c r="UF820" s="34"/>
      <c r="UG820" s="34"/>
      <c r="UH820" s="34"/>
      <c r="UI820" s="34"/>
      <c r="UJ820" s="34"/>
      <c r="UK820" s="34"/>
      <c r="UL820" s="34"/>
      <c r="UM820" s="34"/>
      <c r="UN820" s="34"/>
      <c r="UO820" s="34"/>
      <c r="UP820" s="34"/>
      <c r="UQ820" s="34"/>
      <c r="UR820" s="34"/>
      <c r="US820" s="34"/>
      <c r="UT820" s="34"/>
      <c r="UU820" s="34"/>
      <c r="UV820" s="34"/>
      <c r="UW820" s="34"/>
      <c r="UX820" s="34"/>
      <c r="UY820" s="34"/>
      <c r="UZ820" s="34"/>
      <c r="VA820" s="34"/>
      <c r="VB820" s="34"/>
      <c r="VC820" s="34"/>
      <c r="VD820" s="34"/>
      <c r="VE820" s="34"/>
      <c r="VF820" s="34"/>
      <c r="VG820" s="34"/>
      <c r="VH820" s="34"/>
      <c r="VI820" s="34"/>
      <c r="VJ820" s="34"/>
      <c r="VK820" s="34"/>
      <c r="VL820" s="34"/>
      <c r="VM820" s="34"/>
      <c r="VN820" s="34"/>
      <c r="VO820" s="34"/>
      <c r="VP820" s="34"/>
      <c r="VQ820" s="34"/>
      <c r="VR820" s="34"/>
      <c r="VS820" s="34"/>
      <c r="VT820" s="34"/>
      <c r="VU820" s="34"/>
      <c r="VV820" s="34"/>
      <c r="VW820" s="34"/>
      <c r="VX820" s="34"/>
      <c r="VY820" s="34"/>
      <c r="VZ820" s="34"/>
      <c r="WA820" s="34"/>
      <c r="WB820" s="34"/>
      <c r="WC820" s="34"/>
      <c r="WD820" s="34"/>
      <c r="WE820" s="34"/>
      <c r="WF820" s="34"/>
      <c r="WG820" s="34"/>
      <c r="WH820" s="34"/>
      <c r="WI820" s="34"/>
      <c r="WJ820" s="34"/>
      <c r="WK820" s="34"/>
      <c r="WL820" s="34"/>
      <c r="WM820" s="34"/>
      <c r="WN820" s="34"/>
      <c r="WO820" s="34"/>
      <c r="WP820" s="34"/>
      <c r="WQ820" s="34"/>
      <c r="WR820" s="34"/>
      <c r="WS820" s="34"/>
      <c r="WT820" s="34"/>
      <c r="WU820" s="34"/>
      <c r="WV820" s="34"/>
      <c r="WW820" s="34"/>
      <c r="WX820" s="34"/>
      <c r="WY820" s="34"/>
      <c r="WZ820" s="34"/>
      <c r="XA820" s="34"/>
      <c r="XB820" s="34"/>
      <c r="XC820" s="34"/>
      <c r="XD820" s="34"/>
      <c r="XE820" s="34"/>
      <c r="XF820" s="34"/>
      <c r="XG820" s="34"/>
      <c r="XH820" s="34"/>
      <c r="XI820" s="34"/>
      <c r="XJ820" s="34"/>
      <c r="XK820" s="34"/>
      <c r="XL820" s="34"/>
      <c r="XM820" s="34"/>
      <c r="XN820" s="34"/>
      <c r="XO820" s="34"/>
      <c r="XP820" s="34"/>
      <c r="XQ820" s="34"/>
      <c r="XR820" s="34"/>
      <c r="XS820" s="34"/>
      <c r="XT820" s="34"/>
      <c r="XU820" s="34"/>
      <c r="XV820" s="34"/>
      <c r="XW820" s="34"/>
      <c r="XX820" s="34"/>
      <c r="XY820" s="34"/>
      <c r="XZ820" s="34"/>
      <c r="YA820" s="34"/>
      <c r="YB820" s="34"/>
      <c r="YC820" s="34"/>
      <c r="YD820" s="34"/>
      <c r="YE820" s="34"/>
      <c r="YF820" s="34"/>
      <c r="YG820" s="34"/>
      <c r="YH820" s="34"/>
      <c r="YI820" s="34"/>
      <c r="YJ820" s="34"/>
      <c r="YK820" s="34"/>
      <c r="YL820" s="34"/>
      <c r="YM820" s="34"/>
      <c r="YN820" s="34"/>
      <c r="YO820" s="34"/>
      <c r="YP820" s="34"/>
      <c r="YQ820" s="34"/>
      <c r="YR820" s="34"/>
      <c r="YS820" s="34"/>
      <c r="YT820" s="34"/>
      <c r="YU820" s="34"/>
      <c r="YV820" s="34"/>
      <c r="YW820" s="34"/>
      <c r="YX820" s="34"/>
      <c r="YY820" s="34"/>
      <c r="YZ820" s="34"/>
      <c r="ZA820" s="34"/>
      <c r="ZB820" s="34"/>
      <c r="ZC820" s="34"/>
      <c r="ZD820" s="34"/>
      <c r="ZE820" s="34"/>
      <c r="ZF820" s="34"/>
      <c r="ZG820" s="34"/>
      <c r="ZH820" s="34"/>
      <c r="ZI820" s="34"/>
      <c r="ZJ820" s="34"/>
      <c r="ZK820" s="34"/>
      <c r="ZL820" s="34"/>
      <c r="ZM820" s="34"/>
      <c r="ZN820" s="34"/>
      <c r="ZO820" s="34"/>
      <c r="ZP820" s="34"/>
      <c r="ZQ820" s="34"/>
      <c r="ZR820" s="34"/>
      <c r="ZS820" s="34"/>
      <c r="ZT820" s="34"/>
      <c r="ZU820" s="34"/>
      <c r="ZV820" s="34"/>
      <c r="ZW820" s="34"/>
      <c r="ZX820" s="34"/>
      <c r="ZY820" s="34"/>
      <c r="ZZ820" s="34"/>
      <c r="AAA820" s="34"/>
      <c r="AAB820" s="34"/>
      <c r="AAC820" s="34"/>
      <c r="AAD820" s="34"/>
      <c r="AAE820" s="34"/>
      <c r="AAF820" s="34"/>
      <c r="AAG820" s="34"/>
      <c r="AAH820" s="34"/>
      <c r="AAI820" s="34"/>
      <c r="AAJ820" s="34"/>
      <c r="AAK820" s="34"/>
      <c r="AAL820" s="34"/>
      <c r="AAM820" s="34"/>
      <c r="AAN820" s="34"/>
      <c r="AAO820" s="34"/>
      <c r="AAP820" s="34"/>
      <c r="AAQ820" s="34"/>
      <c r="AAR820" s="34"/>
      <c r="AAS820" s="34"/>
      <c r="AAT820" s="34"/>
      <c r="AAU820" s="34"/>
      <c r="AAV820" s="34"/>
      <c r="AAW820" s="34"/>
      <c r="AAX820" s="34"/>
      <c r="AAY820" s="34"/>
      <c r="AAZ820" s="34"/>
      <c r="ABA820" s="34"/>
      <c r="ABB820" s="34"/>
      <c r="ABC820" s="34"/>
      <c r="ABD820" s="34"/>
      <c r="ABE820" s="34"/>
      <c r="ABF820" s="34"/>
      <c r="ABG820" s="34"/>
      <c r="ABH820" s="34"/>
      <c r="ABI820" s="34"/>
      <c r="ABJ820" s="34"/>
      <c r="ABK820" s="34"/>
      <c r="ABL820" s="34"/>
      <c r="ABM820" s="34"/>
      <c r="ABN820" s="34"/>
      <c r="ABO820" s="34"/>
      <c r="ABP820" s="34"/>
      <c r="ABQ820" s="34"/>
      <c r="ABR820" s="34"/>
      <c r="ABS820" s="34"/>
      <c r="ABT820" s="34"/>
      <c r="ABU820" s="34"/>
      <c r="ABV820" s="34"/>
      <c r="ABW820" s="34"/>
      <c r="ABX820" s="34"/>
      <c r="ABY820" s="34"/>
      <c r="ABZ820" s="34"/>
      <c r="ACA820" s="34"/>
      <c r="ACB820" s="34"/>
      <c r="ACC820" s="34"/>
    </row>
    <row r="821" spans="1:757" x14ac:dyDescent="0.2">
      <c r="A821" s="54" t="s">
        <v>863</v>
      </c>
      <c r="B821" s="54" t="str">
        <f t="shared" si="71"/>
        <v>Glaucoma</v>
      </c>
      <c r="C821" s="155" t="s">
        <v>889</v>
      </c>
      <c r="D821" s="53" t="s">
        <v>890</v>
      </c>
      <c r="E821" s="37" t="s">
        <v>891</v>
      </c>
      <c r="F821" s="54" t="s">
        <v>892</v>
      </c>
      <c r="G821" s="54" t="s">
        <v>897</v>
      </c>
      <c r="H821" s="57" t="s">
        <v>898</v>
      </c>
      <c r="I821" s="58" t="s">
        <v>282</v>
      </c>
      <c r="J821" s="58" t="s">
        <v>849</v>
      </c>
      <c r="K821" s="58">
        <v>3</v>
      </c>
      <c r="L821" s="58">
        <v>28</v>
      </c>
      <c r="M821" s="58">
        <v>0.15</v>
      </c>
      <c r="N821" s="55" t="s">
        <v>99</v>
      </c>
      <c r="O821" s="58" t="s">
        <v>899</v>
      </c>
      <c r="P821" s="219" t="s">
        <v>28</v>
      </c>
      <c r="Q821" s="37" t="s">
        <v>896</v>
      </c>
      <c r="R821" s="37" t="s">
        <v>69</v>
      </c>
      <c r="S821" s="58" t="s">
        <v>1031</v>
      </c>
      <c r="T821" s="58" t="s">
        <v>406</v>
      </c>
      <c r="U821" s="58">
        <v>3</v>
      </c>
      <c r="V821" s="58" t="s">
        <v>31</v>
      </c>
      <c r="W821" s="58"/>
    </row>
    <row r="822" spans="1:757" s="2" customFormat="1" x14ac:dyDescent="0.2">
      <c r="A822" s="36" t="s">
        <v>900</v>
      </c>
      <c r="B822" s="36" t="s">
        <v>901</v>
      </c>
      <c r="C822" s="154" t="s">
        <v>21</v>
      </c>
      <c r="D822" s="45" t="s">
        <v>853</v>
      </c>
      <c r="E822" s="45" t="s">
        <v>854</v>
      </c>
      <c r="F822" s="176" t="s">
        <v>902</v>
      </c>
      <c r="G822" s="46" t="s">
        <v>856</v>
      </c>
      <c r="H822" s="50">
        <v>0.3</v>
      </c>
      <c r="I822" s="50" t="s">
        <v>282</v>
      </c>
      <c r="J822" s="50" t="s">
        <v>849</v>
      </c>
      <c r="K822" s="50">
        <v>24</v>
      </c>
      <c r="L822" s="50"/>
      <c r="M822" s="50">
        <v>1.2</v>
      </c>
      <c r="N822" s="47" t="s">
        <v>99</v>
      </c>
      <c r="O822" s="50" t="s">
        <v>857</v>
      </c>
      <c r="P822" s="217" t="s">
        <v>28</v>
      </c>
      <c r="Q822" s="281" t="s">
        <v>903</v>
      </c>
      <c r="R822" s="281"/>
      <c r="S822" s="58" t="s">
        <v>1031</v>
      </c>
      <c r="T822" s="50" t="s">
        <v>30</v>
      </c>
      <c r="U822" s="50">
        <v>3</v>
      </c>
      <c r="V822" s="50" t="s">
        <v>31</v>
      </c>
      <c r="W822" s="50"/>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34"/>
      <c r="AY822" s="34"/>
      <c r="AZ822" s="34"/>
      <c r="BA822" s="34"/>
      <c r="BB822" s="34"/>
      <c r="BC822" s="34"/>
      <c r="BD822" s="34"/>
      <c r="BE822" s="34"/>
      <c r="BF822" s="34"/>
      <c r="BG822" s="34"/>
      <c r="BH822" s="34"/>
      <c r="BI822" s="34"/>
      <c r="BJ822" s="34"/>
      <c r="BK822" s="34"/>
      <c r="BL822" s="34"/>
      <c r="BM822" s="34"/>
      <c r="BN822" s="34"/>
      <c r="BO822" s="34"/>
      <c r="BP822" s="34"/>
      <c r="BQ822" s="34"/>
      <c r="BR822" s="34"/>
      <c r="BS822" s="34"/>
      <c r="BT822" s="34"/>
      <c r="BU822" s="34"/>
      <c r="BV822" s="34"/>
      <c r="BW822" s="34"/>
      <c r="BX822" s="34"/>
      <c r="BY822" s="34"/>
      <c r="BZ822" s="34"/>
      <c r="CA822" s="34"/>
      <c r="CB822" s="34"/>
      <c r="CC822" s="34"/>
      <c r="CD822" s="34"/>
      <c r="CE822" s="34"/>
      <c r="CF822" s="34"/>
      <c r="CG822" s="34"/>
      <c r="CH822" s="34"/>
      <c r="CI822" s="34"/>
      <c r="CJ822" s="34"/>
      <c r="CK822" s="34"/>
      <c r="CL822" s="34"/>
      <c r="CM822" s="34"/>
      <c r="CN822" s="34"/>
      <c r="CO822" s="34"/>
      <c r="CP822" s="34"/>
      <c r="CQ822" s="34"/>
      <c r="CR822" s="34"/>
      <c r="CS822" s="34"/>
      <c r="CT822" s="34"/>
      <c r="CU822" s="34"/>
      <c r="CV822" s="34"/>
      <c r="CW822" s="34"/>
      <c r="CX822" s="34"/>
      <c r="CY822" s="34"/>
      <c r="CZ822" s="34"/>
      <c r="DA822" s="34"/>
      <c r="DB822" s="34"/>
      <c r="DC822" s="34"/>
      <c r="DD822" s="34"/>
      <c r="DE822" s="34"/>
      <c r="DF822" s="34"/>
      <c r="DG822" s="34"/>
      <c r="DH822" s="34"/>
      <c r="DI822" s="34"/>
      <c r="DJ822" s="34"/>
      <c r="DK822" s="34"/>
      <c r="DL822" s="34"/>
      <c r="DM822" s="34"/>
      <c r="DN822" s="34"/>
      <c r="DO822" s="34"/>
      <c r="DP822" s="34"/>
      <c r="DQ822" s="34"/>
      <c r="DR822" s="34"/>
      <c r="DS822" s="34"/>
      <c r="DT822" s="34"/>
      <c r="DU822" s="34"/>
      <c r="DV822" s="34"/>
      <c r="DW822" s="34"/>
      <c r="DX822" s="34"/>
      <c r="DY822" s="34"/>
      <c r="DZ822" s="34"/>
      <c r="EA822" s="34"/>
      <c r="EB822" s="34"/>
      <c r="EC822" s="34"/>
      <c r="ED822" s="34"/>
      <c r="EE822" s="34"/>
      <c r="EF822" s="34"/>
      <c r="EG822" s="34"/>
      <c r="EH822" s="34"/>
      <c r="EI822" s="34"/>
      <c r="EJ822" s="34"/>
      <c r="EK822" s="34"/>
      <c r="EL822" s="34"/>
      <c r="EM822" s="34"/>
      <c r="EN822" s="34"/>
      <c r="EO822" s="34"/>
      <c r="EP822" s="34"/>
      <c r="EQ822" s="34"/>
      <c r="ER822" s="34"/>
      <c r="ES822" s="34"/>
      <c r="ET822" s="34"/>
      <c r="EU822" s="34"/>
      <c r="EV822" s="34"/>
      <c r="EW822" s="34"/>
      <c r="EX822" s="34"/>
      <c r="EY822" s="34"/>
      <c r="EZ822" s="34"/>
      <c r="FA822" s="34"/>
      <c r="FB822" s="34"/>
      <c r="FC822" s="34"/>
      <c r="FD822" s="34"/>
      <c r="FE822" s="34"/>
      <c r="FF822" s="34"/>
      <c r="FG822" s="34"/>
      <c r="FH822" s="34"/>
      <c r="FI822" s="34"/>
      <c r="FJ822" s="34"/>
      <c r="FK822" s="34"/>
      <c r="FL822" s="34"/>
      <c r="FM822" s="34"/>
      <c r="FN822" s="34"/>
      <c r="FO822" s="34"/>
      <c r="FP822" s="34"/>
      <c r="FQ822" s="34"/>
      <c r="FR822" s="34"/>
      <c r="FS822" s="34"/>
      <c r="FT822" s="34"/>
      <c r="FU822" s="34"/>
      <c r="FV822" s="34"/>
      <c r="FW822" s="34"/>
      <c r="FX822" s="34"/>
      <c r="FY822" s="34"/>
      <c r="FZ822" s="34"/>
      <c r="GA822" s="34"/>
      <c r="GB822" s="34"/>
      <c r="GC822" s="34"/>
      <c r="GD822" s="34"/>
      <c r="GE822" s="34"/>
      <c r="GF822" s="34"/>
      <c r="GG822" s="34"/>
      <c r="GH822" s="34"/>
      <c r="GI822" s="34"/>
      <c r="GJ822" s="34"/>
      <c r="GK822" s="34"/>
      <c r="GL822" s="34"/>
      <c r="GM822" s="34"/>
      <c r="GN822" s="34"/>
      <c r="GO822" s="34"/>
      <c r="GP822" s="34"/>
      <c r="GQ822" s="34"/>
      <c r="GR822" s="34"/>
      <c r="GS822" s="34"/>
      <c r="GT822" s="34"/>
      <c r="GU822" s="34"/>
      <c r="GV822" s="34"/>
      <c r="GW822" s="34"/>
      <c r="GX822" s="34"/>
      <c r="GY822" s="34"/>
      <c r="GZ822" s="34"/>
      <c r="HA822" s="34"/>
      <c r="HB822" s="34"/>
      <c r="HC822" s="34"/>
      <c r="HD822" s="34"/>
      <c r="HE822" s="34"/>
      <c r="HF822" s="34"/>
      <c r="HG822" s="34"/>
      <c r="HH822" s="34"/>
      <c r="HI822" s="34"/>
      <c r="HJ822" s="34"/>
      <c r="HK822" s="34"/>
      <c r="HL822" s="34"/>
      <c r="HM822" s="34"/>
      <c r="HN822" s="34"/>
      <c r="HO822" s="34"/>
      <c r="HP822" s="34"/>
      <c r="HQ822" s="34"/>
      <c r="HR822" s="34"/>
      <c r="HS822" s="34"/>
      <c r="HT822" s="34"/>
      <c r="HU822" s="34"/>
      <c r="HV822" s="34"/>
      <c r="HW822" s="34"/>
      <c r="HX822" s="34"/>
      <c r="HY822" s="34"/>
      <c r="HZ822" s="34"/>
      <c r="IA822" s="34"/>
      <c r="IB822" s="34"/>
      <c r="IC822" s="34"/>
      <c r="ID822" s="34"/>
      <c r="IE822" s="34"/>
      <c r="IF822" s="34"/>
      <c r="IG822" s="34"/>
      <c r="IH822" s="34"/>
      <c r="II822" s="34"/>
      <c r="IJ822" s="34"/>
      <c r="IK822" s="34"/>
      <c r="IL822" s="34"/>
      <c r="IM822" s="34"/>
      <c r="IN822" s="34"/>
      <c r="IO822" s="34"/>
      <c r="IP822" s="34"/>
      <c r="IQ822" s="34"/>
      <c r="IR822" s="34"/>
      <c r="IS822" s="34"/>
      <c r="IT822" s="34"/>
      <c r="IU822" s="34"/>
      <c r="IV822" s="34"/>
      <c r="IW822" s="34"/>
      <c r="IX822" s="34"/>
      <c r="IY822" s="34"/>
      <c r="IZ822" s="34"/>
      <c r="JA822" s="34"/>
      <c r="JB822" s="34"/>
      <c r="JC822" s="34"/>
      <c r="JD822" s="34"/>
      <c r="JE822" s="34"/>
      <c r="JF822" s="34"/>
      <c r="JG822" s="34"/>
      <c r="JH822" s="34"/>
      <c r="JI822" s="34"/>
      <c r="JJ822" s="34"/>
      <c r="JK822" s="34"/>
      <c r="JL822" s="34"/>
      <c r="JM822" s="34"/>
      <c r="JN822" s="34"/>
      <c r="JO822" s="34"/>
      <c r="JP822" s="34"/>
      <c r="JQ822" s="34"/>
      <c r="JR822" s="34"/>
      <c r="JS822" s="34"/>
      <c r="JT822" s="34"/>
      <c r="JU822" s="34"/>
      <c r="JV822" s="34"/>
      <c r="JW822" s="34"/>
      <c r="JX822" s="34"/>
      <c r="JY822" s="34"/>
      <c r="JZ822" s="34"/>
      <c r="KA822" s="34"/>
      <c r="KB822" s="34"/>
      <c r="KC822" s="34"/>
      <c r="KD822" s="34"/>
      <c r="KE822" s="34"/>
      <c r="KF822" s="34"/>
      <c r="KG822" s="34"/>
      <c r="KH822" s="34"/>
      <c r="KI822" s="34"/>
      <c r="KJ822" s="34"/>
      <c r="KK822" s="34"/>
      <c r="KL822" s="34"/>
      <c r="KM822" s="34"/>
      <c r="KN822" s="34"/>
      <c r="KO822" s="34"/>
      <c r="KP822" s="34"/>
      <c r="KQ822" s="34"/>
      <c r="KR822" s="34"/>
      <c r="KS822" s="34"/>
      <c r="KT822" s="34"/>
      <c r="KU822" s="34"/>
      <c r="KV822" s="34"/>
      <c r="KW822" s="34"/>
      <c r="KX822" s="34"/>
      <c r="KY822" s="34"/>
      <c r="KZ822" s="34"/>
      <c r="LA822" s="34"/>
      <c r="LB822" s="34"/>
      <c r="LC822" s="34"/>
      <c r="LD822" s="34"/>
      <c r="LE822" s="34"/>
      <c r="LF822" s="34"/>
      <c r="LG822" s="34"/>
      <c r="LH822" s="34"/>
      <c r="LI822" s="34"/>
      <c r="LJ822" s="34"/>
      <c r="LK822" s="34"/>
      <c r="LL822" s="34"/>
      <c r="LM822" s="34"/>
      <c r="LN822" s="34"/>
      <c r="LO822" s="34"/>
      <c r="LP822" s="34"/>
      <c r="LQ822" s="34"/>
      <c r="LR822" s="34"/>
      <c r="LS822" s="34"/>
      <c r="LT822" s="34"/>
      <c r="LU822" s="34"/>
      <c r="LV822" s="34"/>
      <c r="LW822" s="34"/>
      <c r="LX822" s="34"/>
      <c r="LY822" s="34"/>
      <c r="LZ822" s="34"/>
      <c r="MA822" s="34"/>
      <c r="MB822" s="34"/>
      <c r="MC822" s="34"/>
      <c r="MD822" s="34"/>
      <c r="ME822" s="34"/>
      <c r="MF822" s="34"/>
      <c r="MG822" s="34"/>
      <c r="MH822" s="34"/>
      <c r="MI822" s="34"/>
      <c r="MJ822" s="34"/>
      <c r="MK822" s="34"/>
      <c r="ML822" s="34"/>
      <c r="MM822" s="34"/>
      <c r="MN822" s="34"/>
      <c r="MO822" s="34"/>
      <c r="MP822" s="34"/>
      <c r="MQ822" s="34"/>
      <c r="MR822" s="34"/>
      <c r="MS822" s="34"/>
      <c r="MT822" s="34"/>
      <c r="MU822" s="34"/>
      <c r="MV822" s="34"/>
      <c r="MW822" s="34"/>
      <c r="MX822" s="34"/>
      <c r="MY822" s="34"/>
      <c r="MZ822" s="34"/>
      <c r="NA822" s="34"/>
      <c r="NB822" s="34"/>
      <c r="NC822" s="34"/>
      <c r="ND822" s="34"/>
      <c r="NE822" s="34"/>
      <c r="NF822" s="34"/>
      <c r="NG822" s="34"/>
      <c r="NH822" s="34"/>
      <c r="NI822" s="34"/>
      <c r="NJ822" s="34"/>
      <c r="NK822" s="34"/>
      <c r="NL822" s="34"/>
      <c r="NM822" s="34"/>
      <c r="NN822" s="34"/>
      <c r="NO822" s="34"/>
      <c r="NP822" s="34"/>
      <c r="NQ822" s="34"/>
      <c r="NR822" s="34"/>
      <c r="NS822" s="34"/>
      <c r="NT822" s="34"/>
      <c r="NU822" s="34"/>
      <c r="NV822" s="34"/>
      <c r="NW822" s="34"/>
      <c r="NX822" s="34"/>
      <c r="NY822" s="34"/>
      <c r="NZ822" s="34"/>
      <c r="OA822" s="34"/>
      <c r="OB822" s="34"/>
      <c r="OC822" s="34"/>
      <c r="OD822" s="34"/>
      <c r="OE822" s="34"/>
      <c r="OF822" s="34"/>
      <c r="OG822" s="34"/>
      <c r="OH822" s="34"/>
      <c r="OI822" s="34"/>
      <c r="OJ822" s="34"/>
      <c r="OK822" s="34"/>
      <c r="OL822" s="34"/>
      <c r="OM822" s="34"/>
      <c r="ON822" s="34"/>
      <c r="OO822" s="34"/>
      <c r="OP822" s="34"/>
      <c r="OQ822" s="34"/>
      <c r="OR822" s="34"/>
      <c r="OS822" s="34"/>
      <c r="OT822" s="34"/>
      <c r="OU822" s="34"/>
      <c r="OV822" s="34"/>
      <c r="OW822" s="34"/>
      <c r="OX822" s="34"/>
      <c r="OY822" s="34"/>
      <c r="OZ822" s="34"/>
      <c r="PA822" s="34"/>
      <c r="PB822" s="34"/>
      <c r="PC822" s="34"/>
      <c r="PD822" s="34"/>
      <c r="PE822" s="34"/>
      <c r="PF822" s="34"/>
      <c r="PG822" s="34"/>
      <c r="PH822" s="34"/>
      <c r="PI822" s="34"/>
      <c r="PJ822" s="34"/>
      <c r="PK822" s="34"/>
      <c r="PL822" s="34"/>
      <c r="PM822" s="34"/>
      <c r="PN822" s="34"/>
      <c r="PO822" s="34"/>
      <c r="PP822" s="34"/>
      <c r="PQ822" s="34"/>
      <c r="PR822" s="34"/>
      <c r="PS822" s="34"/>
      <c r="PT822" s="34"/>
      <c r="PU822" s="34"/>
      <c r="PV822" s="34"/>
      <c r="PW822" s="34"/>
      <c r="PX822" s="34"/>
      <c r="PY822" s="34"/>
      <c r="PZ822" s="34"/>
      <c r="QA822" s="34"/>
      <c r="QB822" s="34"/>
      <c r="QC822" s="34"/>
      <c r="QD822" s="34"/>
      <c r="QE822" s="34"/>
      <c r="QF822" s="34"/>
      <c r="QG822" s="34"/>
      <c r="QH822" s="34"/>
      <c r="QI822" s="34"/>
      <c r="QJ822" s="34"/>
      <c r="QK822" s="34"/>
      <c r="QL822" s="34"/>
      <c r="QM822" s="34"/>
      <c r="QN822" s="34"/>
      <c r="QO822" s="34"/>
      <c r="QP822" s="34"/>
      <c r="QQ822" s="34"/>
      <c r="QR822" s="34"/>
      <c r="QS822" s="34"/>
      <c r="QT822" s="34"/>
      <c r="QU822" s="34"/>
      <c r="QV822" s="34"/>
      <c r="QW822" s="34"/>
      <c r="QX822" s="34"/>
      <c r="QY822" s="34"/>
      <c r="QZ822" s="34"/>
      <c r="RA822" s="34"/>
      <c r="RB822" s="34"/>
      <c r="RC822" s="34"/>
      <c r="RD822" s="34"/>
      <c r="RE822" s="34"/>
      <c r="RF822" s="34"/>
      <c r="RG822" s="34"/>
      <c r="RH822" s="34"/>
      <c r="RI822" s="34"/>
      <c r="RJ822" s="34"/>
      <c r="RK822" s="34"/>
      <c r="RL822" s="34"/>
      <c r="RM822" s="34"/>
      <c r="RN822" s="34"/>
      <c r="RO822" s="34"/>
      <c r="RP822" s="34"/>
      <c r="RQ822" s="34"/>
      <c r="RR822" s="34"/>
      <c r="RS822" s="34"/>
      <c r="RT822" s="34"/>
      <c r="RU822" s="34"/>
      <c r="RV822" s="34"/>
      <c r="RW822" s="34"/>
      <c r="RX822" s="34"/>
      <c r="RY822" s="34"/>
      <c r="RZ822" s="34"/>
      <c r="SA822" s="34"/>
      <c r="SB822" s="34"/>
      <c r="SC822" s="34"/>
      <c r="SD822" s="34"/>
      <c r="SE822" s="34"/>
      <c r="SF822" s="34"/>
      <c r="SG822" s="34"/>
      <c r="SH822" s="34"/>
      <c r="SI822" s="34"/>
      <c r="SJ822" s="34"/>
      <c r="SK822" s="34"/>
      <c r="SL822" s="34"/>
      <c r="SM822" s="34"/>
      <c r="SN822" s="34"/>
      <c r="SO822" s="34"/>
      <c r="SP822" s="34"/>
      <c r="SQ822" s="34"/>
      <c r="SR822" s="34"/>
      <c r="SS822" s="34"/>
      <c r="ST822" s="34"/>
      <c r="SU822" s="34"/>
      <c r="SV822" s="34"/>
      <c r="SW822" s="34"/>
      <c r="SX822" s="34"/>
      <c r="SY822" s="34"/>
      <c r="SZ822" s="34"/>
      <c r="TA822" s="34"/>
      <c r="TB822" s="34"/>
      <c r="TC822" s="34"/>
      <c r="TD822" s="34"/>
      <c r="TE822" s="34"/>
      <c r="TF822" s="34"/>
      <c r="TG822" s="34"/>
      <c r="TH822" s="34"/>
      <c r="TI822" s="34"/>
      <c r="TJ822" s="34"/>
      <c r="TK822" s="34"/>
      <c r="TL822" s="34"/>
      <c r="TM822" s="34"/>
      <c r="TN822" s="34"/>
      <c r="TO822" s="34"/>
      <c r="TP822" s="34"/>
      <c r="TQ822" s="34"/>
      <c r="TR822" s="34"/>
      <c r="TS822" s="34"/>
      <c r="TT822" s="34"/>
      <c r="TU822" s="34"/>
      <c r="TV822" s="34"/>
      <c r="TW822" s="34"/>
      <c r="TX822" s="34"/>
      <c r="TY822" s="34"/>
      <c r="TZ822" s="34"/>
      <c r="UA822" s="34"/>
      <c r="UB822" s="34"/>
      <c r="UC822" s="34"/>
      <c r="UD822" s="34"/>
      <c r="UE822" s="34"/>
      <c r="UF822" s="34"/>
      <c r="UG822" s="34"/>
      <c r="UH822" s="34"/>
      <c r="UI822" s="34"/>
      <c r="UJ822" s="34"/>
      <c r="UK822" s="34"/>
      <c r="UL822" s="34"/>
      <c r="UM822" s="34"/>
      <c r="UN822" s="34"/>
      <c r="UO822" s="34"/>
      <c r="UP822" s="34"/>
      <c r="UQ822" s="34"/>
      <c r="UR822" s="34"/>
      <c r="US822" s="34"/>
      <c r="UT822" s="34"/>
      <c r="UU822" s="34"/>
      <c r="UV822" s="34"/>
      <c r="UW822" s="34"/>
      <c r="UX822" s="34"/>
      <c r="UY822" s="34"/>
      <c r="UZ822" s="34"/>
      <c r="VA822" s="34"/>
      <c r="VB822" s="34"/>
      <c r="VC822" s="34"/>
      <c r="VD822" s="34"/>
      <c r="VE822" s="34"/>
      <c r="VF822" s="34"/>
      <c r="VG822" s="34"/>
      <c r="VH822" s="34"/>
      <c r="VI822" s="34"/>
      <c r="VJ822" s="34"/>
      <c r="VK822" s="34"/>
      <c r="VL822" s="34"/>
      <c r="VM822" s="34"/>
      <c r="VN822" s="34"/>
      <c r="VO822" s="34"/>
      <c r="VP822" s="34"/>
      <c r="VQ822" s="34"/>
      <c r="VR822" s="34"/>
      <c r="VS822" s="34"/>
      <c r="VT822" s="34"/>
      <c r="VU822" s="34"/>
      <c r="VV822" s="34"/>
      <c r="VW822" s="34"/>
      <c r="VX822" s="34"/>
      <c r="VY822" s="34"/>
      <c r="VZ822" s="34"/>
      <c r="WA822" s="34"/>
      <c r="WB822" s="34"/>
      <c r="WC822" s="34"/>
      <c r="WD822" s="34"/>
      <c r="WE822" s="34"/>
      <c r="WF822" s="34"/>
      <c r="WG822" s="34"/>
      <c r="WH822" s="34"/>
      <c r="WI822" s="34"/>
      <c r="WJ822" s="34"/>
      <c r="WK822" s="34"/>
      <c r="WL822" s="34"/>
      <c r="WM822" s="34"/>
      <c r="WN822" s="34"/>
      <c r="WO822" s="34"/>
      <c r="WP822" s="34"/>
      <c r="WQ822" s="34"/>
      <c r="WR822" s="34"/>
      <c r="WS822" s="34"/>
      <c r="WT822" s="34"/>
      <c r="WU822" s="34"/>
      <c r="WV822" s="34"/>
      <c r="WW822" s="34"/>
      <c r="WX822" s="34"/>
      <c r="WY822" s="34"/>
      <c r="WZ822" s="34"/>
      <c r="XA822" s="34"/>
      <c r="XB822" s="34"/>
      <c r="XC822" s="34"/>
      <c r="XD822" s="34"/>
      <c r="XE822" s="34"/>
      <c r="XF822" s="34"/>
      <c r="XG822" s="34"/>
      <c r="XH822" s="34"/>
      <c r="XI822" s="34"/>
      <c r="XJ822" s="34"/>
      <c r="XK822" s="34"/>
      <c r="XL822" s="34"/>
      <c r="XM822" s="34"/>
      <c r="XN822" s="34"/>
      <c r="XO822" s="34"/>
      <c r="XP822" s="34"/>
      <c r="XQ822" s="34"/>
      <c r="XR822" s="34"/>
      <c r="XS822" s="34"/>
      <c r="XT822" s="34"/>
      <c r="XU822" s="34"/>
      <c r="XV822" s="34"/>
      <c r="XW822" s="34"/>
      <c r="XX822" s="34"/>
      <c r="XY822" s="34"/>
      <c r="XZ822" s="34"/>
      <c r="YA822" s="34"/>
      <c r="YB822" s="34"/>
      <c r="YC822" s="34"/>
      <c r="YD822" s="34"/>
      <c r="YE822" s="34"/>
      <c r="YF822" s="34"/>
      <c r="YG822" s="34"/>
      <c r="YH822" s="34"/>
      <c r="YI822" s="34"/>
      <c r="YJ822" s="34"/>
      <c r="YK822" s="34"/>
      <c r="YL822" s="34"/>
      <c r="YM822" s="34"/>
      <c r="YN822" s="34"/>
      <c r="YO822" s="34"/>
      <c r="YP822" s="34"/>
      <c r="YQ822" s="34"/>
      <c r="YR822" s="34"/>
      <c r="YS822" s="34"/>
      <c r="YT822" s="34"/>
      <c r="YU822" s="34"/>
      <c r="YV822" s="34"/>
      <c r="YW822" s="34"/>
      <c r="YX822" s="34"/>
      <c r="YY822" s="34"/>
      <c r="YZ822" s="34"/>
      <c r="ZA822" s="34"/>
      <c r="ZB822" s="34"/>
      <c r="ZC822" s="34"/>
      <c r="ZD822" s="34"/>
      <c r="ZE822" s="34"/>
      <c r="ZF822" s="34"/>
      <c r="ZG822" s="34"/>
      <c r="ZH822" s="34"/>
      <c r="ZI822" s="34"/>
      <c r="ZJ822" s="34"/>
      <c r="ZK822" s="34"/>
      <c r="ZL822" s="34"/>
      <c r="ZM822" s="34"/>
      <c r="ZN822" s="34"/>
      <c r="ZO822" s="34"/>
      <c r="ZP822" s="34"/>
      <c r="ZQ822" s="34"/>
      <c r="ZR822" s="34"/>
      <c r="ZS822" s="34"/>
      <c r="ZT822" s="34"/>
      <c r="ZU822" s="34"/>
      <c r="ZV822" s="34"/>
      <c r="ZW822" s="34"/>
      <c r="ZX822" s="34"/>
      <c r="ZY822" s="34"/>
      <c r="ZZ822" s="34"/>
      <c r="AAA822" s="34"/>
      <c r="AAB822" s="34"/>
      <c r="AAC822" s="34"/>
      <c r="AAD822" s="34"/>
      <c r="AAE822" s="34"/>
      <c r="AAF822" s="34"/>
      <c r="AAG822" s="34"/>
      <c r="AAH822" s="34"/>
      <c r="AAI822" s="34"/>
      <c r="AAJ822" s="34"/>
      <c r="AAK822" s="34"/>
      <c r="AAL822" s="34"/>
      <c r="AAM822" s="34"/>
      <c r="AAN822" s="34"/>
      <c r="AAO822" s="34"/>
      <c r="AAP822" s="34"/>
      <c r="AAQ822" s="34"/>
      <c r="AAR822" s="34"/>
      <c r="AAS822" s="34"/>
      <c r="AAT822" s="34"/>
      <c r="AAU822" s="34"/>
      <c r="AAV822" s="34"/>
      <c r="AAW822" s="34"/>
      <c r="AAX822" s="34"/>
      <c r="AAY822" s="34"/>
      <c r="AAZ822" s="34"/>
      <c r="ABA822" s="34"/>
      <c r="ABB822" s="34"/>
      <c r="ABC822" s="34"/>
      <c r="ABD822" s="34"/>
      <c r="ABE822" s="34"/>
      <c r="ABF822" s="34"/>
      <c r="ABG822" s="34"/>
      <c r="ABH822" s="34"/>
      <c r="ABI822" s="34"/>
      <c r="ABJ822" s="34"/>
      <c r="ABK822" s="34"/>
      <c r="ABL822" s="34"/>
      <c r="ABM822" s="34"/>
      <c r="ABN822" s="34"/>
      <c r="ABO822" s="34"/>
      <c r="ABP822" s="34"/>
      <c r="ABQ822" s="34"/>
      <c r="ABR822" s="34"/>
      <c r="ABS822" s="34"/>
      <c r="ABT822" s="34"/>
      <c r="ABU822" s="34"/>
      <c r="ABV822" s="34"/>
      <c r="ABW822" s="34"/>
      <c r="ABX822" s="34"/>
      <c r="ABY822" s="34"/>
      <c r="ABZ822" s="34"/>
      <c r="ACA822" s="34"/>
      <c r="ACB822" s="34"/>
      <c r="ACC822" s="34"/>
    </row>
    <row r="823" spans="1:757" x14ac:dyDescent="0.2">
      <c r="A823" s="37" t="s">
        <v>900</v>
      </c>
      <c r="B823" s="37" t="s">
        <v>901</v>
      </c>
      <c r="C823" s="155" t="s">
        <v>21</v>
      </c>
      <c r="D823" s="53" t="s">
        <v>853</v>
      </c>
      <c r="E823" s="53" t="s">
        <v>854</v>
      </c>
      <c r="F823" s="54" t="s">
        <v>855</v>
      </c>
      <c r="G823" s="54" t="s">
        <v>859</v>
      </c>
      <c r="H823" s="58">
        <v>0.5</v>
      </c>
      <c r="I823" s="58" t="s">
        <v>282</v>
      </c>
      <c r="J823" s="58" t="s">
        <v>849</v>
      </c>
      <c r="K823" s="58">
        <v>24</v>
      </c>
      <c r="L823" s="58"/>
      <c r="M823" s="58">
        <v>1.2</v>
      </c>
      <c r="N823" s="55" t="s">
        <v>99</v>
      </c>
      <c r="O823" s="58" t="s">
        <v>860</v>
      </c>
      <c r="P823" s="219" t="s">
        <v>28</v>
      </c>
      <c r="Q823" s="282" t="s">
        <v>904</v>
      </c>
      <c r="R823" s="282"/>
      <c r="S823" s="58" t="s">
        <v>1031</v>
      </c>
      <c r="T823" s="58" t="s">
        <v>30</v>
      </c>
      <c r="U823" s="58">
        <v>3</v>
      </c>
      <c r="V823" s="58" t="s">
        <v>31</v>
      </c>
      <c r="W823" s="58"/>
    </row>
    <row r="824" spans="1:757" x14ac:dyDescent="0.2">
      <c r="A824" s="37" t="s">
        <v>900</v>
      </c>
      <c r="B824" s="37" t="s">
        <v>901</v>
      </c>
      <c r="C824" s="155" t="s">
        <v>21</v>
      </c>
      <c r="D824" s="53" t="s">
        <v>853</v>
      </c>
      <c r="E824" s="53" t="s">
        <v>854</v>
      </c>
      <c r="F824" s="54" t="s">
        <v>855</v>
      </c>
      <c r="G824" s="54" t="s">
        <v>861</v>
      </c>
      <c r="H824" s="58">
        <v>0.3</v>
      </c>
      <c r="I824" s="58" t="s">
        <v>282</v>
      </c>
      <c r="J824" s="58" t="s">
        <v>849</v>
      </c>
      <c r="K824" s="58">
        <v>24</v>
      </c>
      <c r="L824" s="58"/>
      <c r="M824" s="58">
        <v>1.2</v>
      </c>
      <c r="N824" s="55" t="s">
        <v>99</v>
      </c>
      <c r="O824" s="58" t="s">
        <v>862</v>
      </c>
      <c r="P824" s="219" t="s">
        <v>28</v>
      </c>
      <c r="Q824" s="282" t="s">
        <v>905</v>
      </c>
      <c r="R824" s="282"/>
      <c r="S824" s="58" t="s">
        <v>1031</v>
      </c>
      <c r="T824" s="58" t="s">
        <v>30</v>
      </c>
      <c r="U824" s="58">
        <v>3</v>
      </c>
      <c r="V824" s="58" t="s">
        <v>31</v>
      </c>
      <c r="W824" s="58"/>
    </row>
    <row r="825" spans="1:757" x14ac:dyDescent="0.2">
      <c r="A825" s="46" t="s">
        <v>906</v>
      </c>
      <c r="B825" s="46" t="str">
        <f>PROPER("UVEITIS")</f>
        <v>Uveitis</v>
      </c>
      <c r="C825" s="216"/>
      <c r="D825" s="45" t="s">
        <v>907</v>
      </c>
      <c r="E825" s="45" t="s">
        <v>991</v>
      </c>
      <c r="F825" s="46" t="s">
        <v>908</v>
      </c>
      <c r="G825" s="154" t="s">
        <v>909</v>
      </c>
      <c r="H825" s="142">
        <v>0.1</v>
      </c>
      <c r="I825" s="36" t="s">
        <v>282</v>
      </c>
      <c r="J825" s="50" t="s">
        <v>849</v>
      </c>
      <c r="K825" s="175" t="s">
        <v>910</v>
      </c>
      <c r="L825" s="175"/>
      <c r="M825" s="175" t="s">
        <v>911</v>
      </c>
      <c r="N825" s="220" t="s">
        <v>99</v>
      </c>
      <c r="O825" s="36" t="s">
        <v>912</v>
      </c>
      <c r="P825" s="217" t="s">
        <v>28</v>
      </c>
      <c r="Q825" s="36" t="s">
        <v>913</v>
      </c>
      <c r="R825" s="36" t="s">
        <v>69</v>
      </c>
      <c r="S825" s="58" t="s">
        <v>1031</v>
      </c>
      <c r="T825" s="50" t="s">
        <v>30</v>
      </c>
      <c r="U825" s="50">
        <v>3</v>
      </c>
      <c r="V825" s="50" t="s">
        <v>31</v>
      </c>
      <c r="W825" s="50"/>
    </row>
    <row r="826" spans="1:757" x14ac:dyDescent="0.2">
      <c r="A826" s="54" t="s">
        <v>906</v>
      </c>
      <c r="B826" s="54" t="str">
        <f>PROPER("UVEITIS")</f>
        <v>Uveitis</v>
      </c>
      <c r="C826" s="218"/>
      <c r="D826" s="53" t="s">
        <v>907</v>
      </c>
      <c r="E826" s="53" t="s">
        <v>991</v>
      </c>
      <c r="F826" s="54" t="s">
        <v>908</v>
      </c>
      <c r="G826" s="136" t="s">
        <v>70</v>
      </c>
      <c r="H826" s="144">
        <v>1</v>
      </c>
      <c r="I826" s="37" t="s">
        <v>282</v>
      </c>
      <c r="J826" s="58" t="s">
        <v>849</v>
      </c>
      <c r="K826" s="174" t="s">
        <v>910</v>
      </c>
      <c r="L826" s="174"/>
      <c r="M826" s="174" t="s">
        <v>911</v>
      </c>
      <c r="N826" s="221" t="s">
        <v>99</v>
      </c>
      <c r="O826" s="37" t="s">
        <v>914</v>
      </c>
      <c r="P826" s="219" t="s">
        <v>28</v>
      </c>
      <c r="Q826" s="37" t="s">
        <v>913</v>
      </c>
      <c r="R826" s="37" t="s">
        <v>69</v>
      </c>
      <c r="S826" s="58" t="s">
        <v>1031</v>
      </c>
      <c r="T826" s="58" t="s">
        <v>30</v>
      </c>
      <c r="U826" s="58">
        <v>3</v>
      </c>
      <c r="V826" s="58" t="s">
        <v>31</v>
      </c>
      <c r="W826" s="58"/>
    </row>
    <row r="827" spans="1:757" x14ac:dyDescent="0.2">
      <c r="A827" s="50" t="s">
        <v>915</v>
      </c>
      <c r="B827" s="50" t="s">
        <v>916</v>
      </c>
      <c r="C827" s="48" t="s">
        <v>917</v>
      </c>
      <c r="D827" s="50"/>
      <c r="E827" s="128" t="s">
        <v>917</v>
      </c>
      <c r="F827" s="128" t="s">
        <v>918</v>
      </c>
      <c r="G827" s="48" t="s">
        <v>919</v>
      </c>
      <c r="H827" s="50">
        <v>0.4</v>
      </c>
      <c r="I827" s="50" t="s">
        <v>282</v>
      </c>
      <c r="J827" s="50" t="s">
        <v>849</v>
      </c>
      <c r="K827" s="50"/>
      <c r="L827" s="50"/>
      <c r="M827" s="50"/>
      <c r="N827" s="47"/>
      <c r="O827" s="50" t="s">
        <v>920</v>
      </c>
      <c r="P827" s="222" t="s">
        <v>28</v>
      </c>
      <c r="Q827" s="269" t="s">
        <v>921</v>
      </c>
      <c r="R827" s="269"/>
      <c r="S827" s="80" t="s">
        <v>1032</v>
      </c>
      <c r="T827" s="50" t="s">
        <v>922</v>
      </c>
      <c r="U827" s="50">
        <v>3</v>
      </c>
      <c r="V827" s="50" t="s">
        <v>31</v>
      </c>
      <c r="W827" s="50"/>
    </row>
    <row r="828" spans="1:757" x14ac:dyDescent="0.2">
      <c r="A828" s="58" t="s">
        <v>915</v>
      </c>
      <c r="B828" s="58" t="s">
        <v>916</v>
      </c>
      <c r="C828" s="56" t="s">
        <v>917</v>
      </c>
      <c r="D828" s="58"/>
      <c r="E828" s="131" t="s">
        <v>917</v>
      </c>
      <c r="F828" s="131" t="s">
        <v>918</v>
      </c>
      <c r="G828" s="56" t="s">
        <v>923</v>
      </c>
      <c r="H828" s="58">
        <v>0.1</v>
      </c>
      <c r="I828" s="58" t="s">
        <v>282</v>
      </c>
      <c r="J828" s="58" t="s">
        <v>849</v>
      </c>
      <c r="K828" s="58"/>
      <c r="L828" s="58"/>
      <c r="M828" s="58"/>
      <c r="N828" s="55"/>
      <c r="O828" s="58" t="s">
        <v>924</v>
      </c>
      <c r="P828" s="223" t="s">
        <v>28</v>
      </c>
      <c r="Q828" s="265" t="s">
        <v>921</v>
      </c>
      <c r="R828" s="265"/>
      <c r="S828" s="80" t="s">
        <v>1032</v>
      </c>
      <c r="T828" s="58" t="s">
        <v>922</v>
      </c>
      <c r="U828" s="58">
        <v>3</v>
      </c>
      <c r="V828" s="58" t="s">
        <v>31</v>
      </c>
      <c r="W828" s="58"/>
    </row>
    <row r="829" spans="1:757" s="248" customFormat="1" ht="22.5" customHeight="1" x14ac:dyDescent="0.2">
      <c r="A829" s="249" t="s">
        <v>1071</v>
      </c>
      <c r="B829" s="240"/>
      <c r="C829" s="240"/>
      <c r="D829" s="241"/>
      <c r="E829" s="240"/>
      <c r="F829" s="240"/>
      <c r="G829" s="242"/>
      <c r="H829" s="243"/>
      <c r="I829" s="240"/>
      <c r="J829" s="240"/>
      <c r="K829" s="240"/>
      <c r="L829" s="240"/>
      <c r="M829" s="242"/>
      <c r="N829" s="240"/>
      <c r="O829" s="242"/>
      <c r="P829" s="240"/>
      <c r="Q829" s="244"/>
      <c r="R829" s="244"/>
      <c r="S829" s="244"/>
      <c r="T829" s="244"/>
      <c r="U829" s="244"/>
      <c r="V829" s="245"/>
      <c r="W829" s="246"/>
      <c r="X829" s="246"/>
      <c r="Y829" s="246"/>
      <c r="Z829" s="246"/>
      <c r="AA829" s="246"/>
      <c r="AB829" s="246"/>
      <c r="AC829" s="247"/>
      <c r="AD829" s="247"/>
      <c r="AE829" s="247"/>
      <c r="AF829" s="247"/>
      <c r="AG829" s="247"/>
      <c r="AH829" s="247"/>
      <c r="AI829" s="247"/>
      <c r="AJ829" s="247"/>
      <c r="AK829" s="247"/>
      <c r="AL829" s="247"/>
      <c r="AM829" s="247"/>
      <c r="AN829" s="247"/>
      <c r="AO829" s="247"/>
      <c r="AP829" s="247"/>
      <c r="AQ829" s="247"/>
      <c r="AR829" s="247"/>
      <c r="AS829" s="247"/>
      <c r="AT829" s="247"/>
      <c r="AU829" s="247"/>
      <c r="AV829" s="247"/>
      <c r="AW829" s="247"/>
      <c r="AX829" s="247"/>
      <c r="AY829" s="247"/>
      <c r="AZ829" s="247"/>
      <c r="BA829" s="247"/>
      <c r="BB829" s="247"/>
      <c r="BC829" s="247"/>
      <c r="BD829" s="247"/>
      <c r="BE829" s="247"/>
      <c r="BF829" s="247"/>
      <c r="BG829" s="247"/>
      <c r="BH829" s="247"/>
      <c r="BI829" s="247"/>
      <c r="BJ829" s="247"/>
      <c r="BK829" s="247"/>
      <c r="BL829" s="247"/>
      <c r="BM829" s="247"/>
      <c r="BN829" s="247"/>
      <c r="BO829" s="247"/>
      <c r="BP829" s="247"/>
      <c r="BQ829" s="247"/>
      <c r="BR829" s="247"/>
      <c r="BS829" s="247"/>
      <c r="BT829" s="247"/>
      <c r="BU829" s="247"/>
      <c r="BV829" s="247"/>
      <c r="BW829" s="247"/>
      <c r="BX829" s="247"/>
      <c r="BY829" s="247"/>
      <c r="BZ829" s="247"/>
      <c r="CA829" s="247"/>
      <c r="CB829" s="247"/>
      <c r="CC829" s="247"/>
      <c r="CD829" s="247"/>
      <c r="CE829" s="247"/>
      <c r="CF829" s="247"/>
      <c r="CG829" s="247"/>
      <c r="CH829" s="247"/>
      <c r="CI829" s="247"/>
      <c r="CJ829" s="247"/>
      <c r="CK829" s="247"/>
      <c r="CL829" s="247"/>
      <c r="CM829" s="247"/>
      <c r="CN829" s="247"/>
      <c r="CO829" s="247"/>
      <c r="CP829" s="247"/>
      <c r="CQ829" s="247"/>
      <c r="CR829" s="247"/>
      <c r="CS829" s="247"/>
      <c r="CT829" s="247"/>
      <c r="CU829" s="247"/>
      <c r="CV829" s="247"/>
      <c r="CW829" s="247"/>
      <c r="CX829" s="247"/>
      <c r="CY829" s="247"/>
      <c r="CZ829" s="247"/>
      <c r="DA829" s="247"/>
      <c r="DB829" s="247"/>
      <c r="DC829" s="247"/>
      <c r="DD829" s="247"/>
      <c r="DE829" s="247"/>
      <c r="DF829" s="247"/>
      <c r="DG829" s="247"/>
      <c r="DH829" s="247"/>
      <c r="DI829" s="247"/>
      <c r="DJ829" s="247"/>
      <c r="DK829" s="247"/>
      <c r="DL829" s="247"/>
      <c r="DM829" s="247"/>
      <c r="DN829" s="247"/>
      <c r="DO829" s="247"/>
      <c r="DP829" s="247"/>
      <c r="DQ829" s="247"/>
      <c r="DR829" s="247"/>
      <c r="DS829" s="247"/>
      <c r="DT829" s="247"/>
      <c r="DU829" s="247"/>
      <c r="DV829" s="247"/>
      <c r="DW829" s="247"/>
      <c r="DX829" s="247"/>
      <c r="DY829" s="247"/>
      <c r="DZ829" s="247"/>
      <c r="EA829" s="247"/>
      <c r="EB829" s="247"/>
      <c r="EC829" s="247"/>
      <c r="ED829" s="247"/>
      <c r="EE829" s="247"/>
      <c r="EF829" s="247"/>
      <c r="EG829" s="247"/>
      <c r="EH829" s="247"/>
      <c r="EI829" s="247"/>
      <c r="EJ829" s="247"/>
      <c r="EK829" s="247"/>
      <c r="EL829" s="247"/>
      <c r="EM829" s="247"/>
      <c r="EN829" s="247"/>
      <c r="EO829" s="247"/>
      <c r="EP829" s="247"/>
      <c r="EQ829" s="247"/>
      <c r="ER829" s="247"/>
      <c r="ES829" s="247"/>
      <c r="ET829" s="247"/>
      <c r="EU829" s="247"/>
      <c r="EV829" s="247"/>
      <c r="EW829" s="247"/>
      <c r="EX829" s="247"/>
      <c r="EY829" s="247"/>
      <c r="EZ829" s="247"/>
      <c r="FA829" s="247"/>
      <c r="FB829" s="247"/>
      <c r="FC829" s="247"/>
      <c r="FD829" s="247"/>
      <c r="FE829" s="247"/>
      <c r="FF829" s="247"/>
      <c r="FG829" s="247"/>
      <c r="FH829" s="247"/>
      <c r="FI829" s="247"/>
      <c r="FJ829" s="247"/>
      <c r="FK829" s="247"/>
      <c r="FL829" s="247"/>
      <c r="FM829" s="247"/>
      <c r="FN829" s="247"/>
      <c r="FO829" s="247"/>
      <c r="FP829" s="247"/>
      <c r="FQ829" s="247"/>
      <c r="FR829" s="247"/>
      <c r="FS829" s="247"/>
      <c r="FT829" s="247"/>
      <c r="FU829" s="247"/>
      <c r="FV829" s="247"/>
      <c r="FW829" s="247"/>
      <c r="FX829" s="247"/>
      <c r="FY829" s="247"/>
      <c r="FZ829" s="247"/>
      <c r="GA829" s="247"/>
      <c r="GB829" s="247"/>
      <c r="GC829" s="247"/>
      <c r="GD829" s="247"/>
      <c r="GE829" s="247"/>
      <c r="GF829" s="247"/>
      <c r="GG829" s="247"/>
      <c r="GH829" s="247"/>
      <c r="GI829" s="247"/>
      <c r="GJ829" s="247"/>
      <c r="GK829" s="247"/>
      <c r="GL829" s="247"/>
      <c r="GM829" s="247"/>
      <c r="GN829" s="247"/>
      <c r="GO829" s="247"/>
      <c r="GP829" s="247"/>
      <c r="GQ829" s="247"/>
      <c r="GR829" s="247"/>
      <c r="GS829" s="247"/>
      <c r="GT829" s="247"/>
      <c r="GU829" s="247"/>
      <c r="GV829" s="247"/>
      <c r="GW829" s="247"/>
      <c r="GX829" s="247"/>
      <c r="GY829" s="247"/>
      <c r="GZ829" s="247"/>
      <c r="HA829" s="247"/>
      <c r="HB829" s="247"/>
      <c r="HC829" s="247"/>
      <c r="HD829" s="247"/>
      <c r="HE829" s="247"/>
      <c r="HF829" s="247"/>
      <c r="HG829" s="247"/>
      <c r="HH829" s="247"/>
      <c r="HI829" s="247"/>
      <c r="HJ829" s="247"/>
      <c r="HK829" s="247"/>
      <c r="HL829" s="247"/>
      <c r="HM829" s="247"/>
      <c r="HN829" s="247"/>
      <c r="HO829" s="247"/>
      <c r="HP829" s="247"/>
      <c r="HQ829" s="247"/>
      <c r="HR829" s="247"/>
      <c r="HS829" s="247"/>
      <c r="HT829" s="247"/>
      <c r="HU829" s="247"/>
      <c r="HV829" s="247"/>
      <c r="HW829" s="247"/>
      <c r="HX829" s="247"/>
      <c r="HY829" s="247"/>
      <c r="HZ829" s="247"/>
      <c r="IA829" s="247"/>
      <c r="IB829" s="247"/>
      <c r="IC829" s="247"/>
      <c r="ID829" s="247"/>
      <c r="IE829" s="247"/>
      <c r="IF829" s="247"/>
      <c r="IG829" s="247"/>
      <c r="IH829" s="247"/>
      <c r="II829" s="247"/>
      <c r="IJ829" s="247"/>
      <c r="IK829" s="247"/>
      <c r="IL829" s="247"/>
      <c r="IM829" s="247"/>
      <c r="IN829" s="247"/>
      <c r="IO829" s="247"/>
      <c r="IP829" s="247"/>
      <c r="IQ829" s="247"/>
      <c r="IR829" s="247"/>
      <c r="IS829" s="247"/>
      <c r="IT829" s="247"/>
      <c r="IU829" s="247"/>
      <c r="IV829" s="247"/>
      <c r="IW829" s="247"/>
      <c r="IX829" s="247"/>
      <c r="IY829" s="247"/>
      <c r="IZ829" s="247"/>
      <c r="JA829" s="247"/>
      <c r="JB829" s="247"/>
      <c r="JC829" s="247"/>
      <c r="JD829" s="247"/>
      <c r="JE829" s="247"/>
      <c r="JF829" s="247"/>
      <c r="JG829" s="247"/>
      <c r="JH829" s="247"/>
      <c r="JI829" s="247"/>
      <c r="JJ829" s="247"/>
      <c r="JK829" s="247"/>
      <c r="JL829" s="247"/>
      <c r="JM829" s="247"/>
      <c r="JN829" s="247"/>
      <c r="JO829" s="247"/>
      <c r="JP829" s="247"/>
      <c r="JQ829" s="247"/>
      <c r="JR829" s="247"/>
      <c r="JS829" s="247"/>
      <c r="JT829" s="247"/>
      <c r="JU829" s="247"/>
      <c r="JV829" s="247"/>
      <c r="JW829" s="247"/>
      <c r="JX829" s="247"/>
      <c r="JY829" s="247"/>
      <c r="JZ829" s="247"/>
      <c r="KA829" s="247"/>
      <c r="KB829" s="247"/>
      <c r="KC829" s="247"/>
      <c r="KD829" s="247"/>
      <c r="KE829" s="247"/>
      <c r="KF829" s="247"/>
      <c r="KG829" s="247"/>
      <c r="KH829" s="247"/>
      <c r="KI829" s="247"/>
      <c r="KJ829" s="247"/>
      <c r="KK829" s="247"/>
      <c r="KL829" s="247"/>
      <c r="KM829" s="247"/>
      <c r="KN829" s="247"/>
      <c r="KO829" s="247"/>
      <c r="KP829" s="247"/>
      <c r="KQ829" s="247"/>
      <c r="KR829" s="247"/>
      <c r="KS829" s="247"/>
      <c r="KT829" s="247"/>
      <c r="KU829" s="247"/>
      <c r="KV829" s="247"/>
      <c r="KW829" s="247"/>
      <c r="KX829" s="247"/>
      <c r="KY829" s="247"/>
      <c r="KZ829" s="247"/>
      <c r="LA829" s="247"/>
      <c r="LB829" s="247"/>
      <c r="LC829" s="247"/>
      <c r="LD829" s="247"/>
      <c r="LE829" s="247"/>
      <c r="LF829" s="247"/>
      <c r="LG829" s="247"/>
      <c r="LH829" s="247"/>
      <c r="LI829" s="247"/>
      <c r="LJ829" s="247"/>
      <c r="LK829" s="247"/>
      <c r="LL829" s="247"/>
      <c r="LM829" s="247"/>
      <c r="LN829" s="247"/>
      <c r="LO829" s="247"/>
      <c r="LP829" s="247"/>
      <c r="LQ829" s="247"/>
      <c r="LR829" s="247"/>
      <c r="LS829" s="247"/>
      <c r="LT829" s="247"/>
      <c r="LU829" s="247"/>
      <c r="LV829" s="247"/>
      <c r="LW829" s="247"/>
      <c r="LX829" s="247"/>
      <c r="LY829" s="247"/>
      <c r="LZ829" s="247"/>
      <c r="MA829" s="247"/>
      <c r="MB829" s="247"/>
      <c r="MC829" s="247"/>
      <c r="MD829" s="247"/>
      <c r="ME829" s="247"/>
      <c r="MF829" s="247"/>
      <c r="MG829" s="247"/>
      <c r="MH829" s="247"/>
      <c r="MI829" s="247"/>
      <c r="MJ829" s="247"/>
      <c r="MK829" s="247"/>
      <c r="ML829" s="247"/>
      <c r="MM829" s="247"/>
      <c r="MN829" s="247"/>
      <c r="MO829" s="247"/>
      <c r="MP829" s="247"/>
      <c r="MQ829" s="247"/>
      <c r="MR829" s="247"/>
      <c r="MS829" s="247"/>
      <c r="MT829" s="247"/>
      <c r="MU829" s="247"/>
      <c r="MV829" s="247"/>
      <c r="MW829" s="247"/>
      <c r="MX829" s="247"/>
      <c r="MY829" s="247"/>
      <c r="MZ829" s="247"/>
      <c r="NA829" s="247"/>
      <c r="NB829" s="247"/>
      <c r="NC829" s="247"/>
      <c r="ND829" s="247"/>
      <c r="NE829" s="247"/>
      <c r="NF829" s="247"/>
      <c r="NG829" s="247"/>
      <c r="NH829" s="247"/>
      <c r="NI829" s="247"/>
      <c r="NJ829" s="247"/>
      <c r="NK829" s="247"/>
      <c r="NL829" s="247"/>
      <c r="NM829" s="247"/>
      <c r="NN829" s="247"/>
      <c r="NO829" s="247"/>
      <c r="NP829" s="247"/>
      <c r="NQ829" s="247"/>
      <c r="NR829" s="247"/>
      <c r="NS829" s="247"/>
      <c r="NT829" s="247"/>
      <c r="NU829" s="247"/>
      <c r="NV829" s="247"/>
      <c r="NW829" s="247"/>
      <c r="NX829" s="247"/>
      <c r="NY829" s="247"/>
      <c r="NZ829" s="247"/>
      <c r="OA829" s="247"/>
      <c r="OB829" s="247"/>
      <c r="OC829" s="247"/>
      <c r="OD829" s="247"/>
      <c r="OE829" s="247"/>
      <c r="OF829" s="247"/>
      <c r="OG829" s="247"/>
      <c r="OH829" s="247"/>
      <c r="OI829" s="247"/>
      <c r="OJ829" s="247"/>
      <c r="OK829" s="247"/>
      <c r="OL829" s="247"/>
      <c r="OM829" s="247"/>
      <c r="ON829" s="247"/>
      <c r="OO829" s="247"/>
      <c r="OP829" s="247"/>
      <c r="OQ829" s="247"/>
      <c r="OR829" s="247"/>
      <c r="OS829" s="247"/>
      <c r="OT829" s="247"/>
      <c r="OU829" s="247"/>
      <c r="OV829" s="247"/>
      <c r="OW829" s="247"/>
      <c r="OX829" s="247"/>
      <c r="OY829" s="247"/>
      <c r="OZ829" s="247"/>
      <c r="PA829" s="247"/>
      <c r="PB829" s="247"/>
      <c r="PC829" s="247"/>
      <c r="PD829" s="247"/>
      <c r="PE829" s="247"/>
      <c r="PF829" s="247"/>
      <c r="PG829" s="247"/>
      <c r="PH829" s="247"/>
      <c r="PI829" s="247"/>
      <c r="PJ829" s="247"/>
      <c r="PK829" s="247"/>
      <c r="PL829" s="247"/>
      <c r="PM829" s="247"/>
      <c r="PN829" s="247"/>
      <c r="PO829" s="247"/>
      <c r="PP829" s="247"/>
      <c r="PQ829" s="247"/>
      <c r="PR829" s="247"/>
      <c r="PS829" s="247"/>
      <c r="PT829" s="247"/>
      <c r="PU829" s="247"/>
      <c r="PV829" s="247"/>
      <c r="PW829" s="247"/>
      <c r="PX829" s="247"/>
      <c r="PY829" s="247"/>
      <c r="PZ829" s="247"/>
      <c r="QA829" s="247"/>
      <c r="QB829" s="247"/>
      <c r="QC829" s="247"/>
      <c r="QD829" s="247"/>
      <c r="QE829" s="247"/>
      <c r="QF829" s="247"/>
      <c r="QG829" s="247"/>
      <c r="QH829" s="247"/>
      <c r="QI829" s="247"/>
      <c r="QJ829" s="247"/>
      <c r="QK829" s="247"/>
      <c r="QL829" s="247"/>
      <c r="QM829" s="247"/>
      <c r="QN829" s="247"/>
      <c r="QO829" s="247"/>
      <c r="QP829" s="247"/>
      <c r="QQ829" s="247"/>
      <c r="QR829" s="247"/>
      <c r="QS829" s="247"/>
      <c r="QT829" s="247"/>
      <c r="QU829" s="247"/>
      <c r="QV829" s="247"/>
      <c r="QW829" s="247"/>
      <c r="QX829" s="247"/>
      <c r="QY829" s="247"/>
      <c r="QZ829" s="247"/>
      <c r="RA829" s="247"/>
      <c r="RB829" s="247"/>
      <c r="RC829" s="247"/>
      <c r="RD829" s="247"/>
      <c r="RE829" s="247"/>
      <c r="RF829" s="247"/>
      <c r="RG829" s="247"/>
      <c r="RH829" s="247"/>
      <c r="RI829" s="247"/>
      <c r="RJ829" s="247"/>
      <c r="RK829" s="247"/>
      <c r="RL829" s="247"/>
      <c r="RM829" s="247"/>
      <c r="RN829" s="247"/>
      <c r="RO829" s="247"/>
      <c r="RP829" s="247"/>
      <c r="RQ829" s="247"/>
      <c r="RR829" s="247"/>
      <c r="RS829" s="247"/>
      <c r="RT829" s="247"/>
      <c r="RU829" s="247"/>
      <c r="RV829" s="247"/>
      <c r="RW829" s="247"/>
      <c r="RX829" s="247"/>
      <c r="RY829" s="247"/>
      <c r="RZ829" s="247"/>
      <c r="SA829" s="247"/>
      <c r="SB829" s="247"/>
      <c r="SC829" s="247"/>
      <c r="SD829" s="247"/>
      <c r="SE829" s="247"/>
      <c r="SF829" s="247"/>
      <c r="SG829" s="247"/>
      <c r="SH829" s="247"/>
      <c r="SI829" s="247"/>
      <c r="SJ829" s="247"/>
      <c r="SK829" s="247"/>
      <c r="SL829" s="247"/>
      <c r="SM829" s="247"/>
      <c r="SN829" s="247"/>
      <c r="SO829" s="247"/>
      <c r="SP829" s="247"/>
      <c r="SQ829" s="247"/>
      <c r="SR829" s="247"/>
      <c r="SS829" s="247"/>
      <c r="ST829" s="247"/>
      <c r="SU829" s="247"/>
      <c r="SV829" s="247"/>
      <c r="SW829" s="247"/>
      <c r="SX829" s="247"/>
      <c r="SY829" s="247"/>
      <c r="SZ829" s="247"/>
      <c r="TA829" s="247"/>
      <c r="TB829" s="247"/>
      <c r="TC829" s="247"/>
      <c r="TD829" s="247"/>
      <c r="TE829" s="247"/>
      <c r="TF829" s="247"/>
      <c r="TG829" s="247"/>
      <c r="TH829" s="247"/>
      <c r="TI829" s="247"/>
      <c r="TJ829" s="247"/>
      <c r="TK829" s="247"/>
      <c r="TL829" s="247"/>
      <c r="TM829" s="247"/>
      <c r="TN829" s="247"/>
      <c r="TO829" s="247"/>
      <c r="TP829" s="247"/>
      <c r="TQ829" s="247"/>
      <c r="TR829" s="247"/>
      <c r="TS829" s="247"/>
      <c r="TT829" s="247"/>
      <c r="TU829" s="247"/>
      <c r="TV829" s="247"/>
      <c r="TW829" s="247"/>
      <c r="TX829" s="247"/>
      <c r="TY829" s="247"/>
      <c r="TZ829" s="247"/>
      <c r="UA829" s="247"/>
      <c r="UB829" s="247"/>
      <c r="UC829" s="247"/>
      <c r="UD829" s="247"/>
      <c r="UE829" s="247"/>
      <c r="UF829" s="247"/>
      <c r="UG829" s="247"/>
      <c r="UH829" s="247"/>
      <c r="UI829" s="247"/>
      <c r="UJ829" s="247"/>
      <c r="UK829" s="247"/>
      <c r="UL829" s="247"/>
      <c r="UM829" s="247"/>
      <c r="UN829" s="247"/>
      <c r="UO829" s="247"/>
      <c r="UP829" s="247"/>
      <c r="UQ829" s="247"/>
      <c r="UR829" s="247"/>
      <c r="US829" s="247"/>
      <c r="UT829" s="247"/>
      <c r="UU829" s="247"/>
      <c r="UV829" s="247"/>
      <c r="UW829" s="247"/>
      <c r="UX829" s="247"/>
      <c r="UY829" s="247"/>
      <c r="UZ829" s="247"/>
      <c r="VA829" s="247"/>
      <c r="VB829" s="247"/>
      <c r="VC829" s="247"/>
      <c r="VD829" s="247"/>
      <c r="VE829" s="247"/>
      <c r="VF829" s="247"/>
      <c r="VG829" s="247"/>
      <c r="VH829" s="247"/>
      <c r="VI829" s="247"/>
      <c r="VJ829" s="247"/>
      <c r="VK829" s="247"/>
      <c r="VL829" s="247"/>
      <c r="VM829" s="247"/>
      <c r="VN829" s="247"/>
      <c r="VO829" s="247"/>
      <c r="VP829" s="247"/>
      <c r="VQ829" s="247"/>
      <c r="VR829" s="247"/>
      <c r="VS829" s="247"/>
      <c r="VT829" s="247"/>
      <c r="VU829" s="247"/>
      <c r="VV829" s="247"/>
      <c r="VW829" s="247"/>
      <c r="VX829" s="247"/>
      <c r="VY829" s="247"/>
      <c r="VZ829" s="247"/>
      <c r="WA829" s="247"/>
      <c r="WB829" s="247"/>
      <c r="WC829" s="247"/>
      <c r="WD829" s="247"/>
      <c r="WE829" s="247"/>
      <c r="WF829" s="247"/>
      <c r="WG829" s="247"/>
      <c r="WH829" s="247"/>
      <c r="WI829" s="247"/>
      <c r="WJ829" s="247"/>
      <c r="WK829" s="247"/>
      <c r="WL829" s="247"/>
      <c r="WM829" s="247"/>
      <c r="WN829" s="247"/>
      <c r="WO829" s="247"/>
      <c r="WP829" s="247"/>
      <c r="WQ829" s="247"/>
      <c r="WR829" s="247"/>
      <c r="WS829" s="247"/>
      <c r="WT829" s="247"/>
      <c r="WU829" s="247"/>
      <c r="WV829" s="247"/>
      <c r="WW829" s="247"/>
      <c r="WX829" s="247"/>
      <c r="WY829" s="247"/>
      <c r="WZ829" s="247"/>
      <c r="XA829" s="247"/>
      <c r="XB829" s="247"/>
      <c r="XC829" s="247"/>
      <c r="XD829" s="247"/>
      <c r="XE829" s="247"/>
      <c r="XF829" s="247"/>
      <c r="XG829" s="247"/>
      <c r="XH829" s="247"/>
      <c r="XI829" s="247"/>
      <c r="XJ829" s="247"/>
      <c r="XK829" s="247"/>
      <c r="XL829" s="247"/>
      <c r="XM829" s="247"/>
      <c r="XN829" s="247"/>
      <c r="XO829" s="247"/>
      <c r="XP829" s="247"/>
      <c r="XQ829" s="247"/>
      <c r="XR829" s="247"/>
      <c r="XS829" s="247"/>
      <c r="XT829" s="247"/>
      <c r="XU829" s="247"/>
      <c r="XV829" s="247"/>
      <c r="XW829" s="247"/>
      <c r="XX829" s="247"/>
      <c r="XY829" s="247"/>
      <c r="XZ829" s="247"/>
      <c r="YA829" s="247"/>
      <c r="YB829" s="247"/>
      <c r="YC829" s="247"/>
      <c r="YD829" s="247"/>
      <c r="YE829" s="247"/>
      <c r="YF829" s="247"/>
      <c r="YG829" s="247"/>
      <c r="YH829" s="247"/>
      <c r="YI829" s="247"/>
      <c r="YJ829" s="247"/>
      <c r="YK829" s="247"/>
      <c r="YL829" s="247"/>
      <c r="YM829" s="247"/>
      <c r="YN829" s="247"/>
      <c r="YO829" s="247"/>
      <c r="YP829" s="247"/>
      <c r="YQ829" s="247"/>
      <c r="YR829" s="247"/>
      <c r="YS829" s="247"/>
      <c r="YT829" s="247"/>
      <c r="YU829" s="247"/>
      <c r="YV829" s="247"/>
      <c r="YW829" s="247"/>
      <c r="YX829" s="247"/>
      <c r="YY829" s="247"/>
      <c r="YZ829" s="247"/>
      <c r="ZA829" s="247"/>
      <c r="ZB829" s="247"/>
      <c r="ZC829" s="247"/>
      <c r="ZD829" s="247"/>
      <c r="ZE829" s="247"/>
      <c r="ZF829" s="247"/>
      <c r="ZG829" s="247"/>
      <c r="ZH829" s="247"/>
      <c r="ZI829" s="247"/>
      <c r="ZJ829" s="247"/>
      <c r="ZK829" s="247"/>
      <c r="ZL829" s="247"/>
      <c r="ZM829" s="247"/>
      <c r="ZN829" s="247"/>
      <c r="ZO829" s="247"/>
      <c r="ZP829" s="247"/>
      <c r="ZQ829" s="247"/>
      <c r="ZR829" s="247"/>
      <c r="ZS829" s="247"/>
      <c r="ZT829" s="247"/>
      <c r="ZU829" s="247"/>
      <c r="ZV829" s="247"/>
      <c r="ZW829" s="247"/>
      <c r="ZX829" s="247"/>
      <c r="ZY829" s="247"/>
      <c r="ZZ829" s="247"/>
      <c r="AAA829" s="247"/>
      <c r="AAB829" s="247"/>
      <c r="AAC829" s="247"/>
      <c r="AAD829" s="247"/>
      <c r="AAE829" s="247"/>
      <c r="AAF829" s="247"/>
      <c r="AAG829" s="247"/>
      <c r="AAH829" s="247"/>
      <c r="AAI829" s="247"/>
      <c r="AAJ829" s="247"/>
      <c r="AAK829" s="247"/>
      <c r="AAL829" s="247"/>
      <c r="AAM829" s="247"/>
      <c r="AAN829" s="247"/>
      <c r="AAO829" s="247"/>
      <c r="AAP829" s="247"/>
      <c r="AAQ829" s="247"/>
      <c r="AAR829" s="247"/>
      <c r="AAS829" s="247"/>
      <c r="AAT829" s="247"/>
      <c r="AAU829" s="247"/>
      <c r="AAV829" s="247"/>
      <c r="AAW829" s="247"/>
      <c r="AAX829" s="247"/>
      <c r="AAY829" s="247"/>
      <c r="AAZ829" s="247"/>
      <c r="ABA829" s="247"/>
      <c r="ABB829" s="247"/>
      <c r="ABC829" s="247"/>
      <c r="ABD829" s="247"/>
      <c r="ABE829" s="247"/>
      <c r="ABF829" s="247"/>
      <c r="ABG829" s="247"/>
      <c r="ABH829" s="247"/>
      <c r="ABI829" s="247"/>
      <c r="ABJ829" s="247"/>
      <c r="ABK829" s="247"/>
      <c r="ABL829" s="247"/>
      <c r="ABM829" s="247"/>
      <c r="ABN829" s="247"/>
      <c r="ABO829" s="247"/>
      <c r="ABP829" s="247"/>
      <c r="ABQ829" s="247"/>
      <c r="ABR829" s="247"/>
      <c r="ABS829" s="247"/>
      <c r="ABT829" s="247"/>
      <c r="ABU829" s="247"/>
      <c r="ABV829" s="247"/>
      <c r="ABW829" s="247"/>
      <c r="ABX829" s="247"/>
      <c r="ABY829" s="247"/>
      <c r="ABZ829" s="247"/>
      <c r="ACA829" s="247"/>
      <c r="ACB829" s="247"/>
      <c r="ACC829" s="247"/>
    </row>
    <row r="830" spans="1:757" x14ac:dyDescent="0.2">
      <c r="A830" s="220" t="s">
        <v>1072</v>
      </c>
      <c r="B830" s="36" t="s">
        <v>1073</v>
      </c>
      <c r="C830" s="48" t="s">
        <v>1075</v>
      </c>
      <c r="D830" s="224" t="s">
        <v>1074</v>
      </c>
      <c r="E830" s="75" t="s">
        <v>1076</v>
      </c>
      <c r="F830" s="75" t="s">
        <v>1078</v>
      </c>
      <c r="G830" s="73" t="s">
        <v>1080</v>
      </c>
      <c r="H830" s="76">
        <v>10</v>
      </c>
      <c r="I830" s="72" t="s">
        <v>25</v>
      </c>
      <c r="J830" s="72" t="s">
        <v>26</v>
      </c>
      <c r="K830" s="76">
        <v>3</v>
      </c>
      <c r="L830" s="75"/>
      <c r="M830" s="76">
        <v>30</v>
      </c>
      <c r="N830" s="72" t="s">
        <v>25</v>
      </c>
      <c r="O830" s="75" t="s">
        <v>1081</v>
      </c>
      <c r="P830" s="75" t="s">
        <v>28</v>
      </c>
      <c r="Q830" s="276" t="s">
        <v>69</v>
      </c>
      <c r="R830" s="276"/>
      <c r="S830" s="58" t="s">
        <v>1035</v>
      </c>
      <c r="T830" s="75" t="s">
        <v>30</v>
      </c>
      <c r="U830" s="75">
        <v>3</v>
      </c>
      <c r="V830" s="75" t="s">
        <v>31</v>
      </c>
      <c r="W830" s="58"/>
    </row>
    <row r="831" spans="1:757" x14ac:dyDescent="0.2">
      <c r="A831" s="221" t="s">
        <v>1072</v>
      </c>
      <c r="B831" s="37" t="s">
        <v>1073</v>
      </c>
      <c r="C831" s="56" t="s">
        <v>1075</v>
      </c>
      <c r="D831" s="225" t="s">
        <v>1074</v>
      </c>
      <c r="E831" s="80" t="s">
        <v>1076</v>
      </c>
      <c r="F831" s="80" t="s">
        <v>1079</v>
      </c>
      <c r="G831" s="78" t="s">
        <v>602</v>
      </c>
      <c r="H831" s="81">
        <v>4</v>
      </c>
      <c r="I831" s="77" t="s">
        <v>25</v>
      </c>
      <c r="J831" s="77" t="s">
        <v>26</v>
      </c>
      <c r="K831" s="81">
        <v>2</v>
      </c>
      <c r="L831" s="80"/>
      <c r="M831" s="81">
        <v>8</v>
      </c>
      <c r="N831" s="77" t="s">
        <v>25</v>
      </c>
      <c r="O831" s="131" t="s">
        <v>603</v>
      </c>
      <c r="P831" s="80" t="s">
        <v>28</v>
      </c>
      <c r="Q831" s="277" t="s">
        <v>69</v>
      </c>
      <c r="R831" s="277"/>
      <c r="S831" s="58" t="s">
        <v>1035</v>
      </c>
      <c r="T831" s="80" t="s">
        <v>30</v>
      </c>
      <c r="U831" s="80">
        <v>3</v>
      </c>
      <c r="V831" s="80" t="s">
        <v>31</v>
      </c>
      <c r="W831" s="58"/>
    </row>
    <row r="832" spans="1:757" x14ac:dyDescent="0.2">
      <c r="A832" s="220" t="s">
        <v>1072</v>
      </c>
      <c r="B832" s="36" t="s">
        <v>1073</v>
      </c>
      <c r="C832" s="48" t="s">
        <v>1075</v>
      </c>
      <c r="D832" s="224" t="s">
        <v>1074</v>
      </c>
      <c r="E832" s="75" t="s">
        <v>1076</v>
      </c>
      <c r="F832" s="75" t="s">
        <v>1079</v>
      </c>
      <c r="G832" s="73" t="s">
        <v>1080</v>
      </c>
      <c r="H832" s="76">
        <v>10</v>
      </c>
      <c r="I832" s="72" t="s">
        <v>25</v>
      </c>
      <c r="J832" s="72" t="s">
        <v>95</v>
      </c>
      <c r="K832" s="76">
        <v>3</v>
      </c>
      <c r="L832" s="75"/>
      <c r="M832" s="76">
        <v>30</v>
      </c>
      <c r="N832" s="72" t="s">
        <v>25</v>
      </c>
      <c r="O832" s="75" t="s">
        <v>1081</v>
      </c>
      <c r="P832" s="75" t="s">
        <v>28</v>
      </c>
      <c r="Q832" s="278" t="s">
        <v>69</v>
      </c>
      <c r="R832" s="278"/>
      <c r="S832" s="58" t="s">
        <v>1035</v>
      </c>
      <c r="T832" s="75" t="s">
        <v>30</v>
      </c>
      <c r="U832" s="75">
        <v>3</v>
      </c>
      <c r="V832" s="75" t="s">
        <v>31</v>
      </c>
      <c r="W832" s="58"/>
    </row>
    <row r="833" spans="1:757" x14ac:dyDescent="0.2">
      <c r="A833" s="221" t="s">
        <v>1072</v>
      </c>
      <c r="B833" s="37" t="s">
        <v>1073</v>
      </c>
      <c r="C833" s="56" t="s">
        <v>1075</v>
      </c>
      <c r="D833" s="225" t="s">
        <v>1074</v>
      </c>
      <c r="E833" s="80" t="s">
        <v>1077</v>
      </c>
      <c r="F833" s="80" t="s">
        <v>1079</v>
      </c>
      <c r="G833" s="78" t="s">
        <v>602</v>
      </c>
      <c r="H833" s="81">
        <v>4</v>
      </c>
      <c r="I833" s="77" t="s">
        <v>25</v>
      </c>
      <c r="J833" s="77" t="s">
        <v>95</v>
      </c>
      <c r="K833" s="81">
        <v>2</v>
      </c>
      <c r="L833" s="80"/>
      <c r="M833" s="81">
        <v>8</v>
      </c>
      <c r="N833" s="77" t="s">
        <v>25</v>
      </c>
      <c r="O833" s="131" t="s">
        <v>603</v>
      </c>
      <c r="P833" s="80" t="s">
        <v>28</v>
      </c>
      <c r="Q833" s="280" t="s">
        <v>69</v>
      </c>
      <c r="R833" s="280"/>
      <c r="S833" s="58" t="s">
        <v>1035</v>
      </c>
      <c r="T833" s="80" t="s">
        <v>30</v>
      </c>
      <c r="U833" s="80">
        <v>3</v>
      </c>
      <c r="V833" s="80" t="s">
        <v>31</v>
      </c>
      <c r="W833" s="58"/>
    </row>
    <row r="834" spans="1:757" x14ac:dyDescent="0.2">
      <c r="A834" s="220" t="s">
        <v>1082</v>
      </c>
      <c r="B834" s="36" t="s">
        <v>1083</v>
      </c>
      <c r="C834" s="48" t="s">
        <v>1084</v>
      </c>
      <c r="D834" s="224" t="s">
        <v>1085</v>
      </c>
      <c r="E834" s="75" t="s">
        <v>1087</v>
      </c>
      <c r="F834" s="75" t="s">
        <v>1086</v>
      </c>
      <c r="G834" s="73" t="s">
        <v>1089</v>
      </c>
      <c r="H834" s="76">
        <v>10</v>
      </c>
      <c r="I834" s="72" t="s">
        <v>282</v>
      </c>
      <c r="J834" s="72" t="s">
        <v>95</v>
      </c>
      <c r="K834" s="76"/>
      <c r="L834" s="75"/>
      <c r="M834" s="76">
        <v>10</v>
      </c>
      <c r="N834" s="72" t="s">
        <v>282</v>
      </c>
      <c r="O834" s="75" t="s">
        <v>1081</v>
      </c>
      <c r="P834" s="75" t="s">
        <v>28</v>
      </c>
      <c r="Q834" s="278" t="s">
        <v>69</v>
      </c>
      <c r="R834" s="278"/>
      <c r="S834" s="58" t="s">
        <v>1035</v>
      </c>
      <c r="T834" s="75" t="s">
        <v>30</v>
      </c>
      <c r="U834" s="75">
        <v>3</v>
      </c>
      <c r="V834" s="75" t="s">
        <v>31</v>
      </c>
      <c r="W834" s="58" t="s">
        <v>1091</v>
      </c>
    </row>
    <row r="835" spans="1:757" x14ac:dyDescent="0.2">
      <c r="A835" s="221" t="s">
        <v>1082</v>
      </c>
      <c r="B835" s="37" t="s">
        <v>1083</v>
      </c>
      <c r="C835" s="56" t="s">
        <v>1084</v>
      </c>
      <c r="D835" s="225" t="s">
        <v>1085</v>
      </c>
      <c r="E835" s="80" t="s">
        <v>1088</v>
      </c>
      <c r="F835" s="58" t="s">
        <v>1086</v>
      </c>
      <c r="G835" s="78" t="s">
        <v>1090</v>
      </c>
      <c r="H835" s="81">
        <v>10</v>
      </c>
      <c r="I835" s="77" t="s">
        <v>282</v>
      </c>
      <c r="J835" s="77" t="s">
        <v>95</v>
      </c>
      <c r="K835" s="81"/>
      <c r="L835" s="80"/>
      <c r="M835" s="81">
        <v>10</v>
      </c>
      <c r="N835" s="77" t="s">
        <v>282</v>
      </c>
      <c r="O835" s="131" t="s">
        <v>603</v>
      </c>
      <c r="P835" s="80" t="s">
        <v>28</v>
      </c>
      <c r="Q835" s="279" t="s">
        <v>69</v>
      </c>
      <c r="R835" s="279"/>
      <c r="S835" s="58" t="s">
        <v>1035</v>
      </c>
      <c r="T835" s="80" t="s">
        <v>30</v>
      </c>
      <c r="U835" s="80">
        <v>3</v>
      </c>
      <c r="V835" s="80" t="s">
        <v>31</v>
      </c>
      <c r="W835" s="58" t="s">
        <v>1091</v>
      </c>
    </row>
    <row r="836" spans="1:757" s="248" customFormat="1" ht="22.5" customHeight="1" x14ac:dyDescent="0.2">
      <c r="A836" s="249" t="s">
        <v>925</v>
      </c>
      <c r="B836" s="240"/>
      <c r="C836" s="240"/>
      <c r="D836" s="241"/>
      <c r="E836" s="240"/>
      <c r="F836" s="240"/>
      <c r="G836" s="242"/>
      <c r="H836" s="243"/>
      <c r="I836" s="240"/>
      <c r="J836" s="240"/>
      <c r="K836" s="240"/>
      <c r="L836" s="240"/>
      <c r="M836" s="242"/>
      <c r="N836" s="240"/>
      <c r="O836" s="242"/>
      <c r="P836" s="240"/>
      <c r="Q836" s="244"/>
      <c r="R836" s="244"/>
      <c r="S836" s="244"/>
      <c r="T836" s="244"/>
      <c r="U836" s="244"/>
      <c r="V836" s="245"/>
      <c r="W836" s="246"/>
      <c r="X836" s="246"/>
      <c r="Y836" s="246"/>
      <c r="Z836" s="246"/>
      <c r="AA836" s="246"/>
      <c r="AB836" s="246"/>
      <c r="AC836" s="247"/>
      <c r="AD836" s="247"/>
      <c r="AE836" s="247"/>
      <c r="AF836" s="247"/>
      <c r="AG836" s="247"/>
      <c r="AH836" s="247"/>
      <c r="AI836" s="247"/>
      <c r="AJ836" s="247"/>
      <c r="AK836" s="247"/>
      <c r="AL836" s="247"/>
      <c r="AM836" s="247"/>
      <c r="AN836" s="247"/>
      <c r="AO836" s="247"/>
      <c r="AP836" s="247"/>
      <c r="AQ836" s="247"/>
      <c r="AR836" s="247"/>
      <c r="AS836" s="247"/>
      <c r="AT836" s="247"/>
      <c r="AU836" s="247"/>
      <c r="AV836" s="247"/>
      <c r="AW836" s="247"/>
      <c r="AX836" s="247"/>
      <c r="AY836" s="247"/>
      <c r="AZ836" s="247"/>
      <c r="BA836" s="247"/>
      <c r="BB836" s="247"/>
      <c r="BC836" s="247"/>
      <c r="BD836" s="247"/>
      <c r="BE836" s="247"/>
      <c r="BF836" s="247"/>
      <c r="BG836" s="247"/>
      <c r="BH836" s="247"/>
      <c r="BI836" s="247"/>
      <c r="BJ836" s="247"/>
      <c r="BK836" s="247"/>
      <c r="BL836" s="247"/>
      <c r="BM836" s="247"/>
      <c r="BN836" s="247"/>
      <c r="BO836" s="247"/>
      <c r="BP836" s="247"/>
      <c r="BQ836" s="247"/>
      <c r="BR836" s="247"/>
      <c r="BS836" s="247"/>
      <c r="BT836" s="247"/>
      <c r="BU836" s="247"/>
      <c r="BV836" s="247"/>
      <c r="BW836" s="247"/>
      <c r="BX836" s="247"/>
      <c r="BY836" s="247"/>
      <c r="BZ836" s="247"/>
      <c r="CA836" s="247"/>
      <c r="CB836" s="247"/>
      <c r="CC836" s="247"/>
      <c r="CD836" s="247"/>
      <c r="CE836" s="247"/>
      <c r="CF836" s="247"/>
      <c r="CG836" s="247"/>
      <c r="CH836" s="247"/>
      <c r="CI836" s="247"/>
      <c r="CJ836" s="247"/>
      <c r="CK836" s="247"/>
      <c r="CL836" s="247"/>
      <c r="CM836" s="247"/>
      <c r="CN836" s="247"/>
      <c r="CO836" s="247"/>
      <c r="CP836" s="247"/>
      <c r="CQ836" s="247"/>
      <c r="CR836" s="247"/>
      <c r="CS836" s="247"/>
      <c r="CT836" s="247"/>
      <c r="CU836" s="247"/>
      <c r="CV836" s="247"/>
      <c r="CW836" s="247"/>
      <c r="CX836" s="247"/>
      <c r="CY836" s="247"/>
      <c r="CZ836" s="247"/>
      <c r="DA836" s="247"/>
      <c r="DB836" s="247"/>
      <c r="DC836" s="247"/>
      <c r="DD836" s="247"/>
      <c r="DE836" s="247"/>
      <c r="DF836" s="247"/>
      <c r="DG836" s="247"/>
      <c r="DH836" s="247"/>
      <c r="DI836" s="247"/>
      <c r="DJ836" s="247"/>
      <c r="DK836" s="247"/>
      <c r="DL836" s="247"/>
      <c r="DM836" s="247"/>
      <c r="DN836" s="247"/>
      <c r="DO836" s="247"/>
      <c r="DP836" s="247"/>
      <c r="DQ836" s="247"/>
      <c r="DR836" s="247"/>
      <c r="DS836" s="247"/>
      <c r="DT836" s="247"/>
      <c r="DU836" s="247"/>
      <c r="DV836" s="247"/>
      <c r="DW836" s="247"/>
      <c r="DX836" s="247"/>
      <c r="DY836" s="247"/>
      <c r="DZ836" s="247"/>
      <c r="EA836" s="247"/>
      <c r="EB836" s="247"/>
      <c r="EC836" s="247"/>
      <c r="ED836" s="247"/>
      <c r="EE836" s="247"/>
      <c r="EF836" s="247"/>
      <c r="EG836" s="247"/>
      <c r="EH836" s="247"/>
      <c r="EI836" s="247"/>
      <c r="EJ836" s="247"/>
      <c r="EK836" s="247"/>
      <c r="EL836" s="247"/>
      <c r="EM836" s="247"/>
      <c r="EN836" s="247"/>
      <c r="EO836" s="247"/>
      <c r="EP836" s="247"/>
      <c r="EQ836" s="247"/>
      <c r="ER836" s="247"/>
      <c r="ES836" s="247"/>
      <c r="ET836" s="247"/>
      <c r="EU836" s="247"/>
      <c r="EV836" s="247"/>
      <c r="EW836" s="247"/>
      <c r="EX836" s="247"/>
      <c r="EY836" s="247"/>
      <c r="EZ836" s="247"/>
      <c r="FA836" s="247"/>
      <c r="FB836" s="247"/>
      <c r="FC836" s="247"/>
      <c r="FD836" s="247"/>
      <c r="FE836" s="247"/>
      <c r="FF836" s="247"/>
      <c r="FG836" s="247"/>
      <c r="FH836" s="247"/>
      <c r="FI836" s="247"/>
      <c r="FJ836" s="247"/>
      <c r="FK836" s="247"/>
      <c r="FL836" s="247"/>
      <c r="FM836" s="247"/>
      <c r="FN836" s="247"/>
      <c r="FO836" s="247"/>
      <c r="FP836" s="247"/>
      <c r="FQ836" s="247"/>
      <c r="FR836" s="247"/>
      <c r="FS836" s="247"/>
      <c r="FT836" s="247"/>
      <c r="FU836" s="247"/>
      <c r="FV836" s="247"/>
      <c r="FW836" s="247"/>
      <c r="FX836" s="247"/>
      <c r="FY836" s="247"/>
      <c r="FZ836" s="247"/>
      <c r="GA836" s="247"/>
      <c r="GB836" s="247"/>
      <c r="GC836" s="247"/>
      <c r="GD836" s="247"/>
      <c r="GE836" s="247"/>
      <c r="GF836" s="247"/>
      <c r="GG836" s="247"/>
      <c r="GH836" s="247"/>
      <c r="GI836" s="247"/>
      <c r="GJ836" s="247"/>
      <c r="GK836" s="247"/>
      <c r="GL836" s="247"/>
      <c r="GM836" s="247"/>
      <c r="GN836" s="247"/>
      <c r="GO836" s="247"/>
      <c r="GP836" s="247"/>
      <c r="GQ836" s="247"/>
      <c r="GR836" s="247"/>
      <c r="GS836" s="247"/>
      <c r="GT836" s="247"/>
      <c r="GU836" s="247"/>
      <c r="GV836" s="247"/>
      <c r="GW836" s="247"/>
      <c r="GX836" s="247"/>
      <c r="GY836" s="247"/>
      <c r="GZ836" s="247"/>
      <c r="HA836" s="247"/>
      <c r="HB836" s="247"/>
      <c r="HC836" s="247"/>
      <c r="HD836" s="247"/>
      <c r="HE836" s="247"/>
      <c r="HF836" s="247"/>
      <c r="HG836" s="247"/>
      <c r="HH836" s="247"/>
      <c r="HI836" s="247"/>
      <c r="HJ836" s="247"/>
      <c r="HK836" s="247"/>
      <c r="HL836" s="247"/>
      <c r="HM836" s="247"/>
      <c r="HN836" s="247"/>
      <c r="HO836" s="247"/>
      <c r="HP836" s="247"/>
      <c r="HQ836" s="247"/>
      <c r="HR836" s="247"/>
      <c r="HS836" s="247"/>
      <c r="HT836" s="247"/>
      <c r="HU836" s="247"/>
      <c r="HV836" s="247"/>
      <c r="HW836" s="247"/>
      <c r="HX836" s="247"/>
      <c r="HY836" s="247"/>
      <c r="HZ836" s="247"/>
      <c r="IA836" s="247"/>
      <c r="IB836" s="247"/>
      <c r="IC836" s="247"/>
      <c r="ID836" s="247"/>
      <c r="IE836" s="247"/>
      <c r="IF836" s="247"/>
      <c r="IG836" s="247"/>
      <c r="IH836" s="247"/>
      <c r="II836" s="247"/>
      <c r="IJ836" s="247"/>
      <c r="IK836" s="247"/>
      <c r="IL836" s="247"/>
      <c r="IM836" s="247"/>
      <c r="IN836" s="247"/>
      <c r="IO836" s="247"/>
      <c r="IP836" s="247"/>
      <c r="IQ836" s="247"/>
      <c r="IR836" s="247"/>
      <c r="IS836" s="247"/>
      <c r="IT836" s="247"/>
      <c r="IU836" s="247"/>
      <c r="IV836" s="247"/>
      <c r="IW836" s="247"/>
      <c r="IX836" s="247"/>
      <c r="IY836" s="247"/>
      <c r="IZ836" s="247"/>
      <c r="JA836" s="247"/>
      <c r="JB836" s="247"/>
      <c r="JC836" s="247"/>
      <c r="JD836" s="247"/>
      <c r="JE836" s="247"/>
      <c r="JF836" s="247"/>
      <c r="JG836" s="247"/>
      <c r="JH836" s="247"/>
      <c r="JI836" s="247"/>
      <c r="JJ836" s="247"/>
      <c r="JK836" s="247"/>
      <c r="JL836" s="247"/>
      <c r="JM836" s="247"/>
      <c r="JN836" s="247"/>
      <c r="JO836" s="247"/>
      <c r="JP836" s="247"/>
      <c r="JQ836" s="247"/>
      <c r="JR836" s="247"/>
      <c r="JS836" s="247"/>
      <c r="JT836" s="247"/>
      <c r="JU836" s="247"/>
      <c r="JV836" s="247"/>
      <c r="JW836" s="247"/>
      <c r="JX836" s="247"/>
      <c r="JY836" s="247"/>
      <c r="JZ836" s="247"/>
      <c r="KA836" s="247"/>
      <c r="KB836" s="247"/>
      <c r="KC836" s="247"/>
      <c r="KD836" s="247"/>
      <c r="KE836" s="247"/>
      <c r="KF836" s="247"/>
      <c r="KG836" s="247"/>
      <c r="KH836" s="247"/>
      <c r="KI836" s="247"/>
      <c r="KJ836" s="247"/>
      <c r="KK836" s="247"/>
      <c r="KL836" s="247"/>
      <c r="KM836" s="247"/>
      <c r="KN836" s="247"/>
      <c r="KO836" s="247"/>
      <c r="KP836" s="247"/>
      <c r="KQ836" s="247"/>
      <c r="KR836" s="247"/>
      <c r="KS836" s="247"/>
      <c r="KT836" s="247"/>
      <c r="KU836" s="247"/>
      <c r="KV836" s="247"/>
      <c r="KW836" s="247"/>
      <c r="KX836" s="247"/>
      <c r="KY836" s="247"/>
      <c r="KZ836" s="247"/>
      <c r="LA836" s="247"/>
      <c r="LB836" s="247"/>
      <c r="LC836" s="247"/>
      <c r="LD836" s="247"/>
      <c r="LE836" s="247"/>
      <c r="LF836" s="247"/>
      <c r="LG836" s="247"/>
      <c r="LH836" s="247"/>
      <c r="LI836" s="247"/>
      <c r="LJ836" s="247"/>
      <c r="LK836" s="247"/>
      <c r="LL836" s="247"/>
      <c r="LM836" s="247"/>
      <c r="LN836" s="247"/>
      <c r="LO836" s="247"/>
      <c r="LP836" s="247"/>
      <c r="LQ836" s="247"/>
      <c r="LR836" s="247"/>
      <c r="LS836" s="247"/>
      <c r="LT836" s="247"/>
      <c r="LU836" s="247"/>
      <c r="LV836" s="247"/>
      <c r="LW836" s="247"/>
      <c r="LX836" s="247"/>
      <c r="LY836" s="247"/>
      <c r="LZ836" s="247"/>
      <c r="MA836" s="247"/>
      <c r="MB836" s="247"/>
      <c r="MC836" s="247"/>
      <c r="MD836" s="247"/>
      <c r="ME836" s="247"/>
      <c r="MF836" s="247"/>
      <c r="MG836" s="247"/>
      <c r="MH836" s="247"/>
      <c r="MI836" s="247"/>
      <c r="MJ836" s="247"/>
      <c r="MK836" s="247"/>
      <c r="ML836" s="247"/>
      <c r="MM836" s="247"/>
      <c r="MN836" s="247"/>
      <c r="MO836" s="247"/>
      <c r="MP836" s="247"/>
      <c r="MQ836" s="247"/>
      <c r="MR836" s="247"/>
      <c r="MS836" s="247"/>
      <c r="MT836" s="247"/>
      <c r="MU836" s="247"/>
      <c r="MV836" s="247"/>
      <c r="MW836" s="247"/>
      <c r="MX836" s="247"/>
      <c r="MY836" s="247"/>
      <c r="MZ836" s="247"/>
      <c r="NA836" s="247"/>
      <c r="NB836" s="247"/>
      <c r="NC836" s="247"/>
      <c r="ND836" s="247"/>
      <c r="NE836" s="247"/>
      <c r="NF836" s="247"/>
      <c r="NG836" s="247"/>
      <c r="NH836" s="247"/>
      <c r="NI836" s="247"/>
      <c r="NJ836" s="247"/>
      <c r="NK836" s="247"/>
      <c r="NL836" s="247"/>
      <c r="NM836" s="247"/>
      <c r="NN836" s="247"/>
      <c r="NO836" s="247"/>
      <c r="NP836" s="247"/>
      <c r="NQ836" s="247"/>
      <c r="NR836" s="247"/>
      <c r="NS836" s="247"/>
      <c r="NT836" s="247"/>
      <c r="NU836" s="247"/>
      <c r="NV836" s="247"/>
      <c r="NW836" s="247"/>
      <c r="NX836" s="247"/>
      <c r="NY836" s="247"/>
      <c r="NZ836" s="247"/>
      <c r="OA836" s="247"/>
      <c r="OB836" s="247"/>
      <c r="OC836" s="247"/>
      <c r="OD836" s="247"/>
      <c r="OE836" s="247"/>
      <c r="OF836" s="247"/>
      <c r="OG836" s="247"/>
      <c r="OH836" s="247"/>
      <c r="OI836" s="247"/>
      <c r="OJ836" s="247"/>
      <c r="OK836" s="247"/>
      <c r="OL836" s="247"/>
      <c r="OM836" s="247"/>
      <c r="ON836" s="247"/>
      <c r="OO836" s="247"/>
      <c r="OP836" s="247"/>
      <c r="OQ836" s="247"/>
      <c r="OR836" s="247"/>
      <c r="OS836" s="247"/>
      <c r="OT836" s="247"/>
      <c r="OU836" s="247"/>
      <c r="OV836" s="247"/>
      <c r="OW836" s="247"/>
      <c r="OX836" s="247"/>
      <c r="OY836" s="247"/>
      <c r="OZ836" s="247"/>
      <c r="PA836" s="247"/>
      <c r="PB836" s="247"/>
      <c r="PC836" s="247"/>
      <c r="PD836" s="247"/>
      <c r="PE836" s="247"/>
      <c r="PF836" s="247"/>
      <c r="PG836" s="247"/>
      <c r="PH836" s="247"/>
      <c r="PI836" s="247"/>
      <c r="PJ836" s="247"/>
      <c r="PK836" s="247"/>
      <c r="PL836" s="247"/>
      <c r="PM836" s="247"/>
      <c r="PN836" s="247"/>
      <c r="PO836" s="247"/>
      <c r="PP836" s="247"/>
      <c r="PQ836" s="247"/>
      <c r="PR836" s="247"/>
      <c r="PS836" s="247"/>
      <c r="PT836" s="247"/>
      <c r="PU836" s="247"/>
      <c r="PV836" s="247"/>
      <c r="PW836" s="247"/>
      <c r="PX836" s="247"/>
      <c r="PY836" s="247"/>
      <c r="PZ836" s="247"/>
      <c r="QA836" s="247"/>
      <c r="QB836" s="247"/>
      <c r="QC836" s="247"/>
      <c r="QD836" s="247"/>
      <c r="QE836" s="247"/>
      <c r="QF836" s="247"/>
      <c r="QG836" s="247"/>
      <c r="QH836" s="247"/>
      <c r="QI836" s="247"/>
      <c r="QJ836" s="247"/>
      <c r="QK836" s="247"/>
      <c r="QL836" s="247"/>
      <c r="QM836" s="247"/>
      <c r="QN836" s="247"/>
      <c r="QO836" s="247"/>
      <c r="QP836" s="247"/>
      <c r="QQ836" s="247"/>
      <c r="QR836" s="247"/>
      <c r="QS836" s="247"/>
      <c r="QT836" s="247"/>
      <c r="QU836" s="247"/>
      <c r="QV836" s="247"/>
      <c r="QW836" s="247"/>
      <c r="QX836" s="247"/>
      <c r="QY836" s="247"/>
      <c r="QZ836" s="247"/>
      <c r="RA836" s="247"/>
      <c r="RB836" s="247"/>
      <c r="RC836" s="247"/>
      <c r="RD836" s="247"/>
      <c r="RE836" s="247"/>
      <c r="RF836" s="247"/>
      <c r="RG836" s="247"/>
      <c r="RH836" s="247"/>
      <c r="RI836" s="247"/>
      <c r="RJ836" s="247"/>
      <c r="RK836" s="247"/>
      <c r="RL836" s="247"/>
      <c r="RM836" s="247"/>
      <c r="RN836" s="247"/>
      <c r="RO836" s="247"/>
      <c r="RP836" s="247"/>
      <c r="RQ836" s="247"/>
      <c r="RR836" s="247"/>
      <c r="RS836" s="247"/>
      <c r="RT836" s="247"/>
      <c r="RU836" s="247"/>
      <c r="RV836" s="247"/>
      <c r="RW836" s="247"/>
      <c r="RX836" s="247"/>
      <c r="RY836" s="247"/>
      <c r="RZ836" s="247"/>
      <c r="SA836" s="247"/>
      <c r="SB836" s="247"/>
      <c r="SC836" s="247"/>
      <c r="SD836" s="247"/>
      <c r="SE836" s="247"/>
      <c r="SF836" s="247"/>
      <c r="SG836" s="247"/>
      <c r="SH836" s="247"/>
      <c r="SI836" s="247"/>
      <c r="SJ836" s="247"/>
      <c r="SK836" s="247"/>
      <c r="SL836" s="247"/>
      <c r="SM836" s="247"/>
      <c r="SN836" s="247"/>
      <c r="SO836" s="247"/>
      <c r="SP836" s="247"/>
      <c r="SQ836" s="247"/>
      <c r="SR836" s="247"/>
      <c r="SS836" s="247"/>
      <c r="ST836" s="247"/>
      <c r="SU836" s="247"/>
      <c r="SV836" s="247"/>
      <c r="SW836" s="247"/>
      <c r="SX836" s="247"/>
      <c r="SY836" s="247"/>
      <c r="SZ836" s="247"/>
      <c r="TA836" s="247"/>
      <c r="TB836" s="247"/>
      <c r="TC836" s="247"/>
      <c r="TD836" s="247"/>
      <c r="TE836" s="247"/>
      <c r="TF836" s="247"/>
      <c r="TG836" s="247"/>
      <c r="TH836" s="247"/>
      <c r="TI836" s="247"/>
      <c r="TJ836" s="247"/>
      <c r="TK836" s="247"/>
      <c r="TL836" s="247"/>
      <c r="TM836" s="247"/>
      <c r="TN836" s="247"/>
      <c r="TO836" s="247"/>
      <c r="TP836" s="247"/>
      <c r="TQ836" s="247"/>
      <c r="TR836" s="247"/>
      <c r="TS836" s="247"/>
      <c r="TT836" s="247"/>
      <c r="TU836" s="247"/>
      <c r="TV836" s="247"/>
      <c r="TW836" s="247"/>
      <c r="TX836" s="247"/>
      <c r="TY836" s="247"/>
      <c r="TZ836" s="247"/>
      <c r="UA836" s="247"/>
      <c r="UB836" s="247"/>
      <c r="UC836" s="247"/>
      <c r="UD836" s="247"/>
      <c r="UE836" s="247"/>
      <c r="UF836" s="247"/>
      <c r="UG836" s="247"/>
      <c r="UH836" s="247"/>
      <c r="UI836" s="247"/>
      <c r="UJ836" s="247"/>
      <c r="UK836" s="247"/>
      <c r="UL836" s="247"/>
      <c r="UM836" s="247"/>
      <c r="UN836" s="247"/>
      <c r="UO836" s="247"/>
      <c r="UP836" s="247"/>
      <c r="UQ836" s="247"/>
      <c r="UR836" s="247"/>
      <c r="US836" s="247"/>
      <c r="UT836" s="247"/>
      <c r="UU836" s="247"/>
      <c r="UV836" s="247"/>
      <c r="UW836" s="247"/>
      <c r="UX836" s="247"/>
      <c r="UY836" s="247"/>
      <c r="UZ836" s="247"/>
      <c r="VA836" s="247"/>
      <c r="VB836" s="247"/>
      <c r="VC836" s="247"/>
      <c r="VD836" s="247"/>
      <c r="VE836" s="247"/>
      <c r="VF836" s="247"/>
      <c r="VG836" s="247"/>
      <c r="VH836" s="247"/>
      <c r="VI836" s="247"/>
      <c r="VJ836" s="247"/>
      <c r="VK836" s="247"/>
      <c r="VL836" s="247"/>
      <c r="VM836" s="247"/>
      <c r="VN836" s="247"/>
      <c r="VO836" s="247"/>
      <c r="VP836" s="247"/>
      <c r="VQ836" s="247"/>
      <c r="VR836" s="247"/>
      <c r="VS836" s="247"/>
      <c r="VT836" s="247"/>
      <c r="VU836" s="247"/>
      <c r="VV836" s="247"/>
      <c r="VW836" s="247"/>
      <c r="VX836" s="247"/>
      <c r="VY836" s="247"/>
      <c r="VZ836" s="247"/>
      <c r="WA836" s="247"/>
      <c r="WB836" s="247"/>
      <c r="WC836" s="247"/>
      <c r="WD836" s="247"/>
      <c r="WE836" s="247"/>
      <c r="WF836" s="247"/>
      <c r="WG836" s="247"/>
      <c r="WH836" s="247"/>
      <c r="WI836" s="247"/>
      <c r="WJ836" s="247"/>
      <c r="WK836" s="247"/>
      <c r="WL836" s="247"/>
      <c r="WM836" s="247"/>
      <c r="WN836" s="247"/>
      <c r="WO836" s="247"/>
      <c r="WP836" s="247"/>
      <c r="WQ836" s="247"/>
      <c r="WR836" s="247"/>
      <c r="WS836" s="247"/>
      <c r="WT836" s="247"/>
      <c r="WU836" s="247"/>
      <c r="WV836" s="247"/>
      <c r="WW836" s="247"/>
      <c r="WX836" s="247"/>
      <c r="WY836" s="247"/>
      <c r="WZ836" s="247"/>
      <c r="XA836" s="247"/>
      <c r="XB836" s="247"/>
      <c r="XC836" s="247"/>
      <c r="XD836" s="247"/>
      <c r="XE836" s="247"/>
      <c r="XF836" s="247"/>
      <c r="XG836" s="247"/>
      <c r="XH836" s="247"/>
      <c r="XI836" s="247"/>
      <c r="XJ836" s="247"/>
      <c r="XK836" s="247"/>
      <c r="XL836" s="247"/>
      <c r="XM836" s="247"/>
      <c r="XN836" s="247"/>
      <c r="XO836" s="247"/>
      <c r="XP836" s="247"/>
      <c r="XQ836" s="247"/>
      <c r="XR836" s="247"/>
      <c r="XS836" s="247"/>
      <c r="XT836" s="247"/>
      <c r="XU836" s="247"/>
      <c r="XV836" s="247"/>
      <c r="XW836" s="247"/>
      <c r="XX836" s="247"/>
      <c r="XY836" s="247"/>
      <c r="XZ836" s="247"/>
      <c r="YA836" s="247"/>
      <c r="YB836" s="247"/>
      <c r="YC836" s="247"/>
      <c r="YD836" s="247"/>
      <c r="YE836" s="247"/>
      <c r="YF836" s="247"/>
      <c r="YG836" s="247"/>
      <c r="YH836" s="247"/>
      <c r="YI836" s="247"/>
      <c r="YJ836" s="247"/>
      <c r="YK836" s="247"/>
      <c r="YL836" s="247"/>
      <c r="YM836" s="247"/>
      <c r="YN836" s="247"/>
      <c r="YO836" s="247"/>
      <c r="YP836" s="247"/>
      <c r="YQ836" s="247"/>
      <c r="YR836" s="247"/>
      <c r="YS836" s="247"/>
      <c r="YT836" s="247"/>
      <c r="YU836" s="247"/>
      <c r="YV836" s="247"/>
      <c r="YW836" s="247"/>
      <c r="YX836" s="247"/>
      <c r="YY836" s="247"/>
      <c r="YZ836" s="247"/>
      <c r="ZA836" s="247"/>
      <c r="ZB836" s="247"/>
      <c r="ZC836" s="247"/>
      <c r="ZD836" s="247"/>
      <c r="ZE836" s="247"/>
      <c r="ZF836" s="247"/>
      <c r="ZG836" s="247"/>
      <c r="ZH836" s="247"/>
      <c r="ZI836" s="247"/>
      <c r="ZJ836" s="247"/>
      <c r="ZK836" s="247"/>
      <c r="ZL836" s="247"/>
      <c r="ZM836" s="247"/>
      <c r="ZN836" s="247"/>
      <c r="ZO836" s="247"/>
      <c r="ZP836" s="247"/>
      <c r="ZQ836" s="247"/>
      <c r="ZR836" s="247"/>
      <c r="ZS836" s="247"/>
      <c r="ZT836" s="247"/>
      <c r="ZU836" s="247"/>
      <c r="ZV836" s="247"/>
      <c r="ZW836" s="247"/>
      <c r="ZX836" s="247"/>
      <c r="ZY836" s="247"/>
      <c r="ZZ836" s="247"/>
      <c r="AAA836" s="247"/>
      <c r="AAB836" s="247"/>
      <c r="AAC836" s="247"/>
      <c r="AAD836" s="247"/>
      <c r="AAE836" s="247"/>
      <c r="AAF836" s="247"/>
      <c r="AAG836" s="247"/>
      <c r="AAH836" s="247"/>
      <c r="AAI836" s="247"/>
      <c r="AAJ836" s="247"/>
      <c r="AAK836" s="247"/>
      <c r="AAL836" s="247"/>
      <c r="AAM836" s="247"/>
      <c r="AAN836" s="247"/>
      <c r="AAO836" s="247"/>
      <c r="AAP836" s="247"/>
      <c r="AAQ836" s="247"/>
      <c r="AAR836" s="247"/>
      <c r="AAS836" s="247"/>
      <c r="AAT836" s="247"/>
      <c r="AAU836" s="247"/>
      <c r="AAV836" s="247"/>
      <c r="AAW836" s="247"/>
      <c r="AAX836" s="247"/>
      <c r="AAY836" s="247"/>
      <c r="AAZ836" s="247"/>
      <c r="ABA836" s="247"/>
      <c r="ABB836" s="247"/>
      <c r="ABC836" s="247"/>
      <c r="ABD836" s="247"/>
      <c r="ABE836" s="247"/>
      <c r="ABF836" s="247"/>
      <c r="ABG836" s="247"/>
      <c r="ABH836" s="247"/>
      <c r="ABI836" s="247"/>
      <c r="ABJ836" s="247"/>
      <c r="ABK836" s="247"/>
      <c r="ABL836" s="247"/>
      <c r="ABM836" s="247"/>
      <c r="ABN836" s="247"/>
      <c r="ABO836" s="247"/>
      <c r="ABP836" s="247"/>
      <c r="ABQ836" s="247"/>
      <c r="ABR836" s="247"/>
      <c r="ABS836" s="247"/>
      <c r="ABT836" s="247"/>
      <c r="ABU836" s="247"/>
      <c r="ABV836" s="247"/>
      <c r="ABW836" s="247"/>
      <c r="ABX836" s="247"/>
      <c r="ABY836" s="247"/>
      <c r="ABZ836" s="247"/>
      <c r="ACA836" s="247"/>
      <c r="ACB836" s="247"/>
      <c r="ACC836" s="247"/>
    </row>
    <row r="837" spans="1:757" x14ac:dyDescent="0.2">
      <c r="A837" s="220" t="s">
        <v>926</v>
      </c>
      <c r="B837" s="36" t="s">
        <v>927</v>
      </c>
      <c r="C837" s="48"/>
      <c r="D837" s="224" t="s">
        <v>928</v>
      </c>
      <c r="E837" s="75" t="s">
        <v>139</v>
      </c>
      <c r="F837" s="75" t="s">
        <v>140</v>
      </c>
      <c r="G837" s="73" t="s">
        <v>141</v>
      </c>
      <c r="H837" s="76">
        <v>5</v>
      </c>
      <c r="I837" s="72" t="s">
        <v>25</v>
      </c>
      <c r="J837" s="72" t="s">
        <v>142</v>
      </c>
      <c r="K837" s="76" t="s">
        <v>1026</v>
      </c>
      <c r="L837" s="75"/>
      <c r="M837" s="76"/>
      <c r="N837" s="72" t="s">
        <v>25</v>
      </c>
      <c r="O837" s="75" t="s">
        <v>143</v>
      </c>
      <c r="P837" s="75" t="s">
        <v>28</v>
      </c>
      <c r="Q837" s="75" t="s">
        <v>69</v>
      </c>
      <c r="R837" s="75" t="s">
        <v>144</v>
      </c>
      <c r="S837" s="58" t="s">
        <v>1035</v>
      </c>
      <c r="T837" s="75" t="s">
        <v>30</v>
      </c>
      <c r="U837" s="75">
        <v>3</v>
      </c>
      <c r="V837" s="75" t="s">
        <v>31</v>
      </c>
      <c r="W837" s="58"/>
    </row>
    <row r="838" spans="1:757" x14ac:dyDescent="0.2">
      <c r="A838" s="221" t="s">
        <v>926</v>
      </c>
      <c r="B838" s="37" t="s">
        <v>927</v>
      </c>
      <c r="C838" s="56"/>
      <c r="D838" s="225" t="s">
        <v>928</v>
      </c>
      <c r="E838" s="80" t="s">
        <v>139</v>
      </c>
      <c r="F838" s="80" t="s">
        <v>140</v>
      </c>
      <c r="G838" s="78" t="s">
        <v>145</v>
      </c>
      <c r="H838" s="81">
        <v>0.5</v>
      </c>
      <c r="I838" s="77" t="s">
        <v>25</v>
      </c>
      <c r="J838" s="77" t="s">
        <v>142</v>
      </c>
      <c r="K838" s="81" t="s">
        <v>1026</v>
      </c>
      <c r="L838" s="80"/>
      <c r="M838" s="81"/>
      <c r="N838" s="77" t="s">
        <v>25</v>
      </c>
      <c r="O838" s="80" t="s">
        <v>146</v>
      </c>
      <c r="P838" s="80" t="s">
        <v>28</v>
      </c>
      <c r="Q838" s="80" t="s">
        <v>69</v>
      </c>
      <c r="R838" s="80" t="s">
        <v>144</v>
      </c>
      <c r="S838" s="58" t="s">
        <v>1035</v>
      </c>
      <c r="T838" s="80" t="s">
        <v>30</v>
      </c>
      <c r="U838" s="80">
        <v>3</v>
      </c>
      <c r="V838" s="80" t="s">
        <v>31</v>
      </c>
      <c r="W838" s="58"/>
    </row>
    <row r="839" spans="1:757" s="2" customFormat="1" x14ac:dyDescent="0.2">
      <c r="A839" s="50" t="s">
        <v>929</v>
      </c>
      <c r="B839" s="50" t="s">
        <v>930</v>
      </c>
      <c r="C839" s="48" t="s">
        <v>931</v>
      </c>
      <c r="D839" s="224" t="s">
        <v>932</v>
      </c>
      <c r="E839" s="50" t="s">
        <v>591</v>
      </c>
      <c r="F839" s="50" t="s">
        <v>592</v>
      </c>
      <c r="G839" s="48" t="s">
        <v>593</v>
      </c>
      <c r="H839" s="50"/>
      <c r="I839" s="50"/>
      <c r="J839" s="50" t="s">
        <v>95</v>
      </c>
      <c r="K839" s="50"/>
      <c r="L839" s="50"/>
      <c r="M839" s="50"/>
      <c r="N839" s="50"/>
      <c r="O839" s="50" t="s">
        <v>592</v>
      </c>
      <c r="P839" s="50" t="s">
        <v>28</v>
      </c>
      <c r="Q839" s="269" t="s">
        <v>594</v>
      </c>
      <c r="R839" s="269"/>
      <c r="S839" s="58" t="s">
        <v>1035</v>
      </c>
      <c r="T839" s="50" t="s">
        <v>30</v>
      </c>
      <c r="U839" s="50">
        <v>1</v>
      </c>
      <c r="V839" s="50" t="s">
        <v>31</v>
      </c>
      <c r="W839" s="50"/>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c r="BH839" s="34"/>
      <c r="BI839" s="34"/>
      <c r="BJ839" s="34"/>
      <c r="BK839" s="34"/>
      <c r="BL839" s="34"/>
      <c r="BM839" s="34"/>
      <c r="BN839" s="34"/>
      <c r="BO839" s="34"/>
      <c r="BP839" s="34"/>
      <c r="BQ839" s="34"/>
      <c r="BR839" s="34"/>
      <c r="BS839" s="34"/>
      <c r="BT839" s="34"/>
      <c r="BU839" s="34"/>
      <c r="BV839" s="34"/>
      <c r="BW839" s="34"/>
      <c r="BX839" s="34"/>
      <c r="BY839" s="34"/>
      <c r="BZ839" s="34"/>
      <c r="CA839" s="34"/>
      <c r="CB839" s="34"/>
      <c r="CC839" s="34"/>
      <c r="CD839" s="34"/>
      <c r="CE839" s="34"/>
      <c r="CF839" s="34"/>
      <c r="CG839" s="34"/>
      <c r="CH839" s="34"/>
      <c r="CI839" s="34"/>
      <c r="CJ839" s="34"/>
      <c r="CK839" s="34"/>
      <c r="CL839" s="34"/>
      <c r="CM839" s="34"/>
      <c r="CN839" s="34"/>
      <c r="CO839" s="34"/>
      <c r="CP839" s="34"/>
      <c r="CQ839" s="34"/>
      <c r="CR839" s="34"/>
      <c r="CS839" s="34"/>
      <c r="CT839" s="34"/>
      <c r="CU839" s="34"/>
      <c r="CV839" s="34"/>
      <c r="CW839" s="34"/>
      <c r="CX839" s="34"/>
      <c r="CY839" s="34"/>
      <c r="CZ839" s="34"/>
      <c r="DA839" s="34"/>
      <c r="DB839" s="34"/>
      <c r="DC839" s="34"/>
      <c r="DD839" s="34"/>
      <c r="DE839" s="34"/>
      <c r="DF839" s="34"/>
      <c r="DG839" s="34"/>
      <c r="DH839" s="34"/>
      <c r="DI839" s="34"/>
      <c r="DJ839" s="34"/>
      <c r="DK839" s="34"/>
      <c r="DL839" s="34"/>
      <c r="DM839" s="34"/>
      <c r="DN839" s="34"/>
      <c r="DO839" s="34"/>
      <c r="DP839" s="34"/>
      <c r="DQ839" s="34"/>
      <c r="DR839" s="34"/>
      <c r="DS839" s="34"/>
      <c r="DT839" s="34"/>
      <c r="DU839" s="34"/>
      <c r="DV839" s="34"/>
      <c r="DW839" s="34"/>
      <c r="DX839" s="34"/>
      <c r="DY839" s="34"/>
      <c r="DZ839" s="34"/>
      <c r="EA839" s="34"/>
      <c r="EB839" s="34"/>
      <c r="EC839" s="34"/>
      <c r="ED839" s="34"/>
      <c r="EE839" s="34"/>
      <c r="EF839" s="34"/>
      <c r="EG839" s="34"/>
      <c r="EH839" s="34"/>
      <c r="EI839" s="34"/>
      <c r="EJ839" s="34"/>
      <c r="EK839" s="34"/>
      <c r="EL839" s="34"/>
      <c r="EM839" s="34"/>
      <c r="EN839" s="34"/>
      <c r="EO839" s="34"/>
      <c r="EP839" s="34"/>
      <c r="EQ839" s="34"/>
      <c r="ER839" s="34"/>
      <c r="ES839" s="34"/>
      <c r="ET839" s="34"/>
      <c r="EU839" s="34"/>
      <c r="EV839" s="34"/>
      <c r="EW839" s="34"/>
      <c r="EX839" s="34"/>
      <c r="EY839" s="34"/>
      <c r="EZ839" s="34"/>
      <c r="FA839" s="34"/>
      <c r="FB839" s="34"/>
      <c r="FC839" s="34"/>
      <c r="FD839" s="34"/>
      <c r="FE839" s="34"/>
      <c r="FF839" s="34"/>
      <c r="FG839" s="34"/>
      <c r="FH839" s="34"/>
      <c r="FI839" s="34"/>
      <c r="FJ839" s="34"/>
      <c r="FK839" s="34"/>
      <c r="FL839" s="34"/>
      <c r="FM839" s="34"/>
      <c r="FN839" s="34"/>
      <c r="FO839" s="34"/>
      <c r="FP839" s="34"/>
      <c r="FQ839" s="34"/>
      <c r="FR839" s="34"/>
      <c r="FS839" s="34"/>
      <c r="FT839" s="34"/>
      <c r="FU839" s="34"/>
      <c r="FV839" s="34"/>
      <c r="FW839" s="34"/>
      <c r="FX839" s="34"/>
      <c r="FY839" s="34"/>
      <c r="FZ839" s="34"/>
      <c r="GA839" s="34"/>
      <c r="GB839" s="34"/>
      <c r="GC839" s="34"/>
      <c r="GD839" s="34"/>
      <c r="GE839" s="34"/>
      <c r="GF839" s="34"/>
      <c r="GG839" s="34"/>
      <c r="GH839" s="34"/>
      <c r="GI839" s="34"/>
      <c r="GJ839" s="34"/>
      <c r="GK839" s="34"/>
      <c r="GL839" s="34"/>
      <c r="GM839" s="34"/>
      <c r="GN839" s="34"/>
      <c r="GO839" s="34"/>
      <c r="GP839" s="34"/>
      <c r="GQ839" s="34"/>
      <c r="GR839" s="34"/>
      <c r="GS839" s="34"/>
      <c r="GT839" s="34"/>
      <c r="GU839" s="34"/>
      <c r="GV839" s="34"/>
      <c r="GW839" s="34"/>
      <c r="GX839" s="34"/>
      <c r="GY839" s="34"/>
      <c r="GZ839" s="34"/>
      <c r="HA839" s="34"/>
      <c r="HB839" s="34"/>
      <c r="HC839" s="34"/>
      <c r="HD839" s="34"/>
      <c r="HE839" s="34"/>
      <c r="HF839" s="34"/>
      <c r="HG839" s="34"/>
      <c r="HH839" s="34"/>
      <c r="HI839" s="34"/>
      <c r="HJ839" s="34"/>
      <c r="HK839" s="34"/>
      <c r="HL839" s="34"/>
      <c r="HM839" s="34"/>
      <c r="HN839" s="34"/>
      <c r="HO839" s="34"/>
      <c r="HP839" s="34"/>
      <c r="HQ839" s="34"/>
      <c r="HR839" s="34"/>
      <c r="HS839" s="34"/>
      <c r="HT839" s="34"/>
      <c r="HU839" s="34"/>
      <c r="HV839" s="34"/>
      <c r="HW839" s="34"/>
      <c r="HX839" s="34"/>
      <c r="HY839" s="34"/>
      <c r="HZ839" s="34"/>
      <c r="IA839" s="34"/>
      <c r="IB839" s="34"/>
      <c r="IC839" s="34"/>
      <c r="ID839" s="34"/>
      <c r="IE839" s="34"/>
      <c r="IF839" s="34"/>
      <c r="IG839" s="34"/>
      <c r="IH839" s="34"/>
      <c r="II839" s="34"/>
      <c r="IJ839" s="34"/>
      <c r="IK839" s="34"/>
      <c r="IL839" s="34"/>
      <c r="IM839" s="34"/>
      <c r="IN839" s="34"/>
      <c r="IO839" s="34"/>
      <c r="IP839" s="34"/>
      <c r="IQ839" s="34"/>
      <c r="IR839" s="34"/>
      <c r="IS839" s="34"/>
      <c r="IT839" s="34"/>
      <c r="IU839" s="34"/>
      <c r="IV839" s="34"/>
      <c r="IW839" s="34"/>
      <c r="IX839" s="34"/>
      <c r="IY839" s="34"/>
      <c r="IZ839" s="34"/>
      <c r="JA839" s="34"/>
      <c r="JB839" s="34"/>
      <c r="JC839" s="34"/>
      <c r="JD839" s="34"/>
      <c r="JE839" s="34"/>
      <c r="JF839" s="34"/>
      <c r="JG839" s="34"/>
      <c r="JH839" s="34"/>
      <c r="JI839" s="34"/>
      <c r="JJ839" s="34"/>
      <c r="JK839" s="34"/>
      <c r="JL839" s="34"/>
      <c r="JM839" s="34"/>
      <c r="JN839" s="34"/>
      <c r="JO839" s="34"/>
      <c r="JP839" s="34"/>
      <c r="JQ839" s="34"/>
      <c r="JR839" s="34"/>
      <c r="JS839" s="34"/>
      <c r="JT839" s="34"/>
      <c r="JU839" s="34"/>
      <c r="JV839" s="34"/>
      <c r="JW839" s="34"/>
      <c r="JX839" s="34"/>
      <c r="JY839" s="34"/>
      <c r="JZ839" s="34"/>
      <c r="KA839" s="34"/>
      <c r="KB839" s="34"/>
      <c r="KC839" s="34"/>
      <c r="KD839" s="34"/>
      <c r="KE839" s="34"/>
      <c r="KF839" s="34"/>
      <c r="KG839" s="34"/>
      <c r="KH839" s="34"/>
      <c r="KI839" s="34"/>
      <c r="KJ839" s="34"/>
      <c r="KK839" s="34"/>
      <c r="KL839" s="34"/>
      <c r="KM839" s="34"/>
      <c r="KN839" s="34"/>
      <c r="KO839" s="34"/>
      <c r="KP839" s="34"/>
      <c r="KQ839" s="34"/>
      <c r="KR839" s="34"/>
      <c r="KS839" s="34"/>
      <c r="KT839" s="34"/>
      <c r="KU839" s="34"/>
      <c r="KV839" s="34"/>
      <c r="KW839" s="34"/>
      <c r="KX839" s="34"/>
      <c r="KY839" s="34"/>
      <c r="KZ839" s="34"/>
      <c r="LA839" s="34"/>
      <c r="LB839" s="34"/>
      <c r="LC839" s="34"/>
      <c r="LD839" s="34"/>
      <c r="LE839" s="34"/>
      <c r="LF839" s="34"/>
      <c r="LG839" s="34"/>
      <c r="LH839" s="34"/>
      <c r="LI839" s="34"/>
      <c r="LJ839" s="34"/>
      <c r="LK839" s="34"/>
      <c r="LL839" s="34"/>
      <c r="LM839" s="34"/>
      <c r="LN839" s="34"/>
      <c r="LO839" s="34"/>
      <c r="LP839" s="34"/>
      <c r="LQ839" s="34"/>
      <c r="LR839" s="34"/>
      <c r="LS839" s="34"/>
      <c r="LT839" s="34"/>
      <c r="LU839" s="34"/>
      <c r="LV839" s="34"/>
      <c r="LW839" s="34"/>
      <c r="LX839" s="34"/>
      <c r="LY839" s="34"/>
      <c r="LZ839" s="34"/>
      <c r="MA839" s="34"/>
      <c r="MB839" s="34"/>
      <c r="MC839" s="34"/>
      <c r="MD839" s="34"/>
      <c r="ME839" s="34"/>
      <c r="MF839" s="34"/>
      <c r="MG839" s="34"/>
      <c r="MH839" s="34"/>
      <c r="MI839" s="34"/>
      <c r="MJ839" s="34"/>
      <c r="MK839" s="34"/>
      <c r="ML839" s="34"/>
      <c r="MM839" s="34"/>
      <c r="MN839" s="34"/>
      <c r="MO839" s="34"/>
      <c r="MP839" s="34"/>
      <c r="MQ839" s="34"/>
      <c r="MR839" s="34"/>
      <c r="MS839" s="34"/>
      <c r="MT839" s="34"/>
      <c r="MU839" s="34"/>
      <c r="MV839" s="34"/>
      <c r="MW839" s="34"/>
      <c r="MX839" s="34"/>
      <c r="MY839" s="34"/>
      <c r="MZ839" s="34"/>
      <c r="NA839" s="34"/>
      <c r="NB839" s="34"/>
      <c r="NC839" s="34"/>
      <c r="ND839" s="34"/>
      <c r="NE839" s="34"/>
      <c r="NF839" s="34"/>
      <c r="NG839" s="34"/>
      <c r="NH839" s="34"/>
      <c r="NI839" s="34"/>
      <c r="NJ839" s="34"/>
      <c r="NK839" s="34"/>
      <c r="NL839" s="34"/>
      <c r="NM839" s="34"/>
      <c r="NN839" s="34"/>
      <c r="NO839" s="34"/>
      <c r="NP839" s="34"/>
      <c r="NQ839" s="34"/>
      <c r="NR839" s="34"/>
      <c r="NS839" s="34"/>
      <c r="NT839" s="34"/>
      <c r="NU839" s="34"/>
      <c r="NV839" s="34"/>
      <c r="NW839" s="34"/>
      <c r="NX839" s="34"/>
      <c r="NY839" s="34"/>
      <c r="NZ839" s="34"/>
      <c r="OA839" s="34"/>
      <c r="OB839" s="34"/>
      <c r="OC839" s="34"/>
      <c r="OD839" s="34"/>
      <c r="OE839" s="34"/>
      <c r="OF839" s="34"/>
      <c r="OG839" s="34"/>
      <c r="OH839" s="34"/>
      <c r="OI839" s="34"/>
      <c r="OJ839" s="34"/>
      <c r="OK839" s="34"/>
      <c r="OL839" s="34"/>
      <c r="OM839" s="34"/>
      <c r="ON839" s="34"/>
      <c r="OO839" s="34"/>
      <c r="OP839" s="34"/>
      <c r="OQ839" s="34"/>
      <c r="OR839" s="34"/>
      <c r="OS839" s="34"/>
      <c r="OT839" s="34"/>
      <c r="OU839" s="34"/>
      <c r="OV839" s="34"/>
      <c r="OW839" s="34"/>
      <c r="OX839" s="34"/>
      <c r="OY839" s="34"/>
      <c r="OZ839" s="34"/>
      <c r="PA839" s="34"/>
      <c r="PB839" s="34"/>
      <c r="PC839" s="34"/>
      <c r="PD839" s="34"/>
      <c r="PE839" s="34"/>
      <c r="PF839" s="34"/>
      <c r="PG839" s="34"/>
      <c r="PH839" s="34"/>
      <c r="PI839" s="34"/>
      <c r="PJ839" s="34"/>
      <c r="PK839" s="34"/>
      <c r="PL839" s="34"/>
      <c r="PM839" s="34"/>
      <c r="PN839" s="34"/>
      <c r="PO839" s="34"/>
      <c r="PP839" s="34"/>
      <c r="PQ839" s="34"/>
      <c r="PR839" s="34"/>
      <c r="PS839" s="34"/>
      <c r="PT839" s="34"/>
      <c r="PU839" s="34"/>
      <c r="PV839" s="34"/>
      <c r="PW839" s="34"/>
      <c r="PX839" s="34"/>
      <c r="PY839" s="34"/>
      <c r="PZ839" s="34"/>
      <c r="QA839" s="34"/>
      <c r="QB839" s="34"/>
      <c r="QC839" s="34"/>
      <c r="QD839" s="34"/>
      <c r="QE839" s="34"/>
      <c r="QF839" s="34"/>
      <c r="QG839" s="34"/>
      <c r="QH839" s="34"/>
      <c r="QI839" s="34"/>
      <c r="QJ839" s="34"/>
      <c r="QK839" s="34"/>
      <c r="QL839" s="34"/>
      <c r="QM839" s="34"/>
      <c r="QN839" s="34"/>
      <c r="QO839" s="34"/>
      <c r="QP839" s="34"/>
      <c r="QQ839" s="34"/>
      <c r="QR839" s="34"/>
      <c r="QS839" s="34"/>
      <c r="QT839" s="34"/>
      <c r="QU839" s="34"/>
      <c r="QV839" s="34"/>
      <c r="QW839" s="34"/>
      <c r="QX839" s="34"/>
      <c r="QY839" s="34"/>
      <c r="QZ839" s="34"/>
      <c r="RA839" s="34"/>
      <c r="RB839" s="34"/>
      <c r="RC839" s="34"/>
      <c r="RD839" s="34"/>
      <c r="RE839" s="34"/>
      <c r="RF839" s="34"/>
      <c r="RG839" s="34"/>
      <c r="RH839" s="34"/>
      <c r="RI839" s="34"/>
      <c r="RJ839" s="34"/>
      <c r="RK839" s="34"/>
      <c r="RL839" s="34"/>
      <c r="RM839" s="34"/>
      <c r="RN839" s="34"/>
      <c r="RO839" s="34"/>
      <c r="RP839" s="34"/>
      <c r="RQ839" s="34"/>
      <c r="RR839" s="34"/>
      <c r="RS839" s="34"/>
      <c r="RT839" s="34"/>
      <c r="RU839" s="34"/>
      <c r="RV839" s="34"/>
      <c r="RW839" s="34"/>
      <c r="RX839" s="34"/>
      <c r="RY839" s="34"/>
      <c r="RZ839" s="34"/>
      <c r="SA839" s="34"/>
      <c r="SB839" s="34"/>
      <c r="SC839" s="34"/>
      <c r="SD839" s="34"/>
      <c r="SE839" s="34"/>
      <c r="SF839" s="34"/>
      <c r="SG839" s="34"/>
      <c r="SH839" s="34"/>
      <c r="SI839" s="34"/>
      <c r="SJ839" s="34"/>
      <c r="SK839" s="34"/>
      <c r="SL839" s="34"/>
      <c r="SM839" s="34"/>
      <c r="SN839" s="34"/>
      <c r="SO839" s="34"/>
      <c r="SP839" s="34"/>
      <c r="SQ839" s="34"/>
      <c r="SR839" s="34"/>
      <c r="SS839" s="34"/>
      <c r="ST839" s="34"/>
      <c r="SU839" s="34"/>
      <c r="SV839" s="34"/>
      <c r="SW839" s="34"/>
      <c r="SX839" s="34"/>
      <c r="SY839" s="34"/>
      <c r="SZ839" s="34"/>
      <c r="TA839" s="34"/>
      <c r="TB839" s="34"/>
      <c r="TC839" s="34"/>
      <c r="TD839" s="34"/>
      <c r="TE839" s="34"/>
      <c r="TF839" s="34"/>
      <c r="TG839" s="34"/>
      <c r="TH839" s="34"/>
      <c r="TI839" s="34"/>
      <c r="TJ839" s="34"/>
      <c r="TK839" s="34"/>
      <c r="TL839" s="34"/>
      <c r="TM839" s="34"/>
      <c r="TN839" s="34"/>
      <c r="TO839" s="34"/>
      <c r="TP839" s="34"/>
      <c r="TQ839" s="34"/>
      <c r="TR839" s="34"/>
      <c r="TS839" s="34"/>
      <c r="TT839" s="34"/>
      <c r="TU839" s="34"/>
      <c r="TV839" s="34"/>
      <c r="TW839" s="34"/>
      <c r="TX839" s="34"/>
      <c r="TY839" s="34"/>
      <c r="TZ839" s="34"/>
      <c r="UA839" s="34"/>
      <c r="UB839" s="34"/>
      <c r="UC839" s="34"/>
      <c r="UD839" s="34"/>
      <c r="UE839" s="34"/>
      <c r="UF839" s="34"/>
      <c r="UG839" s="34"/>
      <c r="UH839" s="34"/>
      <c r="UI839" s="34"/>
      <c r="UJ839" s="34"/>
      <c r="UK839" s="34"/>
      <c r="UL839" s="34"/>
      <c r="UM839" s="34"/>
      <c r="UN839" s="34"/>
      <c r="UO839" s="34"/>
      <c r="UP839" s="34"/>
      <c r="UQ839" s="34"/>
      <c r="UR839" s="34"/>
      <c r="US839" s="34"/>
      <c r="UT839" s="34"/>
      <c r="UU839" s="34"/>
      <c r="UV839" s="34"/>
      <c r="UW839" s="34"/>
      <c r="UX839" s="34"/>
      <c r="UY839" s="34"/>
      <c r="UZ839" s="34"/>
      <c r="VA839" s="34"/>
      <c r="VB839" s="34"/>
      <c r="VC839" s="34"/>
      <c r="VD839" s="34"/>
      <c r="VE839" s="34"/>
      <c r="VF839" s="34"/>
      <c r="VG839" s="34"/>
      <c r="VH839" s="34"/>
      <c r="VI839" s="34"/>
      <c r="VJ839" s="34"/>
      <c r="VK839" s="34"/>
      <c r="VL839" s="34"/>
      <c r="VM839" s="34"/>
      <c r="VN839" s="34"/>
      <c r="VO839" s="34"/>
      <c r="VP839" s="34"/>
      <c r="VQ839" s="34"/>
      <c r="VR839" s="34"/>
      <c r="VS839" s="34"/>
      <c r="VT839" s="34"/>
      <c r="VU839" s="34"/>
      <c r="VV839" s="34"/>
      <c r="VW839" s="34"/>
      <c r="VX839" s="34"/>
      <c r="VY839" s="34"/>
      <c r="VZ839" s="34"/>
      <c r="WA839" s="34"/>
      <c r="WB839" s="34"/>
      <c r="WC839" s="34"/>
      <c r="WD839" s="34"/>
      <c r="WE839" s="34"/>
      <c r="WF839" s="34"/>
      <c r="WG839" s="34"/>
      <c r="WH839" s="34"/>
      <c r="WI839" s="34"/>
      <c r="WJ839" s="34"/>
      <c r="WK839" s="34"/>
      <c r="WL839" s="34"/>
      <c r="WM839" s="34"/>
      <c r="WN839" s="34"/>
      <c r="WO839" s="34"/>
      <c r="WP839" s="34"/>
      <c r="WQ839" s="34"/>
      <c r="WR839" s="34"/>
      <c r="WS839" s="34"/>
      <c r="WT839" s="34"/>
      <c r="WU839" s="34"/>
      <c r="WV839" s="34"/>
      <c r="WW839" s="34"/>
      <c r="WX839" s="34"/>
      <c r="WY839" s="34"/>
      <c r="WZ839" s="34"/>
      <c r="XA839" s="34"/>
      <c r="XB839" s="34"/>
      <c r="XC839" s="34"/>
      <c r="XD839" s="34"/>
      <c r="XE839" s="34"/>
      <c r="XF839" s="34"/>
      <c r="XG839" s="34"/>
      <c r="XH839" s="34"/>
      <c r="XI839" s="34"/>
      <c r="XJ839" s="34"/>
      <c r="XK839" s="34"/>
      <c r="XL839" s="34"/>
      <c r="XM839" s="34"/>
      <c r="XN839" s="34"/>
      <c r="XO839" s="34"/>
      <c r="XP839" s="34"/>
      <c r="XQ839" s="34"/>
      <c r="XR839" s="34"/>
      <c r="XS839" s="34"/>
      <c r="XT839" s="34"/>
      <c r="XU839" s="34"/>
      <c r="XV839" s="34"/>
      <c r="XW839" s="34"/>
      <c r="XX839" s="34"/>
      <c r="XY839" s="34"/>
      <c r="XZ839" s="34"/>
      <c r="YA839" s="34"/>
      <c r="YB839" s="34"/>
      <c r="YC839" s="34"/>
      <c r="YD839" s="34"/>
      <c r="YE839" s="34"/>
      <c r="YF839" s="34"/>
      <c r="YG839" s="34"/>
      <c r="YH839" s="34"/>
      <c r="YI839" s="34"/>
      <c r="YJ839" s="34"/>
      <c r="YK839" s="34"/>
      <c r="YL839" s="34"/>
      <c r="YM839" s="34"/>
      <c r="YN839" s="34"/>
      <c r="YO839" s="34"/>
      <c r="YP839" s="34"/>
      <c r="YQ839" s="34"/>
      <c r="YR839" s="34"/>
      <c r="YS839" s="34"/>
      <c r="YT839" s="34"/>
      <c r="YU839" s="34"/>
      <c r="YV839" s="34"/>
      <c r="YW839" s="34"/>
      <c r="YX839" s="34"/>
      <c r="YY839" s="34"/>
      <c r="YZ839" s="34"/>
      <c r="ZA839" s="34"/>
      <c r="ZB839" s="34"/>
      <c r="ZC839" s="34"/>
      <c r="ZD839" s="34"/>
      <c r="ZE839" s="34"/>
      <c r="ZF839" s="34"/>
      <c r="ZG839" s="34"/>
      <c r="ZH839" s="34"/>
      <c r="ZI839" s="34"/>
      <c r="ZJ839" s="34"/>
      <c r="ZK839" s="34"/>
      <c r="ZL839" s="34"/>
      <c r="ZM839" s="34"/>
      <c r="ZN839" s="34"/>
      <c r="ZO839" s="34"/>
      <c r="ZP839" s="34"/>
      <c r="ZQ839" s="34"/>
      <c r="ZR839" s="34"/>
      <c r="ZS839" s="34"/>
      <c r="ZT839" s="34"/>
      <c r="ZU839" s="34"/>
      <c r="ZV839" s="34"/>
      <c r="ZW839" s="34"/>
      <c r="ZX839" s="34"/>
      <c r="ZY839" s="34"/>
      <c r="ZZ839" s="34"/>
      <c r="AAA839" s="34"/>
      <c r="AAB839" s="34"/>
      <c r="AAC839" s="34"/>
      <c r="AAD839" s="34"/>
      <c r="AAE839" s="34"/>
      <c r="AAF839" s="34"/>
      <c r="AAG839" s="34"/>
      <c r="AAH839" s="34"/>
      <c r="AAI839" s="34"/>
      <c r="AAJ839" s="34"/>
      <c r="AAK839" s="34"/>
      <c r="AAL839" s="34"/>
      <c r="AAM839" s="34"/>
      <c r="AAN839" s="34"/>
      <c r="AAO839" s="34"/>
      <c r="AAP839" s="34"/>
      <c r="AAQ839" s="34"/>
      <c r="AAR839" s="34"/>
      <c r="AAS839" s="34"/>
      <c r="AAT839" s="34"/>
      <c r="AAU839" s="34"/>
      <c r="AAV839" s="34"/>
      <c r="AAW839" s="34"/>
      <c r="AAX839" s="34"/>
      <c r="AAY839" s="34"/>
      <c r="AAZ839" s="34"/>
      <c r="ABA839" s="34"/>
      <c r="ABB839" s="34"/>
      <c r="ABC839" s="34"/>
      <c r="ABD839" s="34"/>
      <c r="ABE839" s="34"/>
      <c r="ABF839" s="34"/>
      <c r="ABG839" s="34"/>
      <c r="ABH839" s="34"/>
      <c r="ABI839" s="34"/>
      <c r="ABJ839" s="34"/>
      <c r="ABK839" s="34"/>
      <c r="ABL839" s="34"/>
      <c r="ABM839" s="34"/>
      <c r="ABN839" s="34"/>
      <c r="ABO839" s="34"/>
      <c r="ABP839" s="34"/>
      <c r="ABQ839" s="34"/>
      <c r="ABR839" s="34"/>
      <c r="ABS839" s="34"/>
      <c r="ABT839" s="34"/>
      <c r="ABU839" s="34"/>
      <c r="ABV839" s="34"/>
      <c r="ABW839" s="34"/>
      <c r="ABX839" s="34"/>
      <c r="ABY839" s="34"/>
      <c r="ABZ839" s="34"/>
      <c r="ACA839" s="34"/>
      <c r="ACB839" s="34"/>
      <c r="ACC839" s="34"/>
    </row>
    <row r="840" spans="1:757" ht="22.5" x14ac:dyDescent="0.2">
      <c r="A840" s="58" t="s">
        <v>929</v>
      </c>
      <c r="B840" s="58" t="s">
        <v>930</v>
      </c>
      <c r="C840" s="56" t="s">
        <v>931</v>
      </c>
      <c r="D840" s="225" t="s">
        <v>932</v>
      </c>
      <c r="E840" s="58" t="s">
        <v>591</v>
      </c>
      <c r="F840" s="58" t="s">
        <v>592</v>
      </c>
      <c r="G840" s="56" t="s">
        <v>595</v>
      </c>
      <c r="H840" s="58"/>
      <c r="I840" s="58"/>
      <c r="J840" s="58" t="s">
        <v>95</v>
      </c>
      <c r="K840" s="58"/>
      <c r="L840" s="58"/>
      <c r="M840" s="58"/>
      <c r="N840" s="58"/>
      <c r="O840" s="58" t="s">
        <v>592</v>
      </c>
      <c r="P840" s="58" t="s">
        <v>28</v>
      </c>
      <c r="Q840" s="265" t="s">
        <v>1068</v>
      </c>
      <c r="R840" s="265"/>
      <c r="S840" s="58" t="s">
        <v>1035</v>
      </c>
      <c r="T840" s="58" t="s">
        <v>30</v>
      </c>
      <c r="U840" s="58">
        <v>1</v>
      </c>
      <c r="V840" s="58" t="s">
        <v>31</v>
      </c>
      <c r="W840" s="58"/>
    </row>
    <row r="841" spans="1:757" ht="22.5" x14ac:dyDescent="0.2">
      <c r="A841" s="58" t="s">
        <v>929</v>
      </c>
      <c r="B841" s="58" t="s">
        <v>930</v>
      </c>
      <c r="C841" s="56" t="s">
        <v>931</v>
      </c>
      <c r="D841" s="225" t="s">
        <v>932</v>
      </c>
      <c r="E841" s="58" t="s">
        <v>591</v>
      </c>
      <c r="F841" s="58" t="s">
        <v>592</v>
      </c>
      <c r="G841" s="56" t="s">
        <v>596</v>
      </c>
      <c r="H841" s="58"/>
      <c r="I841" s="58"/>
      <c r="J841" s="58" t="s">
        <v>95</v>
      </c>
      <c r="K841" s="58"/>
      <c r="L841" s="58"/>
      <c r="M841" s="58"/>
      <c r="N841" s="58"/>
      <c r="O841" s="58" t="s">
        <v>592</v>
      </c>
      <c r="P841" s="58" t="s">
        <v>28</v>
      </c>
      <c r="Q841" s="265" t="s">
        <v>1068</v>
      </c>
      <c r="R841" s="265"/>
      <c r="S841" s="58" t="s">
        <v>1035</v>
      </c>
      <c r="T841" s="58" t="s">
        <v>30</v>
      </c>
      <c r="U841" s="58">
        <v>1</v>
      </c>
      <c r="V841" s="58" t="s">
        <v>31</v>
      </c>
      <c r="W841" s="58"/>
    </row>
    <row r="842" spans="1:757" s="248" customFormat="1" ht="22.5" customHeight="1" x14ac:dyDescent="0.2">
      <c r="A842" s="249" t="s">
        <v>933</v>
      </c>
      <c r="B842" s="240"/>
      <c r="C842" s="240"/>
      <c r="D842" s="241"/>
      <c r="E842" s="240"/>
      <c r="F842" s="240"/>
      <c r="G842" s="242"/>
      <c r="H842" s="243"/>
      <c r="I842" s="240"/>
      <c r="J842" s="240"/>
      <c r="K842" s="240"/>
      <c r="L842" s="240"/>
      <c r="M842" s="242"/>
      <c r="N842" s="240"/>
      <c r="O842" s="242"/>
      <c r="P842" s="240"/>
      <c r="Q842" s="244"/>
      <c r="R842" s="244"/>
      <c r="S842" s="244"/>
      <c r="T842" s="244"/>
      <c r="U842" s="244"/>
      <c r="V842" s="245"/>
      <c r="W842" s="246"/>
      <c r="X842" s="246"/>
      <c r="Y842" s="246"/>
      <c r="Z842" s="246"/>
      <c r="AA842" s="246"/>
      <c r="AB842" s="246"/>
      <c r="AC842" s="247"/>
      <c r="AD842" s="247"/>
      <c r="AE842" s="247"/>
      <c r="AF842" s="247"/>
      <c r="AG842" s="247"/>
      <c r="AH842" s="247"/>
      <c r="AI842" s="247"/>
      <c r="AJ842" s="247"/>
      <c r="AK842" s="247"/>
      <c r="AL842" s="247"/>
      <c r="AM842" s="247"/>
      <c r="AN842" s="247"/>
      <c r="AO842" s="247"/>
      <c r="AP842" s="247"/>
      <c r="AQ842" s="247"/>
      <c r="AR842" s="247"/>
      <c r="AS842" s="247"/>
      <c r="AT842" s="247"/>
      <c r="AU842" s="247"/>
      <c r="AV842" s="247"/>
      <c r="AW842" s="247"/>
      <c r="AX842" s="247"/>
      <c r="AY842" s="247"/>
      <c r="AZ842" s="247"/>
      <c r="BA842" s="247"/>
      <c r="BB842" s="247"/>
      <c r="BC842" s="247"/>
      <c r="BD842" s="247"/>
      <c r="BE842" s="247"/>
      <c r="BF842" s="247"/>
      <c r="BG842" s="247"/>
      <c r="BH842" s="247"/>
      <c r="BI842" s="247"/>
      <c r="BJ842" s="247"/>
      <c r="BK842" s="247"/>
      <c r="BL842" s="247"/>
      <c r="BM842" s="247"/>
      <c r="BN842" s="247"/>
      <c r="BO842" s="247"/>
      <c r="BP842" s="247"/>
      <c r="BQ842" s="247"/>
      <c r="BR842" s="247"/>
      <c r="BS842" s="247"/>
      <c r="BT842" s="247"/>
      <c r="BU842" s="247"/>
      <c r="BV842" s="247"/>
      <c r="BW842" s="247"/>
      <c r="BX842" s="247"/>
      <c r="BY842" s="247"/>
      <c r="BZ842" s="247"/>
      <c r="CA842" s="247"/>
      <c r="CB842" s="247"/>
      <c r="CC842" s="247"/>
      <c r="CD842" s="247"/>
      <c r="CE842" s="247"/>
      <c r="CF842" s="247"/>
      <c r="CG842" s="247"/>
      <c r="CH842" s="247"/>
      <c r="CI842" s="247"/>
      <c r="CJ842" s="247"/>
      <c r="CK842" s="247"/>
      <c r="CL842" s="247"/>
      <c r="CM842" s="247"/>
      <c r="CN842" s="247"/>
      <c r="CO842" s="247"/>
      <c r="CP842" s="247"/>
      <c r="CQ842" s="247"/>
      <c r="CR842" s="247"/>
      <c r="CS842" s="247"/>
      <c r="CT842" s="247"/>
      <c r="CU842" s="247"/>
      <c r="CV842" s="247"/>
      <c r="CW842" s="247"/>
      <c r="CX842" s="247"/>
      <c r="CY842" s="247"/>
      <c r="CZ842" s="247"/>
      <c r="DA842" s="247"/>
      <c r="DB842" s="247"/>
      <c r="DC842" s="247"/>
      <c r="DD842" s="247"/>
      <c r="DE842" s="247"/>
      <c r="DF842" s="247"/>
      <c r="DG842" s="247"/>
      <c r="DH842" s="247"/>
      <c r="DI842" s="247"/>
      <c r="DJ842" s="247"/>
      <c r="DK842" s="247"/>
      <c r="DL842" s="247"/>
      <c r="DM842" s="247"/>
      <c r="DN842" s="247"/>
      <c r="DO842" s="247"/>
      <c r="DP842" s="247"/>
      <c r="DQ842" s="247"/>
      <c r="DR842" s="247"/>
      <c r="DS842" s="247"/>
      <c r="DT842" s="247"/>
      <c r="DU842" s="247"/>
      <c r="DV842" s="247"/>
      <c r="DW842" s="247"/>
      <c r="DX842" s="247"/>
      <c r="DY842" s="247"/>
      <c r="DZ842" s="247"/>
      <c r="EA842" s="247"/>
      <c r="EB842" s="247"/>
      <c r="EC842" s="247"/>
      <c r="ED842" s="247"/>
      <c r="EE842" s="247"/>
      <c r="EF842" s="247"/>
      <c r="EG842" s="247"/>
      <c r="EH842" s="247"/>
      <c r="EI842" s="247"/>
      <c r="EJ842" s="247"/>
      <c r="EK842" s="247"/>
      <c r="EL842" s="247"/>
      <c r="EM842" s="247"/>
      <c r="EN842" s="247"/>
      <c r="EO842" s="247"/>
      <c r="EP842" s="247"/>
      <c r="EQ842" s="247"/>
      <c r="ER842" s="247"/>
      <c r="ES842" s="247"/>
      <c r="ET842" s="247"/>
      <c r="EU842" s="247"/>
      <c r="EV842" s="247"/>
      <c r="EW842" s="247"/>
      <c r="EX842" s="247"/>
      <c r="EY842" s="247"/>
      <c r="EZ842" s="247"/>
      <c r="FA842" s="247"/>
      <c r="FB842" s="247"/>
      <c r="FC842" s="247"/>
      <c r="FD842" s="247"/>
      <c r="FE842" s="247"/>
      <c r="FF842" s="247"/>
      <c r="FG842" s="247"/>
      <c r="FH842" s="247"/>
      <c r="FI842" s="247"/>
      <c r="FJ842" s="247"/>
      <c r="FK842" s="247"/>
      <c r="FL842" s="247"/>
      <c r="FM842" s="247"/>
      <c r="FN842" s="247"/>
      <c r="FO842" s="247"/>
      <c r="FP842" s="247"/>
      <c r="FQ842" s="247"/>
      <c r="FR842" s="247"/>
      <c r="FS842" s="247"/>
      <c r="FT842" s="247"/>
      <c r="FU842" s="247"/>
      <c r="FV842" s="247"/>
      <c r="FW842" s="247"/>
      <c r="FX842" s="247"/>
      <c r="FY842" s="247"/>
      <c r="FZ842" s="247"/>
      <c r="GA842" s="247"/>
      <c r="GB842" s="247"/>
      <c r="GC842" s="247"/>
      <c r="GD842" s="247"/>
      <c r="GE842" s="247"/>
      <c r="GF842" s="247"/>
      <c r="GG842" s="247"/>
      <c r="GH842" s="247"/>
      <c r="GI842" s="247"/>
      <c r="GJ842" s="247"/>
      <c r="GK842" s="247"/>
      <c r="GL842" s="247"/>
      <c r="GM842" s="247"/>
      <c r="GN842" s="247"/>
      <c r="GO842" s="247"/>
      <c r="GP842" s="247"/>
      <c r="GQ842" s="247"/>
      <c r="GR842" s="247"/>
      <c r="GS842" s="247"/>
      <c r="GT842" s="247"/>
      <c r="GU842" s="247"/>
      <c r="GV842" s="247"/>
      <c r="GW842" s="247"/>
      <c r="GX842" s="247"/>
      <c r="GY842" s="247"/>
      <c r="GZ842" s="247"/>
      <c r="HA842" s="247"/>
      <c r="HB842" s="247"/>
      <c r="HC842" s="247"/>
      <c r="HD842" s="247"/>
      <c r="HE842" s="247"/>
      <c r="HF842" s="247"/>
      <c r="HG842" s="247"/>
      <c r="HH842" s="247"/>
      <c r="HI842" s="247"/>
      <c r="HJ842" s="247"/>
      <c r="HK842" s="247"/>
      <c r="HL842" s="247"/>
      <c r="HM842" s="247"/>
      <c r="HN842" s="247"/>
      <c r="HO842" s="247"/>
      <c r="HP842" s="247"/>
      <c r="HQ842" s="247"/>
      <c r="HR842" s="247"/>
      <c r="HS842" s="247"/>
      <c r="HT842" s="247"/>
      <c r="HU842" s="247"/>
      <c r="HV842" s="247"/>
      <c r="HW842" s="247"/>
      <c r="HX842" s="247"/>
      <c r="HY842" s="247"/>
      <c r="HZ842" s="247"/>
      <c r="IA842" s="247"/>
      <c r="IB842" s="247"/>
      <c r="IC842" s="247"/>
      <c r="ID842" s="247"/>
      <c r="IE842" s="247"/>
      <c r="IF842" s="247"/>
      <c r="IG842" s="247"/>
      <c r="IH842" s="247"/>
      <c r="II842" s="247"/>
      <c r="IJ842" s="247"/>
      <c r="IK842" s="247"/>
      <c r="IL842" s="247"/>
      <c r="IM842" s="247"/>
      <c r="IN842" s="247"/>
      <c r="IO842" s="247"/>
      <c r="IP842" s="247"/>
      <c r="IQ842" s="247"/>
      <c r="IR842" s="247"/>
      <c r="IS842" s="247"/>
      <c r="IT842" s="247"/>
      <c r="IU842" s="247"/>
      <c r="IV842" s="247"/>
      <c r="IW842" s="247"/>
      <c r="IX842" s="247"/>
      <c r="IY842" s="247"/>
      <c r="IZ842" s="247"/>
      <c r="JA842" s="247"/>
      <c r="JB842" s="247"/>
      <c r="JC842" s="247"/>
      <c r="JD842" s="247"/>
      <c r="JE842" s="247"/>
      <c r="JF842" s="247"/>
      <c r="JG842" s="247"/>
      <c r="JH842" s="247"/>
      <c r="JI842" s="247"/>
      <c r="JJ842" s="247"/>
      <c r="JK842" s="247"/>
      <c r="JL842" s="247"/>
      <c r="JM842" s="247"/>
      <c r="JN842" s="247"/>
      <c r="JO842" s="247"/>
      <c r="JP842" s="247"/>
      <c r="JQ842" s="247"/>
      <c r="JR842" s="247"/>
      <c r="JS842" s="247"/>
      <c r="JT842" s="247"/>
      <c r="JU842" s="247"/>
      <c r="JV842" s="247"/>
      <c r="JW842" s="247"/>
      <c r="JX842" s="247"/>
      <c r="JY842" s="247"/>
      <c r="JZ842" s="247"/>
      <c r="KA842" s="247"/>
      <c r="KB842" s="247"/>
      <c r="KC842" s="247"/>
      <c r="KD842" s="247"/>
      <c r="KE842" s="247"/>
      <c r="KF842" s="247"/>
      <c r="KG842" s="247"/>
      <c r="KH842" s="247"/>
      <c r="KI842" s="247"/>
      <c r="KJ842" s="247"/>
      <c r="KK842" s="247"/>
      <c r="KL842" s="247"/>
      <c r="KM842" s="247"/>
      <c r="KN842" s="247"/>
      <c r="KO842" s="247"/>
      <c r="KP842" s="247"/>
      <c r="KQ842" s="247"/>
      <c r="KR842" s="247"/>
      <c r="KS842" s="247"/>
      <c r="KT842" s="247"/>
      <c r="KU842" s="247"/>
      <c r="KV842" s="247"/>
      <c r="KW842" s="247"/>
      <c r="KX842" s="247"/>
      <c r="KY842" s="247"/>
      <c r="KZ842" s="247"/>
      <c r="LA842" s="247"/>
      <c r="LB842" s="247"/>
      <c r="LC842" s="247"/>
      <c r="LD842" s="247"/>
      <c r="LE842" s="247"/>
      <c r="LF842" s="247"/>
      <c r="LG842" s="247"/>
      <c r="LH842" s="247"/>
      <c r="LI842" s="247"/>
      <c r="LJ842" s="247"/>
      <c r="LK842" s="247"/>
      <c r="LL842" s="247"/>
      <c r="LM842" s="247"/>
      <c r="LN842" s="247"/>
      <c r="LO842" s="247"/>
      <c r="LP842" s="247"/>
      <c r="LQ842" s="247"/>
      <c r="LR842" s="247"/>
      <c r="LS842" s="247"/>
      <c r="LT842" s="247"/>
      <c r="LU842" s="247"/>
      <c r="LV842" s="247"/>
      <c r="LW842" s="247"/>
      <c r="LX842" s="247"/>
      <c r="LY842" s="247"/>
      <c r="LZ842" s="247"/>
      <c r="MA842" s="247"/>
      <c r="MB842" s="247"/>
      <c r="MC842" s="247"/>
      <c r="MD842" s="247"/>
      <c r="ME842" s="247"/>
      <c r="MF842" s="247"/>
      <c r="MG842" s="247"/>
      <c r="MH842" s="247"/>
      <c r="MI842" s="247"/>
      <c r="MJ842" s="247"/>
      <c r="MK842" s="247"/>
      <c r="ML842" s="247"/>
      <c r="MM842" s="247"/>
      <c r="MN842" s="247"/>
      <c r="MO842" s="247"/>
      <c r="MP842" s="247"/>
      <c r="MQ842" s="247"/>
      <c r="MR842" s="247"/>
      <c r="MS842" s="247"/>
      <c r="MT842" s="247"/>
      <c r="MU842" s="247"/>
      <c r="MV842" s="247"/>
      <c r="MW842" s="247"/>
      <c r="MX842" s="247"/>
      <c r="MY842" s="247"/>
      <c r="MZ842" s="247"/>
      <c r="NA842" s="247"/>
      <c r="NB842" s="247"/>
      <c r="NC842" s="247"/>
      <c r="ND842" s="247"/>
      <c r="NE842" s="247"/>
      <c r="NF842" s="247"/>
      <c r="NG842" s="247"/>
      <c r="NH842" s="247"/>
      <c r="NI842" s="247"/>
      <c r="NJ842" s="247"/>
      <c r="NK842" s="247"/>
      <c r="NL842" s="247"/>
      <c r="NM842" s="247"/>
      <c r="NN842" s="247"/>
      <c r="NO842" s="247"/>
      <c r="NP842" s="247"/>
      <c r="NQ842" s="247"/>
      <c r="NR842" s="247"/>
      <c r="NS842" s="247"/>
      <c r="NT842" s="247"/>
      <c r="NU842" s="247"/>
      <c r="NV842" s="247"/>
      <c r="NW842" s="247"/>
      <c r="NX842" s="247"/>
      <c r="NY842" s="247"/>
      <c r="NZ842" s="247"/>
      <c r="OA842" s="247"/>
      <c r="OB842" s="247"/>
      <c r="OC842" s="247"/>
      <c r="OD842" s="247"/>
      <c r="OE842" s="247"/>
      <c r="OF842" s="247"/>
      <c r="OG842" s="247"/>
      <c r="OH842" s="247"/>
      <c r="OI842" s="247"/>
      <c r="OJ842" s="247"/>
      <c r="OK842" s="247"/>
      <c r="OL842" s="247"/>
      <c r="OM842" s="247"/>
      <c r="ON842" s="247"/>
      <c r="OO842" s="247"/>
      <c r="OP842" s="247"/>
      <c r="OQ842" s="247"/>
      <c r="OR842" s="247"/>
      <c r="OS842" s="247"/>
      <c r="OT842" s="247"/>
      <c r="OU842" s="247"/>
      <c r="OV842" s="247"/>
      <c r="OW842" s="247"/>
      <c r="OX842" s="247"/>
      <c r="OY842" s="247"/>
      <c r="OZ842" s="247"/>
      <c r="PA842" s="247"/>
      <c r="PB842" s="247"/>
      <c r="PC842" s="247"/>
      <c r="PD842" s="247"/>
      <c r="PE842" s="247"/>
      <c r="PF842" s="247"/>
      <c r="PG842" s="247"/>
      <c r="PH842" s="247"/>
      <c r="PI842" s="247"/>
      <c r="PJ842" s="247"/>
      <c r="PK842" s="247"/>
      <c r="PL842" s="247"/>
      <c r="PM842" s="247"/>
      <c r="PN842" s="247"/>
      <c r="PO842" s="247"/>
      <c r="PP842" s="247"/>
      <c r="PQ842" s="247"/>
      <c r="PR842" s="247"/>
      <c r="PS842" s="247"/>
      <c r="PT842" s="247"/>
      <c r="PU842" s="247"/>
      <c r="PV842" s="247"/>
      <c r="PW842" s="247"/>
      <c r="PX842" s="247"/>
      <c r="PY842" s="247"/>
      <c r="PZ842" s="247"/>
      <c r="QA842" s="247"/>
      <c r="QB842" s="247"/>
      <c r="QC842" s="247"/>
      <c r="QD842" s="247"/>
      <c r="QE842" s="247"/>
      <c r="QF842" s="247"/>
      <c r="QG842" s="247"/>
      <c r="QH842" s="247"/>
      <c r="QI842" s="247"/>
      <c r="QJ842" s="247"/>
      <c r="QK842" s="247"/>
      <c r="QL842" s="247"/>
      <c r="QM842" s="247"/>
      <c r="QN842" s="247"/>
      <c r="QO842" s="247"/>
      <c r="QP842" s="247"/>
      <c r="QQ842" s="247"/>
      <c r="QR842" s="247"/>
      <c r="QS842" s="247"/>
      <c r="QT842" s="247"/>
      <c r="QU842" s="247"/>
      <c r="QV842" s="247"/>
      <c r="QW842" s="247"/>
      <c r="QX842" s="247"/>
      <c r="QY842" s="247"/>
      <c r="QZ842" s="247"/>
      <c r="RA842" s="247"/>
      <c r="RB842" s="247"/>
      <c r="RC842" s="247"/>
      <c r="RD842" s="247"/>
      <c r="RE842" s="247"/>
      <c r="RF842" s="247"/>
      <c r="RG842" s="247"/>
      <c r="RH842" s="247"/>
      <c r="RI842" s="247"/>
      <c r="RJ842" s="247"/>
      <c r="RK842" s="247"/>
      <c r="RL842" s="247"/>
      <c r="RM842" s="247"/>
      <c r="RN842" s="247"/>
      <c r="RO842" s="247"/>
      <c r="RP842" s="247"/>
      <c r="RQ842" s="247"/>
      <c r="RR842" s="247"/>
      <c r="RS842" s="247"/>
      <c r="RT842" s="247"/>
      <c r="RU842" s="247"/>
      <c r="RV842" s="247"/>
      <c r="RW842" s="247"/>
      <c r="RX842" s="247"/>
      <c r="RY842" s="247"/>
      <c r="RZ842" s="247"/>
      <c r="SA842" s="247"/>
      <c r="SB842" s="247"/>
      <c r="SC842" s="247"/>
      <c r="SD842" s="247"/>
      <c r="SE842" s="247"/>
      <c r="SF842" s="247"/>
      <c r="SG842" s="247"/>
      <c r="SH842" s="247"/>
      <c r="SI842" s="247"/>
      <c r="SJ842" s="247"/>
      <c r="SK842" s="247"/>
      <c r="SL842" s="247"/>
      <c r="SM842" s="247"/>
      <c r="SN842" s="247"/>
      <c r="SO842" s="247"/>
      <c r="SP842" s="247"/>
      <c r="SQ842" s="247"/>
      <c r="SR842" s="247"/>
      <c r="SS842" s="247"/>
      <c r="ST842" s="247"/>
      <c r="SU842" s="247"/>
      <c r="SV842" s="247"/>
      <c r="SW842" s="247"/>
      <c r="SX842" s="247"/>
      <c r="SY842" s="247"/>
      <c r="SZ842" s="247"/>
      <c r="TA842" s="247"/>
      <c r="TB842" s="247"/>
      <c r="TC842" s="247"/>
      <c r="TD842" s="247"/>
      <c r="TE842" s="247"/>
      <c r="TF842" s="247"/>
      <c r="TG842" s="247"/>
      <c r="TH842" s="247"/>
      <c r="TI842" s="247"/>
      <c r="TJ842" s="247"/>
      <c r="TK842" s="247"/>
      <c r="TL842" s="247"/>
      <c r="TM842" s="247"/>
      <c r="TN842" s="247"/>
      <c r="TO842" s="247"/>
      <c r="TP842" s="247"/>
      <c r="TQ842" s="247"/>
      <c r="TR842" s="247"/>
      <c r="TS842" s="247"/>
      <c r="TT842" s="247"/>
      <c r="TU842" s="247"/>
      <c r="TV842" s="247"/>
      <c r="TW842" s="247"/>
      <c r="TX842" s="247"/>
      <c r="TY842" s="247"/>
      <c r="TZ842" s="247"/>
      <c r="UA842" s="247"/>
      <c r="UB842" s="247"/>
      <c r="UC842" s="247"/>
      <c r="UD842" s="247"/>
      <c r="UE842" s="247"/>
      <c r="UF842" s="247"/>
      <c r="UG842" s="247"/>
      <c r="UH842" s="247"/>
      <c r="UI842" s="247"/>
      <c r="UJ842" s="247"/>
      <c r="UK842" s="247"/>
      <c r="UL842" s="247"/>
      <c r="UM842" s="247"/>
      <c r="UN842" s="247"/>
      <c r="UO842" s="247"/>
      <c r="UP842" s="247"/>
      <c r="UQ842" s="247"/>
      <c r="UR842" s="247"/>
      <c r="US842" s="247"/>
      <c r="UT842" s="247"/>
      <c r="UU842" s="247"/>
      <c r="UV842" s="247"/>
      <c r="UW842" s="247"/>
      <c r="UX842" s="247"/>
      <c r="UY842" s="247"/>
      <c r="UZ842" s="247"/>
      <c r="VA842" s="247"/>
      <c r="VB842" s="247"/>
      <c r="VC842" s="247"/>
      <c r="VD842" s="247"/>
      <c r="VE842" s="247"/>
      <c r="VF842" s="247"/>
      <c r="VG842" s="247"/>
      <c r="VH842" s="247"/>
      <c r="VI842" s="247"/>
      <c r="VJ842" s="247"/>
      <c r="VK842" s="247"/>
      <c r="VL842" s="247"/>
      <c r="VM842" s="247"/>
      <c r="VN842" s="247"/>
      <c r="VO842" s="247"/>
      <c r="VP842" s="247"/>
      <c r="VQ842" s="247"/>
      <c r="VR842" s="247"/>
      <c r="VS842" s="247"/>
      <c r="VT842" s="247"/>
      <c r="VU842" s="247"/>
      <c r="VV842" s="247"/>
      <c r="VW842" s="247"/>
      <c r="VX842" s="247"/>
      <c r="VY842" s="247"/>
      <c r="VZ842" s="247"/>
      <c r="WA842" s="247"/>
      <c r="WB842" s="247"/>
      <c r="WC842" s="247"/>
      <c r="WD842" s="247"/>
      <c r="WE842" s="247"/>
      <c r="WF842" s="247"/>
      <c r="WG842" s="247"/>
      <c r="WH842" s="247"/>
      <c r="WI842" s="247"/>
      <c r="WJ842" s="247"/>
      <c r="WK842" s="247"/>
      <c r="WL842" s="247"/>
      <c r="WM842" s="247"/>
      <c r="WN842" s="247"/>
      <c r="WO842" s="247"/>
      <c r="WP842" s="247"/>
      <c r="WQ842" s="247"/>
      <c r="WR842" s="247"/>
      <c r="WS842" s="247"/>
      <c r="WT842" s="247"/>
      <c r="WU842" s="247"/>
      <c r="WV842" s="247"/>
      <c r="WW842" s="247"/>
      <c r="WX842" s="247"/>
      <c r="WY842" s="247"/>
      <c r="WZ842" s="247"/>
      <c r="XA842" s="247"/>
      <c r="XB842" s="247"/>
      <c r="XC842" s="247"/>
      <c r="XD842" s="247"/>
      <c r="XE842" s="247"/>
      <c r="XF842" s="247"/>
      <c r="XG842" s="247"/>
      <c r="XH842" s="247"/>
      <c r="XI842" s="247"/>
      <c r="XJ842" s="247"/>
      <c r="XK842" s="247"/>
      <c r="XL842" s="247"/>
      <c r="XM842" s="247"/>
      <c r="XN842" s="247"/>
      <c r="XO842" s="247"/>
      <c r="XP842" s="247"/>
      <c r="XQ842" s="247"/>
      <c r="XR842" s="247"/>
      <c r="XS842" s="247"/>
      <c r="XT842" s="247"/>
      <c r="XU842" s="247"/>
      <c r="XV842" s="247"/>
      <c r="XW842" s="247"/>
      <c r="XX842" s="247"/>
      <c r="XY842" s="247"/>
      <c r="XZ842" s="247"/>
      <c r="YA842" s="247"/>
      <c r="YB842" s="247"/>
      <c r="YC842" s="247"/>
      <c r="YD842" s="247"/>
      <c r="YE842" s="247"/>
      <c r="YF842" s="247"/>
      <c r="YG842" s="247"/>
      <c r="YH842" s="247"/>
      <c r="YI842" s="247"/>
      <c r="YJ842" s="247"/>
      <c r="YK842" s="247"/>
      <c r="YL842" s="247"/>
      <c r="YM842" s="247"/>
      <c r="YN842" s="247"/>
      <c r="YO842" s="247"/>
      <c r="YP842" s="247"/>
      <c r="YQ842" s="247"/>
      <c r="YR842" s="247"/>
      <c r="YS842" s="247"/>
      <c r="YT842" s="247"/>
      <c r="YU842" s="247"/>
      <c r="YV842" s="247"/>
      <c r="YW842" s="247"/>
      <c r="YX842" s="247"/>
      <c r="YY842" s="247"/>
      <c r="YZ842" s="247"/>
      <c r="ZA842" s="247"/>
      <c r="ZB842" s="247"/>
      <c r="ZC842" s="247"/>
      <c r="ZD842" s="247"/>
      <c r="ZE842" s="247"/>
      <c r="ZF842" s="247"/>
      <c r="ZG842" s="247"/>
      <c r="ZH842" s="247"/>
      <c r="ZI842" s="247"/>
      <c r="ZJ842" s="247"/>
      <c r="ZK842" s="247"/>
      <c r="ZL842" s="247"/>
      <c r="ZM842" s="247"/>
      <c r="ZN842" s="247"/>
      <c r="ZO842" s="247"/>
      <c r="ZP842" s="247"/>
      <c r="ZQ842" s="247"/>
      <c r="ZR842" s="247"/>
      <c r="ZS842" s="247"/>
      <c r="ZT842" s="247"/>
      <c r="ZU842" s="247"/>
      <c r="ZV842" s="247"/>
      <c r="ZW842" s="247"/>
      <c r="ZX842" s="247"/>
      <c r="ZY842" s="247"/>
      <c r="ZZ842" s="247"/>
      <c r="AAA842" s="247"/>
      <c r="AAB842" s="247"/>
      <c r="AAC842" s="247"/>
      <c r="AAD842" s="247"/>
      <c r="AAE842" s="247"/>
      <c r="AAF842" s="247"/>
      <c r="AAG842" s="247"/>
      <c r="AAH842" s="247"/>
      <c r="AAI842" s="247"/>
      <c r="AAJ842" s="247"/>
      <c r="AAK842" s="247"/>
      <c r="AAL842" s="247"/>
      <c r="AAM842" s="247"/>
      <c r="AAN842" s="247"/>
      <c r="AAO842" s="247"/>
      <c r="AAP842" s="247"/>
      <c r="AAQ842" s="247"/>
      <c r="AAR842" s="247"/>
      <c r="AAS842" s="247"/>
      <c r="AAT842" s="247"/>
      <c r="AAU842" s="247"/>
      <c r="AAV842" s="247"/>
      <c r="AAW842" s="247"/>
      <c r="AAX842" s="247"/>
      <c r="AAY842" s="247"/>
      <c r="AAZ842" s="247"/>
      <c r="ABA842" s="247"/>
      <c r="ABB842" s="247"/>
      <c r="ABC842" s="247"/>
      <c r="ABD842" s="247"/>
      <c r="ABE842" s="247"/>
      <c r="ABF842" s="247"/>
      <c r="ABG842" s="247"/>
      <c r="ABH842" s="247"/>
      <c r="ABI842" s="247"/>
      <c r="ABJ842" s="247"/>
      <c r="ABK842" s="247"/>
      <c r="ABL842" s="247"/>
      <c r="ABM842" s="247"/>
      <c r="ABN842" s="247"/>
      <c r="ABO842" s="247"/>
      <c r="ABP842" s="247"/>
      <c r="ABQ842" s="247"/>
      <c r="ABR842" s="247"/>
      <c r="ABS842" s="247"/>
      <c r="ABT842" s="247"/>
      <c r="ABU842" s="247"/>
      <c r="ABV842" s="247"/>
      <c r="ABW842" s="247"/>
      <c r="ABX842" s="247"/>
      <c r="ABY842" s="247"/>
      <c r="ABZ842" s="247"/>
      <c r="ACA842" s="247"/>
      <c r="ACB842" s="247"/>
      <c r="ACC842" s="247"/>
    </row>
    <row r="843" spans="1:757" s="2" customFormat="1" x14ac:dyDescent="0.2">
      <c r="A843" s="226" t="s">
        <v>934</v>
      </c>
      <c r="B843" s="50" t="s">
        <v>935</v>
      </c>
      <c r="C843" s="48"/>
      <c r="D843" s="50" t="s">
        <v>537</v>
      </c>
      <c r="E843" s="72" t="s">
        <v>64</v>
      </c>
      <c r="F843" s="45" t="s">
        <v>65</v>
      </c>
      <c r="G843" s="48" t="s">
        <v>66</v>
      </c>
      <c r="H843" s="50">
        <v>1</v>
      </c>
      <c r="I843" s="50" t="s">
        <v>67</v>
      </c>
      <c r="J843" s="50" t="s">
        <v>26</v>
      </c>
      <c r="K843" s="50">
        <v>1</v>
      </c>
      <c r="L843" s="50"/>
      <c r="M843" s="50">
        <f>H843*K843</f>
        <v>1</v>
      </c>
      <c r="N843" s="50" t="str">
        <f>I843</f>
        <v>mg/kg</v>
      </c>
      <c r="O843" s="45" t="s">
        <v>68</v>
      </c>
      <c r="P843" s="50" t="s">
        <v>28</v>
      </c>
      <c r="Q843" s="267" t="s">
        <v>69</v>
      </c>
      <c r="R843" s="267"/>
      <c r="S843" s="58" t="s">
        <v>1031</v>
      </c>
      <c r="T843" s="50" t="s">
        <v>30</v>
      </c>
      <c r="U843" s="50">
        <v>3</v>
      </c>
      <c r="V843" s="50" t="s">
        <v>31</v>
      </c>
      <c r="W843" s="50"/>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c r="BH843" s="34"/>
      <c r="BI843" s="34"/>
      <c r="BJ843" s="34"/>
      <c r="BK843" s="34"/>
      <c r="BL843" s="34"/>
      <c r="BM843" s="34"/>
      <c r="BN843" s="34"/>
      <c r="BO843" s="34"/>
      <c r="BP843" s="34"/>
      <c r="BQ843" s="34"/>
      <c r="BR843" s="34"/>
      <c r="BS843" s="34"/>
      <c r="BT843" s="34"/>
      <c r="BU843" s="34"/>
      <c r="BV843" s="34"/>
      <c r="BW843" s="34"/>
      <c r="BX843" s="34"/>
      <c r="BY843" s="34"/>
      <c r="BZ843" s="34"/>
      <c r="CA843" s="34"/>
      <c r="CB843" s="34"/>
      <c r="CC843" s="34"/>
      <c r="CD843" s="34"/>
      <c r="CE843" s="34"/>
      <c r="CF843" s="34"/>
      <c r="CG843" s="34"/>
      <c r="CH843" s="34"/>
      <c r="CI843" s="34"/>
      <c r="CJ843" s="34"/>
      <c r="CK843" s="34"/>
      <c r="CL843" s="34"/>
      <c r="CM843" s="34"/>
      <c r="CN843" s="34"/>
      <c r="CO843" s="34"/>
      <c r="CP843" s="34"/>
      <c r="CQ843" s="34"/>
      <c r="CR843" s="34"/>
      <c r="CS843" s="34"/>
      <c r="CT843" s="34"/>
      <c r="CU843" s="34"/>
      <c r="CV843" s="34"/>
      <c r="CW843" s="34"/>
      <c r="CX843" s="34"/>
      <c r="CY843" s="34"/>
      <c r="CZ843" s="34"/>
      <c r="DA843" s="34"/>
      <c r="DB843" s="34"/>
      <c r="DC843" s="34"/>
      <c r="DD843" s="34"/>
      <c r="DE843" s="34"/>
      <c r="DF843" s="34"/>
      <c r="DG843" s="34"/>
      <c r="DH843" s="34"/>
      <c r="DI843" s="34"/>
      <c r="DJ843" s="34"/>
      <c r="DK843" s="34"/>
      <c r="DL843" s="34"/>
      <c r="DM843" s="34"/>
      <c r="DN843" s="34"/>
      <c r="DO843" s="34"/>
      <c r="DP843" s="34"/>
      <c r="DQ843" s="34"/>
      <c r="DR843" s="34"/>
      <c r="DS843" s="34"/>
      <c r="DT843" s="34"/>
      <c r="DU843" s="34"/>
      <c r="DV843" s="34"/>
      <c r="DW843" s="34"/>
      <c r="DX843" s="34"/>
      <c r="DY843" s="34"/>
      <c r="DZ843" s="34"/>
      <c r="EA843" s="34"/>
      <c r="EB843" s="34"/>
      <c r="EC843" s="34"/>
      <c r="ED843" s="34"/>
      <c r="EE843" s="34"/>
      <c r="EF843" s="34"/>
      <c r="EG843" s="34"/>
      <c r="EH843" s="34"/>
      <c r="EI843" s="34"/>
      <c r="EJ843" s="34"/>
      <c r="EK843" s="34"/>
      <c r="EL843" s="34"/>
      <c r="EM843" s="34"/>
      <c r="EN843" s="34"/>
      <c r="EO843" s="34"/>
      <c r="EP843" s="34"/>
      <c r="EQ843" s="34"/>
      <c r="ER843" s="34"/>
      <c r="ES843" s="34"/>
      <c r="ET843" s="34"/>
      <c r="EU843" s="34"/>
      <c r="EV843" s="34"/>
      <c r="EW843" s="34"/>
      <c r="EX843" s="34"/>
      <c r="EY843" s="34"/>
      <c r="EZ843" s="34"/>
      <c r="FA843" s="34"/>
      <c r="FB843" s="34"/>
      <c r="FC843" s="34"/>
      <c r="FD843" s="34"/>
      <c r="FE843" s="34"/>
      <c r="FF843" s="34"/>
      <c r="FG843" s="34"/>
      <c r="FH843" s="34"/>
      <c r="FI843" s="34"/>
      <c r="FJ843" s="34"/>
      <c r="FK843" s="34"/>
      <c r="FL843" s="34"/>
      <c r="FM843" s="34"/>
      <c r="FN843" s="34"/>
      <c r="FO843" s="34"/>
      <c r="FP843" s="34"/>
      <c r="FQ843" s="34"/>
      <c r="FR843" s="34"/>
      <c r="FS843" s="34"/>
      <c r="FT843" s="34"/>
      <c r="FU843" s="34"/>
      <c r="FV843" s="34"/>
      <c r="FW843" s="34"/>
      <c r="FX843" s="34"/>
      <c r="FY843" s="34"/>
      <c r="FZ843" s="34"/>
      <c r="GA843" s="34"/>
      <c r="GB843" s="34"/>
      <c r="GC843" s="34"/>
      <c r="GD843" s="34"/>
      <c r="GE843" s="34"/>
      <c r="GF843" s="34"/>
      <c r="GG843" s="34"/>
      <c r="GH843" s="34"/>
      <c r="GI843" s="34"/>
      <c r="GJ843" s="34"/>
      <c r="GK843" s="34"/>
      <c r="GL843" s="34"/>
      <c r="GM843" s="34"/>
      <c r="GN843" s="34"/>
      <c r="GO843" s="34"/>
      <c r="GP843" s="34"/>
      <c r="GQ843" s="34"/>
      <c r="GR843" s="34"/>
      <c r="GS843" s="34"/>
      <c r="GT843" s="34"/>
      <c r="GU843" s="34"/>
      <c r="GV843" s="34"/>
      <c r="GW843" s="34"/>
      <c r="GX843" s="34"/>
      <c r="GY843" s="34"/>
      <c r="GZ843" s="34"/>
      <c r="HA843" s="34"/>
      <c r="HB843" s="34"/>
      <c r="HC843" s="34"/>
      <c r="HD843" s="34"/>
      <c r="HE843" s="34"/>
      <c r="HF843" s="34"/>
      <c r="HG843" s="34"/>
      <c r="HH843" s="34"/>
      <c r="HI843" s="34"/>
      <c r="HJ843" s="34"/>
      <c r="HK843" s="34"/>
      <c r="HL843" s="34"/>
      <c r="HM843" s="34"/>
      <c r="HN843" s="34"/>
      <c r="HO843" s="34"/>
      <c r="HP843" s="34"/>
      <c r="HQ843" s="34"/>
      <c r="HR843" s="34"/>
      <c r="HS843" s="34"/>
      <c r="HT843" s="34"/>
      <c r="HU843" s="34"/>
      <c r="HV843" s="34"/>
      <c r="HW843" s="34"/>
      <c r="HX843" s="34"/>
      <c r="HY843" s="34"/>
      <c r="HZ843" s="34"/>
      <c r="IA843" s="34"/>
      <c r="IB843" s="34"/>
      <c r="IC843" s="34"/>
      <c r="ID843" s="34"/>
      <c r="IE843" s="34"/>
      <c r="IF843" s="34"/>
      <c r="IG843" s="34"/>
      <c r="IH843" s="34"/>
      <c r="II843" s="34"/>
      <c r="IJ843" s="34"/>
      <c r="IK843" s="34"/>
      <c r="IL843" s="34"/>
      <c r="IM843" s="34"/>
      <c r="IN843" s="34"/>
      <c r="IO843" s="34"/>
      <c r="IP843" s="34"/>
      <c r="IQ843" s="34"/>
      <c r="IR843" s="34"/>
      <c r="IS843" s="34"/>
      <c r="IT843" s="34"/>
      <c r="IU843" s="34"/>
      <c r="IV843" s="34"/>
      <c r="IW843" s="34"/>
      <c r="IX843" s="34"/>
      <c r="IY843" s="34"/>
      <c r="IZ843" s="34"/>
      <c r="JA843" s="34"/>
      <c r="JB843" s="34"/>
      <c r="JC843" s="34"/>
      <c r="JD843" s="34"/>
      <c r="JE843" s="34"/>
      <c r="JF843" s="34"/>
      <c r="JG843" s="34"/>
      <c r="JH843" s="34"/>
      <c r="JI843" s="34"/>
      <c r="JJ843" s="34"/>
      <c r="JK843" s="34"/>
      <c r="JL843" s="34"/>
      <c r="JM843" s="34"/>
      <c r="JN843" s="34"/>
      <c r="JO843" s="34"/>
      <c r="JP843" s="34"/>
      <c r="JQ843" s="34"/>
      <c r="JR843" s="34"/>
      <c r="JS843" s="34"/>
      <c r="JT843" s="34"/>
      <c r="JU843" s="34"/>
      <c r="JV843" s="34"/>
      <c r="JW843" s="34"/>
      <c r="JX843" s="34"/>
      <c r="JY843" s="34"/>
      <c r="JZ843" s="34"/>
      <c r="KA843" s="34"/>
      <c r="KB843" s="34"/>
      <c r="KC843" s="34"/>
      <c r="KD843" s="34"/>
      <c r="KE843" s="34"/>
      <c r="KF843" s="34"/>
      <c r="KG843" s="34"/>
      <c r="KH843" s="34"/>
      <c r="KI843" s="34"/>
      <c r="KJ843" s="34"/>
      <c r="KK843" s="34"/>
      <c r="KL843" s="34"/>
      <c r="KM843" s="34"/>
      <c r="KN843" s="34"/>
      <c r="KO843" s="34"/>
      <c r="KP843" s="34"/>
      <c r="KQ843" s="34"/>
      <c r="KR843" s="34"/>
      <c r="KS843" s="34"/>
      <c r="KT843" s="34"/>
      <c r="KU843" s="34"/>
      <c r="KV843" s="34"/>
      <c r="KW843" s="34"/>
      <c r="KX843" s="34"/>
      <c r="KY843" s="34"/>
      <c r="KZ843" s="34"/>
      <c r="LA843" s="34"/>
      <c r="LB843" s="34"/>
      <c r="LC843" s="34"/>
      <c r="LD843" s="34"/>
      <c r="LE843" s="34"/>
      <c r="LF843" s="34"/>
      <c r="LG843" s="34"/>
      <c r="LH843" s="34"/>
      <c r="LI843" s="34"/>
      <c r="LJ843" s="34"/>
      <c r="LK843" s="34"/>
      <c r="LL843" s="34"/>
      <c r="LM843" s="34"/>
      <c r="LN843" s="34"/>
      <c r="LO843" s="34"/>
      <c r="LP843" s="34"/>
      <c r="LQ843" s="34"/>
      <c r="LR843" s="34"/>
      <c r="LS843" s="34"/>
      <c r="LT843" s="34"/>
      <c r="LU843" s="34"/>
      <c r="LV843" s="34"/>
      <c r="LW843" s="34"/>
      <c r="LX843" s="34"/>
      <c r="LY843" s="34"/>
      <c r="LZ843" s="34"/>
      <c r="MA843" s="34"/>
      <c r="MB843" s="34"/>
      <c r="MC843" s="34"/>
      <c r="MD843" s="34"/>
      <c r="ME843" s="34"/>
      <c r="MF843" s="34"/>
      <c r="MG843" s="34"/>
      <c r="MH843" s="34"/>
      <c r="MI843" s="34"/>
      <c r="MJ843" s="34"/>
      <c r="MK843" s="34"/>
      <c r="ML843" s="34"/>
      <c r="MM843" s="34"/>
      <c r="MN843" s="34"/>
      <c r="MO843" s="34"/>
      <c r="MP843" s="34"/>
      <c r="MQ843" s="34"/>
      <c r="MR843" s="34"/>
      <c r="MS843" s="34"/>
      <c r="MT843" s="34"/>
      <c r="MU843" s="34"/>
      <c r="MV843" s="34"/>
      <c r="MW843" s="34"/>
      <c r="MX843" s="34"/>
      <c r="MY843" s="34"/>
      <c r="MZ843" s="34"/>
      <c r="NA843" s="34"/>
      <c r="NB843" s="34"/>
      <c r="NC843" s="34"/>
      <c r="ND843" s="34"/>
      <c r="NE843" s="34"/>
      <c r="NF843" s="34"/>
      <c r="NG843" s="34"/>
      <c r="NH843" s="34"/>
      <c r="NI843" s="34"/>
      <c r="NJ843" s="34"/>
      <c r="NK843" s="34"/>
      <c r="NL843" s="34"/>
      <c r="NM843" s="34"/>
      <c r="NN843" s="34"/>
      <c r="NO843" s="34"/>
      <c r="NP843" s="34"/>
      <c r="NQ843" s="34"/>
      <c r="NR843" s="34"/>
      <c r="NS843" s="34"/>
      <c r="NT843" s="34"/>
      <c r="NU843" s="34"/>
      <c r="NV843" s="34"/>
      <c r="NW843" s="34"/>
      <c r="NX843" s="34"/>
      <c r="NY843" s="34"/>
      <c r="NZ843" s="34"/>
      <c r="OA843" s="34"/>
      <c r="OB843" s="34"/>
      <c r="OC843" s="34"/>
      <c r="OD843" s="34"/>
      <c r="OE843" s="34"/>
      <c r="OF843" s="34"/>
      <c r="OG843" s="34"/>
      <c r="OH843" s="34"/>
      <c r="OI843" s="34"/>
      <c r="OJ843" s="34"/>
      <c r="OK843" s="34"/>
      <c r="OL843" s="34"/>
      <c r="OM843" s="34"/>
      <c r="ON843" s="34"/>
      <c r="OO843" s="34"/>
      <c r="OP843" s="34"/>
      <c r="OQ843" s="34"/>
      <c r="OR843" s="34"/>
      <c r="OS843" s="34"/>
      <c r="OT843" s="34"/>
      <c r="OU843" s="34"/>
      <c r="OV843" s="34"/>
      <c r="OW843" s="34"/>
      <c r="OX843" s="34"/>
      <c r="OY843" s="34"/>
      <c r="OZ843" s="34"/>
      <c r="PA843" s="34"/>
      <c r="PB843" s="34"/>
      <c r="PC843" s="34"/>
      <c r="PD843" s="34"/>
      <c r="PE843" s="34"/>
      <c r="PF843" s="34"/>
      <c r="PG843" s="34"/>
      <c r="PH843" s="34"/>
      <c r="PI843" s="34"/>
      <c r="PJ843" s="34"/>
      <c r="PK843" s="34"/>
      <c r="PL843" s="34"/>
      <c r="PM843" s="34"/>
      <c r="PN843" s="34"/>
      <c r="PO843" s="34"/>
      <c r="PP843" s="34"/>
      <c r="PQ843" s="34"/>
      <c r="PR843" s="34"/>
      <c r="PS843" s="34"/>
      <c r="PT843" s="34"/>
      <c r="PU843" s="34"/>
      <c r="PV843" s="34"/>
      <c r="PW843" s="34"/>
      <c r="PX843" s="34"/>
      <c r="PY843" s="34"/>
      <c r="PZ843" s="34"/>
      <c r="QA843" s="34"/>
      <c r="QB843" s="34"/>
      <c r="QC843" s="34"/>
      <c r="QD843" s="34"/>
      <c r="QE843" s="34"/>
      <c r="QF843" s="34"/>
      <c r="QG843" s="34"/>
      <c r="QH843" s="34"/>
      <c r="QI843" s="34"/>
      <c r="QJ843" s="34"/>
      <c r="QK843" s="34"/>
      <c r="QL843" s="34"/>
      <c r="QM843" s="34"/>
      <c r="QN843" s="34"/>
      <c r="QO843" s="34"/>
      <c r="QP843" s="34"/>
      <c r="QQ843" s="34"/>
      <c r="QR843" s="34"/>
      <c r="QS843" s="34"/>
      <c r="QT843" s="34"/>
      <c r="QU843" s="34"/>
      <c r="QV843" s="34"/>
      <c r="QW843" s="34"/>
      <c r="QX843" s="34"/>
      <c r="QY843" s="34"/>
      <c r="QZ843" s="34"/>
      <c r="RA843" s="34"/>
      <c r="RB843" s="34"/>
      <c r="RC843" s="34"/>
      <c r="RD843" s="34"/>
      <c r="RE843" s="34"/>
      <c r="RF843" s="34"/>
      <c r="RG843" s="34"/>
      <c r="RH843" s="34"/>
      <c r="RI843" s="34"/>
      <c r="RJ843" s="34"/>
      <c r="RK843" s="34"/>
      <c r="RL843" s="34"/>
      <c r="RM843" s="34"/>
      <c r="RN843" s="34"/>
      <c r="RO843" s="34"/>
      <c r="RP843" s="34"/>
      <c r="RQ843" s="34"/>
      <c r="RR843" s="34"/>
      <c r="RS843" s="34"/>
      <c r="RT843" s="34"/>
      <c r="RU843" s="34"/>
      <c r="RV843" s="34"/>
      <c r="RW843" s="34"/>
      <c r="RX843" s="34"/>
      <c r="RY843" s="34"/>
      <c r="RZ843" s="34"/>
      <c r="SA843" s="34"/>
      <c r="SB843" s="34"/>
      <c r="SC843" s="34"/>
      <c r="SD843" s="34"/>
      <c r="SE843" s="34"/>
      <c r="SF843" s="34"/>
      <c r="SG843" s="34"/>
      <c r="SH843" s="34"/>
      <c r="SI843" s="34"/>
      <c r="SJ843" s="34"/>
      <c r="SK843" s="34"/>
      <c r="SL843" s="34"/>
      <c r="SM843" s="34"/>
      <c r="SN843" s="34"/>
      <c r="SO843" s="34"/>
      <c r="SP843" s="34"/>
      <c r="SQ843" s="34"/>
      <c r="SR843" s="34"/>
      <c r="SS843" s="34"/>
      <c r="ST843" s="34"/>
      <c r="SU843" s="34"/>
      <c r="SV843" s="34"/>
      <c r="SW843" s="34"/>
      <c r="SX843" s="34"/>
      <c r="SY843" s="34"/>
      <c r="SZ843" s="34"/>
      <c r="TA843" s="34"/>
      <c r="TB843" s="34"/>
      <c r="TC843" s="34"/>
      <c r="TD843" s="34"/>
      <c r="TE843" s="34"/>
      <c r="TF843" s="34"/>
      <c r="TG843" s="34"/>
      <c r="TH843" s="34"/>
      <c r="TI843" s="34"/>
      <c r="TJ843" s="34"/>
      <c r="TK843" s="34"/>
      <c r="TL843" s="34"/>
      <c r="TM843" s="34"/>
      <c r="TN843" s="34"/>
      <c r="TO843" s="34"/>
      <c r="TP843" s="34"/>
      <c r="TQ843" s="34"/>
      <c r="TR843" s="34"/>
      <c r="TS843" s="34"/>
      <c r="TT843" s="34"/>
      <c r="TU843" s="34"/>
      <c r="TV843" s="34"/>
      <c r="TW843" s="34"/>
      <c r="TX843" s="34"/>
      <c r="TY843" s="34"/>
      <c r="TZ843" s="34"/>
      <c r="UA843" s="34"/>
      <c r="UB843" s="34"/>
      <c r="UC843" s="34"/>
      <c r="UD843" s="34"/>
      <c r="UE843" s="34"/>
      <c r="UF843" s="34"/>
      <c r="UG843" s="34"/>
      <c r="UH843" s="34"/>
      <c r="UI843" s="34"/>
      <c r="UJ843" s="34"/>
      <c r="UK843" s="34"/>
      <c r="UL843" s="34"/>
      <c r="UM843" s="34"/>
      <c r="UN843" s="34"/>
      <c r="UO843" s="34"/>
      <c r="UP843" s="34"/>
      <c r="UQ843" s="34"/>
      <c r="UR843" s="34"/>
      <c r="US843" s="34"/>
      <c r="UT843" s="34"/>
      <c r="UU843" s="34"/>
      <c r="UV843" s="34"/>
      <c r="UW843" s="34"/>
      <c r="UX843" s="34"/>
      <c r="UY843" s="34"/>
      <c r="UZ843" s="34"/>
      <c r="VA843" s="34"/>
      <c r="VB843" s="34"/>
      <c r="VC843" s="34"/>
      <c r="VD843" s="34"/>
      <c r="VE843" s="34"/>
      <c r="VF843" s="34"/>
      <c r="VG843" s="34"/>
      <c r="VH843" s="34"/>
      <c r="VI843" s="34"/>
      <c r="VJ843" s="34"/>
      <c r="VK843" s="34"/>
      <c r="VL843" s="34"/>
      <c r="VM843" s="34"/>
      <c r="VN843" s="34"/>
      <c r="VO843" s="34"/>
      <c r="VP843" s="34"/>
      <c r="VQ843" s="34"/>
      <c r="VR843" s="34"/>
      <c r="VS843" s="34"/>
      <c r="VT843" s="34"/>
      <c r="VU843" s="34"/>
      <c r="VV843" s="34"/>
      <c r="VW843" s="34"/>
      <c r="VX843" s="34"/>
      <c r="VY843" s="34"/>
      <c r="VZ843" s="34"/>
      <c r="WA843" s="34"/>
      <c r="WB843" s="34"/>
      <c r="WC843" s="34"/>
      <c r="WD843" s="34"/>
      <c r="WE843" s="34"/>
      <c r="WF843" s="34"/>
      <c r="WG843" s="34"/>
      <c r="WH843" s="34"/>
      <c r="WI843" s="34"/>
      <c r="WJ843" s="34"/>
      <c r="WK843" s="34"/>
      <c r="WL843" s="34"/>
      <c r="WM843" s="34"/>
      <c r="WN843" s="34"/>
      <c r="WO843" s="34"/>
      <c r="WP843" s="34"/>
      <c r="WQ843" s="34"/>
      <c r="WR843" s="34"/>
      <c r="WS843" s="34"/>
      <c r="WT843" s="34"/>
      <c r="WU843" s="34"/>
      <c r="WV843" s="34"/>
      <c r="WW843" s="34"/>
      <c r="WX843" s="34"/>
      <c r="WY843" s="34"/>
      <c r="WZ843" s="34"/>
      <c r="XA843" s="34"/>
      <c r="XB843" s="34"/>
      <c r="XC843" s="34"/>
      <c r="XD843" s="34"/>
      <c r="XE843" s="34"/>
      <c r="XF843" s="34"/>
      <c r="XG843" s="34"/>
      <c r="XH843" s="34"/>
      <c r="XI843" s="34"/>
      <c r="XJ843" s="34"/>
      <c r="XK843" s="34"/>
      <c r="XL843" s="34"/>
      <c r="XM843" s="34"/>
      <c r="XN843" s="34"/>
      <c r="XO843" s="34"/>
      <c r="XP843" s="34"/>
      <c r="XQ843" s="34"/>
      <c r="XR843" s="34"/>
      <c r="XS843" s="34"/>
      <c r="XT843" s="34"/>
      <c r="XU843" s="34"/>
      <c r="XV843" s="34"/>
      <c r="XW843" s="34"/>
      <c r="XX843" s="34"/>
      <c r="XY843" s="34"/>
      <c r="XZ843" s="34"/>
      <c r="YA843" s="34"/>
      <c r="YB843" s="34"/>
      <c r="YC843" s="34"/>
      <c r="YD843" s="34"/>
      <c r="YE843" s="34"/>
      <c r="YF843" s="34"/>
      <c r="YG843" s="34"/>
      <c r="YH843" s="34"/>
      <c r="YI843" s="34"/>
      <c r="YJ843" s="34"/>
      <c r="YK843" s="34"/>
      <c r="YL843" s="34"/>
      <c r="YM843" s="34"/>
      <c r="YN843" s="34"/>
      <c r="YO843" s="34"/>
      <c r="YP843" s="34"/>
      <c r="YQ843" s="34"/>
      <c r="YR843" s="34"/>
      <c r="YS843" s="34"/>
      <c r="YT843" s="34"/>
      <c r="YU843" s="34"/>
      <c r="YV843" s="34"/>
      <c r="YW843" s="34"/>
      <c r="YX843" s="34"/>
      <c r="YY843" s="34"/>
      <c r="YZ843" s="34"/>
      <c r="ZA843" s="34"/>
      <c r="ZB843" s="34"/>
      <c r="ZC843" s="34"/>
      <c r="ZD843" s="34"/>
      <c r="ZE843" s="34"/>
      <c r="ZF843" s="34"/>
      <c r="ZG843" s="34"/>
      <c r="ZH843" s="34"/>
      <c r="ZI843" s="34"/>
      <c r="ZJ843" s="34"/>
      <c r="ZK843" s="34"/>
      <c r="ZL843" s="34"/>
      <c r="ZM843" s="34"/>
      <c r="ZN843" s="34"/>
      <c r="ZO843" s="34"/>
      <c r="ZP843" s="34"/>
      <c r="ZQ843" s="34"/>
      <c r="ZR843" s="34"/>
      <c r="ZS843" s="34"/>
      <c r="ZT843" s="34"/>
      <c r="ZU843" s="34"/>
      <c r="ZV843" s="34"/>
      <c r="ZW843" s="34"/>
      <c r="ZX843" s="34"/>
      <c r="ZY843" s="34"/>
      <c r="ZZ843" s="34"/>
      <c r="AAA843" s="34"/>
      <c r="AAB843" s="34"/>
      <c r="AAC843" s="34"/>
      <c r="AAD843" s="34"/>
      <c r="AAE843" s="34"/>
      <c r="AAF843" s="34"/>
      <c r="AAG843" s="34"/>
      <c r="AAH843" s="34"/>
      <c r="AAI843" s="34"/>
      <c r="AAJ843" s="34"/>
      <c r="AAK843" s="34"/>
      <c r="AAL843" s="34"/>
      <c r="AAM843" s="34"/>
      <c r="AAN843" s="34"/>
      <c r="AAO843" s="34"/>
      <c r="AAP843" s="34"/>
      <c r="AAQ843" s="34"/>
      <c r="AAR843" s="34"/>
      <c r="AAS843" s="34"/>
      <c r="AAT843" s="34"/>
      <c r="AAU843" s="34"/>
      <c r="AAV843" s="34"/>
      <c r="AAW843" s="34"/>
      <c r="AAX843" s="34"/>
      <c r="AAY843" s="34"/>
      <c r="AAZ843" s="34"/>
      <c r="ABA843" s="34"/>
      <c r="ABB843" s="34"/>
      <c r="ABC843" s="34"/>
      <c r="ABD843" s="34"/>
      <c r="ABE843" s="34"/>
      <c r="ABF843" s="34"/>
      <c r="ABG843" s="34"/>
      <c r="ABH843" s="34"/>
      <c r="ABI843" s="34"/>
      <c r="ABJ843" s="34"/>
      <c r="ABK843" s="34"/>
      <c r="ABL843" s="34"/>
      <c r="ABM843" s="34"/>
      <c r="ABN843" s="34"/>
      <c r="ABO843" s="34"/>
      <c r="ABP843" s="34"/>
      <c r="ABQ843" s="34"/>
      <c r="ABR843" s="34"/>
      <c r="ABS843" s="34"/>
      <c r="ABT843" s="34"/>
      <c r="ABU843" s="34"/>
      <c r="ABV843" s="34"/>
      <c r="ABW843" s="34"/>
      <c r="ABX843" s="34"/>
      <c r="ABY843" s="34"/>
      <c r="ABZ843" s="34"/>
      <c r="ACA843" s="34"/>
      <c r="ACB843" s="34"/>
      <c r="ACC843" s="34"/>
    </row>
    <row r="844" spans="1:757" x14ac:dyDescent="0.2">
      <c r="A844" s="227" t="s">
        <v>934</v>
      </c>
      <c r="B844" s="52" t="s">
        <v>935</v>
      </c>
      <c r="C844" s="108"/>
      <c r="D844" s="52" t="s">
        <v>537</v>
      </c>
      <c r="E844" s="77" t="s">
        <v>64</v>
      </c>
      <c r="F844" s="53" t="s">
        <v>65</v>
      </c>
      <c r="G844" s="136" t="s">
        <v>70</v>
      </c>
      <c r="H844" s="153">
        <v>1</v>
      </c>
      <c r="I844" s="58" t="s">
        <v>67</v>
      </c>
      <c r="J844" s="58" t="s">
        <v>26</v>
      </c>
      <c r="K844" s="58">
        <v>1</v>
      </c>
      <c r="L844" s="58"/>
      <c r="M844" s="58">
        <f>H844*K844</f>
        <v>1</v>
      </c>
      <c r="N844" s="58" t="str">
        <f>I844</f>
        <v>mg/kg</v>
      </c>
      <c r="O844" s="53" t="s">
        <v>71</v>
      </c>
      <c r="P844" s="58" t="s">
        <v>28</v>
      </c>
      <c r="Q844" s="268" t="s">
        <v>69</v>
      </c>
      <c r="R844" s="268"/>
      <c r="S844" s="58" t="s">
        <v>1031</v>
      </c>
      <c r="T844" s="52" t="s">
        <v>30</v>
      </c>
      <c r="U844" s="153">
        <v>3</v>
      </c>
      <c r="V844" s="52" t="s">
        <v>31</v>
      </c>
      <c r="W844" s="58"/>
    </row>
    <row r="845" spans="1:757" s="248" customFormat="1" ht="22.5" customHeight="1" x14ac:dyDescent="0.2">
      <c r="A845" s="249" t="s">
        <v>936</v>
      </c>
      <c r="B845" s="240"/>
      <c r="C845" s="240"/>
      <c r="D845" s="241"/>
      <c r="E845" s="240"/>
      <c r="F845" s="240"/>
      <c r="G845" s="242"/>
      <c r="H845" s="243"/>
      <c r="I845" s="240"/>
      <c r="J845" s="240"/>
      <c r="K845" s="240"/>
      <c r="L845" s="240"/>
      <c r="M845" s="242"/>
      <c r="N845" s="240"/>
      <c r="O845" s="242"/>
      <c r="P845" s="240"/>
      <c r="Q845" s="244"/>
      <c r="R845" s="244"/>
      <c r="S845" s="244"/>
      <c r="T845" s="244"/>
      <c r="U845" s="244"/>
      <c r="V845" s="245"/>
      <c r="W845" s="246"/>
      <c r="X845" s="246"/>
      <c r="Y845" s="246"/>
      <c r="Z845" s="246"/>
      <c r="AA845" s="246"/>
      <c r="AB845" s="246"/>
      <c r="AC845" s="247"/>
      <c r="AD845" s="247"/>
      <c r="AE845" s="247"/>
      <c r="AF845" s="247"/>
      <c r="AG845" s="247"/>
      <c r="AH845" s="247"/>
      <c r="AI845" s="247"/>
      <c r="AJ845" s="247"/>
      <c r="AK845" s="247"/>
      <c r="AL845" s="247"/>
      <c r="AM845" s="247"/>
      <c r="AN845" s="247"/>
      <c r="AO845" s="247"/>
      <c r="AP845" s="247"/>
      <c r="AQ845" s="247"/>
      <c r="AR845" s="247"/>
      <c r="AS845" s="247"/>
      <c r="AT845" s="247"/>
      <c r="AU845" s="247"/>
      <c r="AV845" s="247"/>
      <c r="AW845" s="247"/>
      <c r="AX845" s="247"/>
      <c r="AY845" s="247"/>
      <c r="AZ845" s="247"/>
      <c r="BA845" s="247"/>
      <c r="BB845" s="247"/>
      <c r="BC845" s="247"/>
      <c r="BD845" s="247"/>
      <c r="BE845" s="247"/>
      <c r="BF845" s="247"/>
      <c r="BG845" s="247"/>
      <c r="BH845" s="247"/>
      <c r="BI845" s="247"/>
      <c r="BJ845" s="247"/>
      <c r="BK845" s="247"/>
      <c r="BL845" s="247"/>
      <c r="BM845" s="247"/>
      <c r="BN845" s="247"/>
      <c r="BO845" s="247"/>
      <c r="BP845" s="247"/>
      <c r="BQ845" s="247"/>
      <c r="BR845" s="247"/>
      <c r="BS845" s="247"/>
      <c r="BT845" s="247"/>
      <c r="BU845" s="247"/>
      <c r="BV845" s="247"/>
      <c r="BW845" s="247"/>
      <c r="BX845" s="247"/>
      <c r="BY845" s="247"/>
      <c r="BZ845" s="247"/>
      <c r="CA845" s="247"/>
      <c r="CB845" s="247"/>
      <c r="CC845" s="247"/>
      <c r="CD845" s="247"/>
      <c r="CE845" s="247"/>
      <c r="CF845" s="247"/>
      <c r="CG845" s="247"/>
      <c r="CH845" s="247"/>
      <c r="CI845" s="247"/>
      <c r="CJ845" s="247"/>
      <c r="CK845" s="247"/>
      <c r="CL845" s="247"/>
      <c r="CM845" s="247"/>
      <c r="CN845" s="247"/>
      <c r="CO845" s="247"/>
      <c r="CP845" s="247"/>
      <c r="CQ845" s="247"/>
      <c r="CR845" s="247"/>
      <c r="CS845" s="247"/>
      <c r="CT845" s="247"/>
      <c r="CU845" s="247"/>
      <c r="CV845" s="247"/>
      <c r="CW845" s="247"/>
      <c r="CX845" s="247"/>
      <c r="CY845" s="247"/>
      <c r="CZ845" s="247"/>
      <c r="DA845" s="247"/>
      <c r="DB845" s="247"/>
      <c r="DC845" s="247"/>
      <c r="DD845" s="247"/>
      <c r="DE845" s="247"/>
      <c r="DF845" s="247"/>
      <c r="DG845" s="247"/>
      <c r="DH845" s="247"/>
      <c r="DI845" s="247"/>
      <c r="DJ845" s="247"/>
      <c r="DK845" s="247"/>
      <c r="DL845" s="247"/>
      <c r="DM845" s="247"/>
      <c r="DN845" s="247"/>
      <c r="DO845" s="247"/>
      <c r="DP845" s="247"/>
      <c r="DQ845" s="247"/>
      <c r="DR845" s="247"/>
      <c r="DS845" s="247"/>
      <c r="DT845" s="247"/>
      <c r="DU845" s="247"/>
      <c r="DV845" s="247"/>
      <c r="DW845" s="247"/>
      <c r="DX845" s="247"/>
      <c r="DY845" s="247"/>
      <c r="DZ845" s="247"/>
      <c r="EA845" s="247"/>
      <c r="EB845" s="247"/>
      <c r="EC845" s="247"/>
      <c r="ED845" s="247"/>
      <c r="EE845" s="247"/>
      <c r="EF845" s="247"/>
      <c r="EG845" s="247"/>
      <c r="EH845" s="247"/>
      <c r="EI845" s="247"/>
      <c r="EJ845" s="247"/>
      <c r="EK845" s="247"/>
      <c r="EL845" s="247"/>
      <c r="EM845" s="247"/>
      <c r="EN845" s="247"/>
      <c r="EO845" s="247"/>
      <c r="EP845" s="247"/>
      <c r="EQ845" s="247"/>
      <c r="ER845" s="247"/>
      <c r="ES845" s="247"/>
      <c r="ET845" s="247"/>
      <c r="EU845" s="247"/>
      <c r="EV845" s="247"/>
      <c r="EW845" s="247"/>
      <c r="EX845" s="247"/>
      <c r="EY845" s="247"/>
      <c r="EZ845" s="247"/>
      <c r="FA845" s="247"/>
      <c r="FB845" s="247"/>
      <c r="FC845" s="247"/>
      <c r="FD845" s="247"/>
      <c r="FE845" s="247"/>
      <c r="FF845" s="247"/>
      <c r="FG845" s="247"/>
      <c r="FH845" s="247"/>
      <c r="FI845" s="247"/>
      <c r="FJ845" s="247"/>
      <c r="FK845" s="247"/>
      <c r="FL845" s="247"/>
      <c r="FM845" s="247"/>
      <c r="FN845" s="247"/>
      <c r="FO845" s="247"/>
      <c r="FP845" s="247"/>
      <c r="FQ845" s="247"/>
      <c r="FR845" s="247"/>
      <c r="FS845" s="247"/>
      <c r="FT845" s="247"/>
      <c r="FU845" s="247"/>
      <c r="FV845" s="247"/>
      <c r="FW845" s="247"/>
      <c r="FX845" s="247"/>
      <c r="FY845" s="247"/>
      <c r="FZ845" s="247"/>
      <c r="GA845" s="247"/>
      <c r="GB845" s="247"/>
      <c r="GC845" s="247"/>
      <c r="GD845" s="247"/>
      <c r="GE845" s="247"/>
      <c r="GF845" s="247"/>
      <c r="GG845" s="247"/>
      <c r="GH845" s="247"/>
      <c r="GI845" s="247"/>
      <c r="GJ845" s="247"/>
      <c r="GK845" s="247"/>
      <c r="GL845" s="247"/>
      <c r="GM845" s="247"/>
      <c r="GN845" s="247"/>
      <c r="GO845" s="247"/>
      <c r="GP845" s="247"/>
      <c r="GQ845" s="247"/>
      <c r="GR845" s="247"/>
      <c r="GS845" s="247"/>
      <c r="GT845" s="247"/>
      <c r="GU845" s="247"/>
      <c r="GV845" s="247"/>
      <c r="GW845" s="247"/>
      <c r="GX845" s="247"/>
      <c r="GY845" s="247"/>
      <c r="GZ845" s="247"/>
      <c r="HA845" s="247"/>
      <c r="HB845" s="247"/>
      <c r="HC845" s="247"/>
      <c r="HD845" s="247"/>
      <c r="HE845" s="247"/>
      <c r="HF845" s="247"/>
      <c r="HG845" s="247"/>
      <c r="HH845" s="247"/>
      <c r="HI845" s="247"/>
      <c r="HJ845" s="247"/>
      <c r="HK845" s="247"/>
      <c r="HL845" s="247"/>
      <c r="HM845" s="247"/>
      <c r="HN845" s="247"/>
      <c r="HO845" s="247"/>
      <c r="HP845" s="247"/>
      <c r="HQ845" s="247"/>
      <c r="HR845" s="247"/>
      <c r="HS845" s="247"/>
      <c r="HT845" s="247"/>
      <c r="HU845" s="247"/>
      <c r="HV845" s="247"/>
      <c r="HW845" s="247"/>
      <c r="HX845" s="247"/>
      <c r="HY845" s="247"/>
      <c r="HZ845" s="247"/>
      <c r="IA845" s="247"/>
      <c r="IB845" s="247"/>
      <c r="IC845" s="247"/>
      <c r="ID845" s="247"/>
      <c r="IE845" s="247"/>
      <c r="IF845" s="247"/>
      <c r="IG845" s="247"/>
      <c r="IH845" s="247"/>
      <c r="II845" s="247"/>
      <c r="IJ845" s="247"/>
      <c r="IK845" s="247"/>
      <c r="IL845" s="247"/>
      <c r="IM845" s="247"/>
      <c r="IN845" s="247"/>
      <c r="IO845" s="247"/>
      <c r="IP845" s="247"/>
      <c r="IQ845" s="247"/>
      <c r="IR845" s="247"/>
      <c r="IS845" s="247"/>
      <c r="IT845" s="247"/>
      <c r="IU845" s="247"/>
      <c r="IV845" s="247"/>
      <c r="IW845" s="247"/>
      <c r="IX845" s="247"/>
      <c r="IY845" s="247"/>
      <c r="IZ845" s="247"/>
      <c r="JA845" s="247"/>
      <c r="JB845" s="247"/>
      <c r="JC845" s="247"/>
      <c r="JD845" s="247"/>
      <c r="JE845" s="247"/>
      <c r="JF845" s="247"/>
      <c r="JG845" s="247"/>
      <c r="JH845" s="247"/>
      <c r="JI845" s="247"/>
      <c r="JJ845" s="247"/>
      <c r="JK845" s="247"/>
      <c r="JL845" s="247"/>
      <c r="JM845" s="247"/>
      <c r="JN845" s="247"/>
      <c r="JO845" s="247"/>
      <c r="JP845" s="247"/>
      <c r="JQ845" s="247"/>
      <c r="JR845" s="247"/>
      <c r="JS845" s="247"/>
      <c r="JT845" s="247"/>
      <c r="JU845" s="247"/>
      <c r="JV845" s="247"/>
      <c r="JW845" s="247"/>
      <c r="JX845" s="247"/>
      <c r="JY845" s="247"/>
      <c r="JZ845" s="247"/>
      <c r="KA845" s="247"/>
      <c r="KB845" s="247"/>
      <c r="KC845" s="247"/>
      <c r="KD845" s="247"/>
      <c r="KE845" s="247"/>
      <c r="KF845" s="247"/>
      <c r="KG845" s="247"/>
      <c r="KH845" s="247"/>
      <c r="KI845" s="247"/>
      <c r="KJ845" s="247"/>
      <c r="KK845" s="247"/>
      <c r="KL845" s="247"/>
      <c r="KM845" s="247"/>
      <c r="KN845" s="247"/>
      <c r="KO845" s="247"/>
      <c r="KP845" s="247"/>
      <c r="KQ845" s="247"/>
      <c r="KR845" s="247"/>
      <c r="KS845" s="247"/>
      <c r="KT845" s="247"/>
      <c r="KU845" s="247"/>
      <c r="KV845" s="247"/>
      <c r="KW845" s="247"/>
      <c r="KX845" s="247"/>
      <c r="KY845" s="247"/>
      <c r="KZ845" s="247"/>
      <c r="LA845" s="247"/>
      <c r="LB845" s="247"/>
      <c r="LC845" s="247"/>
      <c r="LD845" s="247"/>
      <c r="LE845" s="247"/>
      <c r="LF845" s="247"/>
      <c r="LG845" s="247"/>
      <c r="LH845" s="247"/>
      <c r="LI845" s="247"/>
      <c r="LJ845" s="247"/>
      <c r="LK845" s="247"/>
      <c r="LL845" s="247"/>
      <c r="LM845" s="247"/>
      <c r="LN845" s="247"/>
      <c r="LO845" s="247"/>
      <c r="LP845" s="247"/>
      <c r="LQ845" s="247"/>
      <c r="LR845" s="247"/>
      <c r="LS845" s="247"/>
      <c r="LT845" s="247"/>
      <c r="LU845" s="247"/>
      <c r="LV845" s="247"/>
      <c r="LW845" s="247"/>
      <c r="LX845" s="247"/>
      <c r="LY845" s="247"/>
      <c r="LZ845" s="247"/>
      <c r="MA845" s="247"/>
      <c r="MB845" s="247"/>
      <c r="MC845" s="247"/>
      <c r="MD845" s="247"/>
      <c r="ME845" s="247"/>
      <c r="MF845" s="247"/>
      <c r="MG845" s="247"/>
      <c r="MH845" s="247"/>
      <c r="MI845" s="247"/>
      <c r="MJ845" s="247"/>
      <c r="MK845" s="247"/>
      <c r="ML845" s="247"/>
      <c r="MM845" s="247"/>
      <c r="MN845" s="247"/>
      <c r="MO845" s="247"/>
      <c r="MP845" s="247"/>
      <c r="MQ845" s="247"/>
      <c r="MR845" s="247"/>
      <c r="MS845" s="247"/>
      <c r="MT845" s="247"/>
      <c r="MU845" s="247"/>
      <c r="MV845" s="247"/>
      <c r="MW845" s="247"/>
      <c r="MX845" s="247"/>
      <c r="MY845" s="247"/>
      <c r="MZ845" s="247"/>
      <c r="NA845" s="247"/>
      <c r="NB845" s="247"/>
      <c r="NC845" s="247"/>
      <c r="ND845" s="247"/>
      <c r="NE845" s="247"/>
      <c r="NF845" s="247"/>
      <c r="NG845" s="247"/>
      <c r="NH845" s="247"/>
      <c r="NI845" s="247"/>
      <c r="NJ845" s="247"/>
      <c r="NK845" s="247"/>
      <c r="NL845" s="247"/>
      <c r="NM845" s="247"/>
      <c r="NN845" s="247"/>
      <c r="NO845" s="247"/>
      <c r="NP845" s="247"/>
      <c r="NQ845" s="247"/>
      <c r="NR845" s="247"/>
      <c r="NS845" s="247"/>
      <c r="NT845" s="247"/>
      <c r="NU845" s="247"/>
      <c r="NV845" s="247"/>
      <c r="NW845" s="247"/>
      <c r="NX845" s="247"/>
      <c r="NY845" s="247"/>
      <c r="NZ845" s="247"/>
      <c r="OA845" s="247"/>
      <c r="OB845" s="247"/>
      <c r="OC845" s="247"/>
      <c r="OD845" s="247"/>
      <c r="OE845" s="247"/>
      <c r="OF845" s="247"/>
      <c r="OG845" s="247"/>
      <c r="OH845" s="247"/>
      <c r="OI845" s="247"/>
      <c r="OJ845" s="247"/>
      <c r="OK845" s="247"/>
      <c r="OL845" s="247"/>
      <c r="OM845" s="247"/>
      <c r="ON845" s="247"/>
      <c r="OO845" s="247"/>
      <c r="OP845" s="247"/>
      <c r="OQ845" s="247"/>
      <c r="OR845" s="247"/>
      <c r="OS845" s="247"/>
      <c r="OT845" s="247"/>
      <c r="OU845" s="247"/>
      <c r="OV845" s="247"/>
      <c r="OW845" s="247"/>
      <c r="OX845" s="247"/>
      <c r="OY845" s="247"/>
      <c r="OZ845" s="247"/>
      <c r="PA845" s="247"/>
      <c r="PB845" s="247"/>
      <c r="PC845" s="247"/>
      <c r="PD845" s="247"/>
      <c r="PE845" s="247"/>
      <c r="PF845" s="247"/>
      <c r="PG845" s="247"/>
      <c r="PH845" s="247"/>
      <c r="PI845" s="247"/>
      <c r="PJ845" s="247"/>
      <c r="PK845" s="247"/>
      <c r="PL845" s="247"/>
      <c r="PM845" s="247"/>
      <c r="PN845" s="247"/>
      <c r="PO845" s="247"/>
      <c r="PP845" s="247"/>
      <c r="PQ845" s="247"/>
      <c r="PR845" s="247"/>
      <c r="PS845" s="247"/>
      <c r="PT845" s="247"/>
      <c r="PU845" s="247"/>
      <c r="PV845" s="247"/>
      <c r="PW845" s="247"/>
      <c r="PX845" s="247"/>
      <c r="PY845" s="247"/>
      <c r="PZ845" s="247"/>
      <c r="QA845" s="247"/>
      <c r="QB845" s="247"/>
      <c r="QC845" s="247"/>
      <c r="QD845" s="247"/>
      <c r="QE845" s="247"/>
      <c r="QF845" s="247"/>
      <c r="QG845" s="247"/>
      <c r="QH845" s="247"/>
      <c r="QI845" s="247"/>
      <c r="QJ845" s="247"/>
      <c r="QK845" s="247"/>
      <c r="QL845" s="247"/>
      <c r="QM845" s="247"/>
      <c r="QN845" s="247"/>
      <c r="QO845" s="247"/>
      <c r="QP845" s="247"/>
      <c r="QQ845" s="247"/>
      <c r="QR845" s="247"/>
      <c r="QS845" s="247"/>
      <c r="QT845" s="247"/>
      <c r="QU845" s="247"/>
      <c r="QV845" s="247"/>
      <c r="QW845" s="247"/>
      <c r="QX845" s="247"/>
      <c r="QY845" s="247"/>
      <c r="QZ845" s="247"/>
      <c r="RA845" s="247"/>
      <c r="RB845" s="247"/>
      <c r="RC845" s="247"/>
      <c r="RD845" s="247"/>
      <c r="RE845" s="247"/>
      <c r="RF845" s="247"/>
      <c r="RG845" s="247"/>
      <c r="RH845" s="247"/>
      <c r="RI845" s="247"/>
      <c r="RJ845" s="247"/>
      <c r="RK845" s="247"/>
      <c r="RL845" s="247"/>
      <c r="RM845" s="247"/>
      <c r="RN845" s="247"/>
      <c r="RO845" s="247"/>
      <c r="RP845" s="247"/>
      <c r="RQ845" s="247"/>
      <c r="RR845" s="247"/>
      <c r="RS845" s="247"/>
      <c r="RT845" s="247"/>
      <c r="RU845" s="247"/>
      <c r="RV845" s="247"/>
      <c r="RW845" s="247"/>
      <c r="RX845" s="247"/>
      <c r="RY845" s="247"/>
      <c r="RZ845" s="247"/>
      <c r="SA845" s="247"/>
      <c r="SB845" s="247"/>
      <c r="SC845" s="247"/>
      <c r="SD845" s="247"/>
      <c r="SE845" s="247"/>
      <c r="SF845" s="247"/>
      <c r="SG845" s="247"/>
      <c r="SH845" s="247"/>
      <c r="SI845" s="247"/>
      <c r="SJ845" s="247"/>
      <c r="SK845" s="247"/>
      <c r="SL845" s="247"/>
      <c r="SM845" s="247"/>
      <c r="SN845" s="247"/>
      <c r="SO845" s="247"/>
      <c r="SP845" s="247"/>
      <c r="SQ845" s="247"/>
      <c r="SR845" s="247"/>
      <c r="SS845" s="247"/>
      <c r="ST845" s="247"/>
      <c r="SU845" s="247"/>
      <c r="SV845" s="247"/>
      <c r="SW845" s="247"/>
      <c r="SX845" s="247"/>
      <c r="SY845" s="247"/>
      <c r="SZ845" s="247"/>
      <c r="TA845" s="247"/>
      <c r="TB845" s="247"/>
      <c r="TC845" s="247"/>
      <c r="TD845" s="247"/>
      <c r="TE845" s="247"/>
      <c r="TF845" s="247"/>
      <c r="TG845" s="247"/>
      <c r="TH845" s="247"/>
      <c r="TI845" s="247"/>
      <c r="TJ845" s="247"/>
      <c r="TK845" s="247"/>
      <c r="TL845" s="247"/>
      <c r="TM845" s="247"/>
      <c r="TN845" s="247"/>
      <c r="TO845" s="247"/>
      <c r="TP845" s="247"/>
      <c r="TQ845" s="247"/>
      <c r="TR845" s="247"/>
      <c r="TS845" s="247"/>
      <c r="TT845" s="247"/>
      <c r="TU845" s="247"/>
      <c r="TV845" s="247"/>
      <c r="TW845" s="247"/>
      <c r="TX845" s="247"/>
      <c r="TY845" s="247"/>
      <c r="TZ845" s="247"/>
      <c r="UA845" s="247"/>
      <c r="UB845" s="247"/>
      <c r="UC845" s="247"/>
      <c r="UD845" s="247"/>
      <c r="UE845" s="247"/>
      <c r="UF845" s="247"/>
      <c r="UG845" s="247"/>
      <c r="UH845" s="247"/>
      <c r="UI845" s="247"/>
      <c r="UJ845" s="247"/>
      <c r="UK845" s="247"/>
      <c r="UL845" s="247"/>
      <c r="UM845" s="247"/>
      <c r="UN845" s="247"/>
      <c r="UO845" s="247"/>
      <c r="UP845" s="247"/>
      <c r="UQ845" s="247"/>
      <c r="UR845" s="247"/>
      <c r="US845" s="247"/>
      <c r="UT845" s="247"/>
      <c r="UU845" s="247"/>
      <c r="UV845" s="247"/>
      <c r="UW845" s="247"/>
      <c r="UX845" s="247"/>
      <c r="UY845" s="247"/>
      <c r="UZ845" s="247"/>
      <c r="VA845" s="247"/>
      <c r="VB845" s="247"/>
      <c r="VC845" s="247"/>
      <c r="VD845" s="247"/>
      <c r="VE845" s="247"/>
      <c r="VF845" s="247"/>
      <c r="VG845" s="247"/>
      <c r="VH845" s="247"/>
      <c r="VI845" s="247"/>
      <c r="VJ845" s="247"/>
      <c r="VK845" s="247"/>
      <c r="VL845" s="247"/>
      <c r="VM845" s="247"/>
      <c r="VN845" s="247"/>
      <c r="VO845" s="247"/>
      <c r="VP845" s="247"/>
      <c r="VQ845" s="247"/>
      <c r="VR845" s="247"/>
      <c r="VS845" s="247"/>
      <c r="VT845" s="247"/>
      <c r="VU845" s="247"/>
      <c r="VV845" s="247"/>
      <c r="VW845" s="247"/>
      <c r="VX845" s="247"/>
      <c r="VY845" s="247"/>
      <c r="VZ845" s="247"/>
      <c r="WA845" s="247"/>
      <c r="WB845" s="247"/>
      <c r="WC845" s="247"/>
      <c r="WD845" s="247"/>
      <c r="WE845" s="247"/>
      <c r="WF845" s="247"/>
      <c r="WG845" s="247"/>
      <c r="WH845" s="247"/>
      <c r="WI845" s="247"/>
      <c r="WJ845" s="247"/>
      <c r="WK845" s="247"/>
      <c r="WL845" s="247"/>
      <c r="WM845" s="247"/>
      <c r="WN845" s="247"/>
      <c r="WO845" s="247"/>
      <c r="WP845" s="247"/>
      <c r="WQ845" s="247"/>
      <c r="WR845" s="247"/>
      <c r="WS845" s="247"/>
      <c r="WT845" s="247"/>
      <c r="WU845" s="247"/>
      <c r="WV845" s="247"/>
      <c r="WW845" s="247"/>
      <c r="WX845" s="247"/>
      <c r="WY845" s="247"/>
      <c r="WZ845" s="247"/>
      <c r="XA845" s="247"/>
      <c r="XB845" s="247"/>
      <c r="XC845" s="247"/>
      <c r="XD845" s="247"/>
      <c r="XE845" s="247"/>
      <c r="XF845" s="247"/>
      <c r="XG845" s="247"/>
      <c r="XH845" s="247"/>
      <c r="XI845" s="247"/>
      <c r="XJ845" s="247"/>
      <c r="XK845" s="247"/>
      <c r="XL845" s="247"/>
      <c r="XM845" s="247"/>
      <c r="XN845" s="247"/>
      <c r="XO845" s="247"/>
      <c r="XP845" s="247"/>
      <c r="XQ845" s="247"/>
      <c r="XR845" s="247"/>
      <c r="XS845" s="247"/>
      <c r="XT845" s="247"/>
      <c r="XU845" s="247"/>
      <c r="XV845" s="247"/>
      <c r="XW845" s="247"/>
      <c r="XX845" s="247"/>
      <c r="XY845" s="247"/>
      <c r="XZ845" s="247"/>
      <c r="YA845" s="247"/>
      <c r="YB845" s="247"/>
      <c r="YC845" s="247"/>
      <c r="YD845" s="247"/>
      <c r="YE845" s="247"/>
      <c r="YF845" s="247"/>
      <c r="YG845" s="247"/>
      <c r="YH845" s="247"/>
      <c r="YI845" s="247"/>
      <c r="YJ845" s="247"/>
      <c r="YK845" s="247"/>
      <c r="YL845" s="247"/>
      <c r="YM845" s="247"/>
      <c r="YN845" s="247"/>
      <c r="YO845" s="247"/>
      <c r="YP845" s="247"/>
      <c r="YQ845" s="247"/>
      <c r="YR845" s="247"/>
      <c r="YS845" s="247"/>
      <c r="YT845" s="247"/>
      <c r="YU845" s="247"/>
      <c r="YV845" s="247"/>
      <c r="YW845" s="247"/>
      <c r="YX845" s="247"/>
      <c r="YY845" s="247"/>
      <c r="YZ845" s="247"/>
      <c r="ZA845" s="247"/>
      <c r="ZB845" s="247"/>
      <c r="ZC845" s="247"/>
      <c r="ZD845" s="247"/>
      <c r="ZE845" s="247"/>
      <c r="ZF845" s="247"/>
      <c r="ZG845" s="247"/>
      <c r="ZH845" s="247"/>
      <c r="ZI845" s="247"/>
      <c r="ZJ845" s="247"/>
      <c r="ZK845" s="247"/>
      <c r="ZL845" s="247"/>
      <c r="ZM845" s="247"/>
      <c r="ZN845" s="247"/>
      <c r="ZO845" s="247"/>
      <c r="ZP845" s="247"/>
      <c r="ZQ845" s="247"/>
      <c r="ZR845" s="247"/>
      <c r="ZS845" s="247"/>
      <c r="ZT845" s="247"/>
      <c r="ZU845" s="247"/>
      <c r="ZV845" s="247"/>
      <c r="ZW845" s="247"/>
      <c r="ZX845" s="247"/>
      <c r="ZY845" s="247"/>
      <c r="ZZ845" s="247"/>
      <c r="AAA845" s="247"/>
      <c r="AAB845" s="247"/>
      <c r="AAC845" s="247"/>
      <c r="AAD845" s="247"/>
      <c r="AAE845" s="247"/>
      <c r="AAF845" s="247"/>
      <c r="AAG845" s="247"/>
      <c r="AAH845" s="247"/>
      <c r="AAI845" s="247"/>
      <c r="AAJ845" s="247"/>
      <c r="AAK845" s="247"/>
      <c r="AAL845" s="247"/>
      <c r="AAM845" s="247"/>
      <c r="AAN845" s="247"/>
      <c r="AAO845" s="247"/>
      <c r="AAP845" s="247"/>
      <c r="AAQ845" s="247"/>
      <c r="AAR845" s="247"/>
      <c r="AAS845" s="247"/>
      <c r="AAT845" s="247"/>
      <c r="AAU845" s="247"/>
      <c r="AAV845" s="247"/>
      <c r="AAW845" s="247"/>
      <c r="AAX845" s="247"/>
      <c r="AAY845" s="247"/>
      <c r="AAZ845" s="247"/>
      <c r="ABA845" s="247"/>
      <c r="ABB845" s="247"/>
      <c r="ABC845" s="247"/>
      <c r="ABD845" s="247"/>
      <c r="ABE845" s="247"/>
      <c r="ABF845" s="247"/>
      <c r="ABG845" s="247"/>
      <c r="ABH845" s="247"/>
      <c r="ABI845" s="247"/>
      <c r="ABJ845" s="247"/>
      <c r="ABK845" s="247"/>
      <c r="ABL845" s="247"/>
      <c r="ABM845" s="247"/>
      <c r="ABN845" s="247"/>
      <c r="ABO845" s="247"/>
      <c r="ABP845" s="247"/>
      <c r="ABQ845" s="247"/>
      <c r="ABR845" s="247"/>
      <c r="ABS845" s="247"/>
      <c r="ABT845" s="247"/>
      <c r="ABU845" s="247"/>
      <c r="ABV845" s="247"/>
      <c r="ABW845" s="247"/>
      <c r="ABX845" s="247"/>
      <c r="ABY845" s="247"/>
      <c r="ABZ845" s="247"/>
      <c r="ACA845" s="247"/>
      <c r="ACB845" s="247"/>
      <c r="ACC845" s="247"/>
    </row>
    <row r="846" spans="1:757" s="2" customFormat="1" x14ac:dyDescent="0.2">
      <c r="A846" s="226" t="s">
        <v>934</v>
      </c>
      <c r="B846" s="50" t="s">
        <v>935</v>
      </c>
      <c r="C846" s="154" t="s">
        <v>937</v>
      </c>
      <c r="D846" s="36" t="s">
        <v>938</v>
      </c>
      <c r="E846" s="72" t="s">
        <v>64</v>
      </c>
      <c r="F846" s="45" t="s">
        <v>65</v>
      </c>
      <c r="G846" s="48" t="s">
        <v>66</v>
      </c>
      <c r="H846" s="50">
        <v>50</v>
      </c>
      <c r="I846" s="50" t="s">
        <v>25</v>
      </c>
      <c r="J846" s="50" t="s">
        <v>26</v>
      </c>
      <c r="K846" s="50">
        <v>3</v>
      </c>
      <c r="L846" s="50">
        <v>1</v>
      </c>
      <c r="M846" s="50">
        <f>H846*K846</f>
        <v>150</v>
      </c>
      <c r="N846" s="50" t="str">
        <f>I846</f>
        <v>mg</v>
      </c>
      <c r="O846" s="45" t="s">
        <v>68</v>
      </c>
      <c r="P846" s="50" t="s">
        <v>28</v>
      </c>
      <c r="Q846" s="267" t="s">
        <v>69</v>
      </c>
      <c r="R846" s="267"/>
      <c r="S846" s="58" t="s">
        <v>1031</v>
      </c>
      <c r="T846" s="50" t="s">
        <v>30</v>
      </c>
      <c r="U846" s="50">
        <v>3</v>
      </c>
      <c r="V846" s="50" t="s">
        <v>31</v>
      </c>
      <c r="W846" s="50"/>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4"/>
      <c r="EV846" s="34"/>
      <c r="EW846" s="34"/>
      <c r="EX846" s="34"/>
      <c r="EY846" s="34"/>
      <c r="EZ846" s="34"/>
      <c r="FA846" s="34"/>
      <c r="FB846" s="34"/>
      <c r="FC846" s="34"/>
      <c r="FD846" s="34"/>
      <c r="FE846" s="34"/>
      <c r="FF846" s="34"/>
      <c r="FG846" s="34"/>
      <c r="FH846" s="34"/>
      <c r="FI846" s="34"/>
      <c r="FJ846" s="34"/>
      <c r="FK846" s="34"/>
      <c r="FL846" s="34"/>
      <c r="FM846" s="34"/>
      <c r="FN846" s="34"/>
      <c r="FO846" s="34"/>
      <c r="FP846" s="34"/>
      <c r="FQ846" s="34"/>
      <c r="FR846" s="34"/>
      <c r="FS846" s="34"/>
      <c r="FT846" s="34"/>
      <c r="FU846" s="34"/>
      <c r="FV846" s="34"/>
      <c r="FW846" s="34"/>
      <c r="FX846" s="34"/>
      <c r="FY846" s="34"/>
      <c r="FZ846" s="34"/>
      <c r="GA846" s="34"/>
      <c r="GB846" s="34"/>
      <c r="GC846" s="34"/>
      <c r="GD846" s="34"/>
      <c r="GE846" s="34"/>
      <c r="GF846" s="34"/>
      <c r="GG846" s="34"/>
      <c r="GH846" s="34"/>
      <c r="GI846" s="34"/>
      <c r="GJ846" s="34"/>
      <c r="GK846" s="34"/>
      <c r="GL846" s="34"/>
      <c r="GM846" s="34"/>
      <c r="GN846" s="34"/>
      <c r="GO846" s="34"/>
      <c r="GP846" s="34"/>
      <c r="GQ846" s="34"/>
      <c r="GR846" s="34"/>
      <c r="GS846" s="34"/>
      <c r="GT846" s="34"/>
      <c r="GU846" s="34"/>
      <c r="GV846" s="34"/>
      <c r="GW846" s="34"/>
      <c r="GX846" s="34"/>
      <c r="GY846" s="34"/>
      <c r="GZ846" s="34"/>
      <c r="HA846" s="34"/>
      <c r="HB846" s="34"/>
      <c r="HC846" s="34"/>
      <c r="HD846" s="34"/>
      <c r="HE846" s="34"/>
      <c r="HF846" s="34"/>
      <c r="HG846" s="34"/>
      <c r="HH846" s="34"/>
      <c r="HI846" s="34"/>
      <c r="HJ846" s="34"/>
      <c r="HK846" s="34"/>
      <c r="HL846" s="34"/>
      <c r="HM846" s="34"/>
      <c r="HN846" s="34"/>
      <c r="HO846" s="34"/>
      <c r="HP846" s="34"/>
      <c r="HQ846" s="34"/>
      <c r="HR846" s="34"/>
      <c r="HS846" s="34"/>
      <c r="HT846" s="34"/>
      <c r="HU846" s="34"/>
      <c r="HV846" s="34"/>
      <c r="HW846" s="34"/>
      <c r="HX846" s="34"/>
      <c r="HY846" s="34"/>
      <c r="HZ846" s="34"/>
      <c r="IA846" s="34"/>
      <c r="IB846" s="34"/>
      <c r="IC846" s="34"/>
      <c r="ID846" s="34"/>
      <c r="IE846" s="34"/>
      <c r="IF846" s="34"/>
      <c r="IG846" s="34"/>
      <c r="IH846" s="34"/>
      <c r="II846" s="34"/>
      <c r="IJ846" s="34"/>
      <c r="IK846" s="34"/>
      <c r="IL846" s="34"/>
      <c r="IM846" s="34"/>
      <c r="IN846" s="34"/>
      <c r="IO846" s="34"/>
      <c r="IP846" s="34"/>
      <c r="IQ846" s="34"/>
      <c r="IR846" s="34"/>
      <c r="IS846" s="34"/>
      <c r="IT846" s="34"/>
      <c r="IU846" s="34"/>
      <c r="IV846" s="34"/>
      <c r="IW846" s="34"/>
      <c r="IX846" s="34"/>
      <c r="IY846" s="34"/>
      <c r="IZ846" s="34"/>
      <c r="JA846" s="34"/>
      <c r="JB846" s="34"/>
      <c r="JC846" s="34"/>
      <c r="JD846" s="34"/>
      <c r="JE846" s="34"/>
      <c r="JF846" s="34"/>
      <c r="JG846" s="34"/>
      <c r="JH846" s="34"/>
      <c r="JI846" s="34"/>
      <c r="JJ846" s="34"/>
      <c r="JK846" s="34"/>
      <c r="JL846" s="34"/>
      <c r="JM846" s="34"/>
      <c r="JN846" s="34"/>
      <c r="JO846" s="34"/>
      <c r="JP846" s="34"/>
      <c r="JQ846" s="34"/>
      <c r="JR846" s="34"/>
      <c r="JS846" s="34"/>
      <c r="JT846" s="34"/>
      <c r="JU846" s="34"/>
      <c r="JV846" s="34"/>
      <c r="JW846" s="34"/>
      <c r="JX846" s="34"/>
      <c r="JY846" s="34"/>
      <c r="JZ846" s="34"/>
      <c r="KA846" s="34"/>
      <c r="KB846" s="34"/>
      <c r="KC846" s="34"/>
      <c r="KD846" s="34"/>
      <c r="KE846" s="34"/>
      <c r="KF846" s="34"/>
      <c r="KG846" s="34"/>
      <c r="KH846" s="34"/>
      <c r="KI846" s="34"/>
      <c r="KJ846" s="34"/>
      <c r="KK846" s="34"/>
      <c r="KL846" s="34"/>
      <c r="KM846" s="34"/>
      <c r="KN846" s="34"/>
      <c r="KO846" s="34"/>
      <c r="KP846" s="34"/>
      <c r="KQ846" s="34"/>
      <c r="KR846" s="34"/>
      <c r="KS846" s="34"/>
      <c r="KT846" s="34"/>
      <c r="KU846" s="34"/>
      <c r="KV846" s="34"/>
      <c r="KW846" s="34"/>
      <c r="KX846" s="34"/>
      <c r="KY846" s="34"/>
      <c r="KZ846" s="34"/>
      <c r="LA846" s="34"/>
      <c r="LB846" s="34"/>
      <c r="LC846" s="34"/>
      <c r="LD846" s="34"/>
      <c r="LE846" s="34"/>
      <c r="LF846" s="34"/>
      <c r="LG846" s="34"/>
      <c r="LH846" s="34"/>
      <c r="LI846" s="34"/>
      <c r="LJ846" s="34"/>
      <c r="LK846" s="34"/>
      <c r="LL846" s="34"/>
      <c r="LM846" s="34"/>
      <c r="LN846" s="34"/>
      <c r="LO846" s="34"/>
      <c r="LP846" s="34"/>
      <c r="LQ846" s="34"/>
      <c r="LR846" s="34"/>
      <c r="LS846" s="34"/>
      <c r="LT846" s="34"/>
      <c r="LU846" s="34"/>
      <c r="LV846" s="34"/>
      <c r="LW846" s="34"/>
      <c r="LX846" s="34"/>
      <c r="LY846" s="34"/>
      <c r="LZ846" s="34"/>
      <c r="MA846" s="34"/>
      <c r="MB846" s="34"/>
      <c r="MC846" s="34"/>
      <c r="MD846" s="34"/>
      <c r="ME846" s="34"/>
      <c r="MF846" s="34"/>
      <c r="MG846" s="34"/>
      <c r="MH846" s="34"/>
      <c r="MI846" s="34"/>
      <c r="MJ846" s="34"/>
      <c r="MK846" s="34"/>
      <c r="ML846" s="34"/>
      <c r="MM846" s="34"/>
      <c r="MN846" s="34"/>
      <c r="MO846" s="34"/>
      <c r="MP846" s="34"/>
      <c r="MQ846" s="34"/>
      <c r="MR846" s="34"/>
      <c r="MS846" s="34"/>
      <c r="MT846" s="34"/>
      <c r="MU846" s="34"/>
      <c r="MV846" s="34"/>
      <c r="MW846" s="34"/>
      <c r="MX846" s="34"/>
      <c r="MY846" s="34"/>
      <c r="MZ846" s="34"/>
      <c r="NA846" s="34"/>
      <c r="NB846" s="34"/>
      <c r="NC846" s="34"/>
      <c r="ND846" s="34"/>
      <c r="NE846" s="34"/>
      <c r="NF846" s="34"/>
      <c r="NG846" s="34"/>
      <c r="NH846" s="34"/>
      <c r="NI846" s="34"/>
      <c r="NJ846" s="34"/>
      <c r="NK846" s="34"/>
      <c r="NL846" s="34"/>
      <c r="NM846" s="34"/>
      <c r="NN846" s="34"/>
      <c r="NO846" s="34"/>
      <c r="NP846" s="34"/>
      <c r="NQ846" s="34"/>
      <c r="NR846" s="34"/>
      <c r="NS846" s="34"/>
      <c r="NT846" s="34"/>
      <c r="NU846" s="34"/>
      <c r="NV846" s="34"/>
      <c r="NW846" s="34"/>
      <c r="NX846" s="34"/>
      <c r="NY846" s="34"/>
      <c r="NZ846" s="34"/>
      <c r="OA846" s="34"/>
      <c r="OB846" s="34"/>
      <c r="OC846" s="34"/>
      <c r="OD846" s="34"/>
      <c r="OE846" s="34"/>
      <c r="OF846" s="34"/>
      <c r="OG846" s="34"/>
      <c r="OH846" s="34"/>
      <c r="OI846" s="34"/>
      <c r="OJ846" s="34"/>
      <c r="OK846" s="34"/>
      <c r="OL846" s="34"/>
      <c r="OM846" s="34"/>
      <c r="ON846" s="34"/>
      <c r="OO846" s="34"/>
      <c r="OP846" s="34"/>
      <c r="OQ846" s="34"/>
      <c r="OR846" s="34"/>
      <c r="OS846" s="34"/>
      <c r="OT846" s="34"/>
      <c r="OU846" s="34"/>
      <c r="OV846" s="34"/>
      <c r="OW846" s="34"/>
      <c r="OX846" s="34"/>
      <c r="OY846" s="34"/>
      <c r="OZ846" s="34"/>
      <c r="PA846" s="34"/>
      <c r="PB846" s="34"/>
      <c r="PC846" s="34"/>
      <c r="PD846" s="34"/>
      <c r="PE846" s="34"/>
      <c r="PF846" s="34"/>
      <c r="PG846" s="34"/>
      <c r="PH846" s="34"/>
      <c r="PI846" s="34"/>
      <c r="PJ846" s="34"/>
      <c r="PK846" s="34"/>
      <c r="PL846" s="34"/>
      <c r="PM846" s="34"/>
      <c r="PN846" s="34"/>
      <c r="PO846" s="34"/>
      <c r="PP846" s="34"/>
      <c r="PQ846" s="34"/>
      <c r="PR846" s="34"/>
      <c r="PS846" s="34"/>
      <c r="PT846" s="34"/>
      <c r="PU846" s="34"/>
      <c r="PV846" s="34"/>
      <c r="PW846" s="34"/>
      <c r="PX846" s="34"/>
      <c r="PY846" s="34"/>
      <c r="PZ846" s="34"/>
      <c r="QA846" s="34"/>
      <c r="QB846" s="34"/>
      <c r="QC846" s="34"/>
      <c r="QD846" s="34"/>
      <c r="QE846" s="34"/>
      <c r="QF846" s="34"/>
      <c r="QG846" s="34"/>
      <c r="QH846" s="34"/>
      <c r="QI846" s="34"/>
      <c r="QJ846" s="34"/>
      <c r="QK846" s="34"/>
      <c r="QL846" s="34"/>
      <c r="QM846" s="34"/>
      <c r="QN846" s="34"/>
      <c r="QO846" s="34"/>
      <c r="QP846" s="34"/>
      <c r="QQ846" s="34"/>
      <c r="QR846" s="34"/>
      <c r="QS846" s="34"/>
      <c r="QT846" s="34"/>
      <c r="QU846" s="34"/>
      <c r="QV846" s="34"/>
      <c r="QW846" s="34"/>
      <c r="QX846" s="34"/>
      <c r="QY846" s="34"/>
      <c r="QZ846" s="34"/>
      <c r="RA846" s="34"/>
      <c r="RB846" s="34"/>
      <c r="RC846" s="34"/>
      <c r="RD846" s="34"/>
      <c r="RE846" s="34"/>
      <c r="RF846" s="34"/>
      <c r="RG846" s="34"/>
      <c r="RH846" s="34"/>
      <c r="RI846" s="34"/>
      <c r="RJ846" s="34"/>
      <c r="RK846" s="34"/>
      <c r="RL846" s="34"/>
      <c r="RM846" s="34"/>
      <c r="RN846" s="34"/>
      <c r="RO846" s="34"/>
      <c r="RP846" s="34"/>
      <c r="RQ846" s="34"/>
      <c r="RR846" s="34"/>
      <c r="RS846" s="34"/>
      <c r="RT846" s="34"/>
      <c r="RU846" s="34"/>
      <c r="RV846" s="34"/>
      <c r="RW846" s="34"/>
      <c r="RX846" s="34"/>
      <c r="RY846" s="34"/>
      <c r="RZ846" s="34"/>
      <c r="SA846" s="34"/>
      <c r="SB846" s="34"/>
      <c r="SC846" s="34"/>
      <c r="SD846" s="34"/>
      <c r="SE846" s="34"/>
      <c r="SF846" s="34"/>
      <c r="SG846" s="34"/>
      <c r="SH846" s="34"/>
      <c r="SI846" s="34"/>
      <c r="SJ846" s="34"/>
      <c r="SK846" s="34"/>
      <c r="SL846" s="34"/>
      <c r="SM846" s="34"/>
      <c r="SN846" s="34"/>
      <c r="SO846" s="34"/>
      <c r="SP846" s="34"/>
      <c r="SQ846" s="34"/>
      <c r="SR846" s="34"/>
      <c r="SS846" s="34"/>
      <c r="ST846" s="34"/>
      <c r="SU846" s="34"/>
      <c r="SV846" s="34"/>
      <c r="SW846" s="34"/>
      <c r="SX846" s="34"/>
      <c r="SY846" s="34"/>
      <c r="SZ846" s="34"/>
      <c r="TA846" s="34"/>
      <c r="TB846" s="34"/>
      <c r="TC846" s="34"/>
      <c r="TD846" s="34"/>
      <c r="TE846" s="34"/>
      <c r="TF846" s="34"/>
      <c r="TG846" s="34"/>
      <c r="TH846" s="34"/>
      <c r="TI846" s="34"/>
      <c r="TJ846" s="34"/>
      <c r="TK846" s="34"/>
      <c r="TL846" s="34"/>
      <c r="TM846" s="34"/>
      <c r="TN846" s="34"/>
      <c r="TO846" s="34"/>
      <c r="TP846" s="34"/>
      <c r="TQ846" s="34"/>
      <c r="TR846" s="34"/>
      <c r="TS846" s="34"/>
      <c r="TT846" s="34"/>
      <c r="TU846" s="34"/>
      <c r="TV846" s="34"/>
      <c r="TW846" s="34"/>
      <c r="TX846" s="34"/>
      <c r="TY846" s="34"/>
      <c r="TZ846" s="34"/>
      <c r="UA846" s="34"/>
      <c r="UB846" s="34"/>
      <c r="UC846" s="34"/>
      <c r="UD846" s="34"/>
      <c r="UE846" s="34"/>
      <c r="UF846" s="34"/>
      <c r="UG846" s="34"/>
      <c r="UH846" s="34"/>
      <c r="UI846" s="34"/>
      <c r="UJ846" s="34"/>
      <c r="UK846" s="34"/>
      <c r="UL846" s="34"/>
      <c r="UM846" s="34"/>
      <c r="UN846" s="34"/>
      <c r="UO846" s="34"/>
      <c r="UP846" s="34"/>
      <c r="UQ846" s="34"/>
      <c r="UR846" s="34"/>
      <c r="US846" s="34"/>
      <c r="UT846" s="34"/>
      <c r="UU846" s="34"/>
      <c r="UV846" s="34"/>
      <c r="UW846" s="34"/>
      <c r="UX846" s="34"/>
      <c r="UY846" s="34"/>
      <c r="UZ846" s="34"/>
      <c r="VA846" s="34"/>
      <c r="VB846" s="34"/>
      <c r="VC846" s="34"/>
      <c r="VD846" s="34"/>
      <c r="VE846" s="34"/>
      <c r="VF846" s="34"/>
      <c r="VG846" s="34"/>
      <c r="VH846" s="34"/>
      <c r="VI846" s="34"/>
      <c r="VJ846" s="34"/>
      <c r="VK846" s="34"/>
      <c r="VL846" s="34"/>
      <c r="VM846" s="34"/>
      <c r="VN846" s="34"/>
      <c r="VO846" s="34"/>
      <c r="VP846" s="34"/>
      <c r="VQ846" s="34"/>
      <c r="VR846" s="34"/>
      <c r="VS846" s="34"/>
      <c r="VT846" s="34"/>
      <c r="VU846" s="34"/>
      <c r="VV846" s="34"/>
      <c r="VW846" s="34"/>
      <c r="VX846" s="34"/>
      <c r="VY846" s="34"/>
      <c r="VZ846" s="34"/>
      <c r="WA846" s="34"/>
      <c r="WB846" s="34"/>
      <c r="WC846" s="34"/>
      <c r="WD846" s="34"/>
      <c r="WE846" s="34"/>
      <c r="WF846" s="34"/>
      <c r="WG846" s="34"/>
      <c r="WH846" s="34"/>
      <c r="WI846" s="34"/>
      <c r="WJ846" s="34"/>
      <c r="WK846" s="34"/>
      <c r="WL846" s="34"/>
      <c r="WM846" s="34"/>
      <c r="WN846" s="34"/>
      <c r="WO846" s="34"/>
      <c r="WP846" s="34"/>
      <c r="WQ846" s="34"/>
      <c r="WR846" s="34"/>
      <c r="WS846" s="34"/>
      <c r="WT846" s="34"/>
      <c r="WU846" s="34"/>
      <c r="WV846" s="34"/>
      <c r="WW846" s="34"/>
      <c r="WX846" s="34"/>
      <c r="WY846" s="34"/>
      <c r="WZ846" s="34"/>
      <c r="XA846" s="34"/>
      <c r="XB846" s="34"/>
      <c r="XC846" s="34"/>
      <c r="XD846" s="34"/>
      <c r="XE846" s="34"/>
      <c r="XF846" s="34"/>
      <c r="XG846" s="34"/>
      <c r="XH846" s="34"/>
      <c r="XI846" s="34"/>
      <c r="XJ846" s="34"/>
      <c r="XK846" s="34"/>
      <c r="XL846" s="34"/>
      <c r="XM846" s="34"/>
      <c r="XN846" s="34"/>
      <c r="XO846" s="34"/>
      <c r="XP846" s="34"/>
      <c r="XQ846" s="34"/>
      <c r="XR846" s="34"/>
      <c r="XS846" s="34"/>
      <c r="XT846" s="34"/>
      <c r="XU846" s="34"/>
      <c r="XV846" s="34"/>
      <c r="XW846" s="34"/>
      <c r="XX846" s="34"/>
      <c r="XY846" s="34"/>
      <c r="XZ846" s="34"/>
      <c r="YA846" s="34"/>
      <c r="YB846" s="34"/>
      <c r="YC846" s="34"/>
      <c r="YD846" s="34"/>
      <c r="YE846" s="34"/>
      <c r="YF846" s="34"/>
      <c r="YG846" s="34"/>
      <c r="YH846" s="34"/>
      <c r="YI846" s="34"/>
      <c r="YJ846" s="34"/>
      <c r="YK846" s="34"/>
      <c r="YL846" s="34"/>
      <c r="YM846" s="34"/>
      <c r="YN846" s="34"/>
      <c r="YO846" s="34"/>
      <c r="YP846" s="34"/>
      <c r="YQ846" s="34"/>
      <c r="YR846" s="34"/>
      <c r="YS846" s="34"/>
      <c r="YT846" s="34"/>
      <c r="YU846" s="34"/>
      <c r="YV846" s="34"/>
      <c r="YW846" s="34"/>
      <c r="YX846" s="34"/>
      <c r="YY846" s="34"/>
      <c r="YZ846" s="34"/>
      <c r="ZA846" s="34"/>
      <c r="ZB846" s="34"/>
      <c r="ZC846" s="34"/>
      <c r="ZD846" s="34"/>
      <c r="ZE846" s="34"/>
      <c r="ZF846" s="34"/>
      <c r="ZG846" s="34"/>
      <c r="ZH846" s="34"/>
      <c r="ZI846" s="34"/>
      <c r="ZJ846" s="34"/>
      <c r="ZK846" s="34"/>
      <c r="ZL846" s="34"/>
      <c r="ZM846" s="34"/>
      <c r="ZN846" s="34"/>
      <c r="ZO846" s="34"/>
      <c r="ZP846" s="34"/>
      <c r="ZQ846" s="34"/>
      <c r="ZR846" s="34"/>
      <c r="ZS846" s="34"/>
      <c r="ZT846" s="34"/>
      <c r="ZU846" s="34"/>
      <c r="ZV846" s="34"/>
      <c r="ZW846" s="34"/>
      <c r="ZX846" s="34"/>
      <c r="ZY846" s="34"/>
      <c r="ZZ846" s="34"/>
      <c r="AAA846" s="34"/>
      <c r="AAB846" s="34"/>
      <c r="AAC846" s="34"/>
      <c r="AAD846" s="34"/>
      <c r="AAE846" s="34"/>
      <c r="AAF846" s="34"/>
      <c r="AAG846" s="34"/>
      <c r="AAH846" s="34"/>
      <c r="AAI846" s="34"/>
      <c r="AAJ846" s="34"/>
      <c r="AAK846" s="34"/>
      <c r="AAL846" s="34"/>
      <c r="AAM846" s="34"/>
      <c r="AAN846" s="34"/>
      <c r="AAO846" s="34"/>
      <c r="AAP846" s="34"/>
      <c r="AAQ846" s="34"/>
      <c r="AAR846" s="34"/>
      <c r="AAS846" s="34"/>
      <c r="AAT846" s="34"/>
      <c r="AAU846" s="34"/>
      <c r="AAV846" s="34"/>
      <c r="AAW846" s="34"/>
      <c r="AAX846" s="34"/>
      <c r="AAY846" s="34"/>
      <c r="AAZ846" s="34"/>
      <c r="ABA846" s="34"/>
      <c r="ABB846" s="34"/>
      <c r="ABC846" s="34"/>
      <c r="ABD846" s="34"/>
      <c r="ABE846" s="34"/>
      <c r="ABF846" s="34"/>
      <c r="ABG846" s="34"/>
      <c r="ABH846" s="34"/>
      <c r="ABI846" s="34"/>
      <c r="ABJ846" s="34"/>
      <c r="ABK846" s="34"/>
      <c r="ABL846" s="34"/>
      <c r="ABM846" s="34"/>
      <c r="ABN846" s="34"/>
      <c r="ABO846" s="34"/>
      <c r="ABP846" s="34"/>
      <c r="ABQ846" s="34"/>
      <c r="ABR846" s="34"/>
      <c r="ABS846" s="34"/>
      <c r="ABT846" s="34"/>
      <c r="ABU846" s="34"/>
      <c r="ABV846" s="34"/>
      <c r="ABW846" s="34"/>
      <c r="ABX846" s="34"/>
      <c r="ABY846" s="34"/>
      <c r="ABZ846" s="34"/>
      <c r="ACA846" s="34"/>
      <c r="ACB846" s="34"/>
      <c r="ACC846" s="34"/>
    </row>
    <row r="847" spans="1:757" x14ac:dyDescent="0.2">
      <c r="A847" s="228" t="s">
        <v>934</v>
      </c>
      <c r="B847" s="58" t="s">
        <v>935</v>
      </c>
      <c r="C847" s="155" t="s">
        <v>937</v>
      </c>
      <c r="D847" s="37" t="s">
        <v>938</v>
      </c>
      <c r="E847" s="77" t="s">
        <v>64</v>
      </c>
      <c r="F847" s="53" t="s">
        <v>65</v>
      </c>
      <c r="G847" s="136" t="s">
        <v>70</v>
      </c>
      <c r="H847" s="153">
        <v>50</v>
      </c>
      <c r="I847" s="58" t="s">
        <v>939</v>
      </c>
      <c r="J847" s="58" t="s">
        <v>26</v>
      </c>
      <c r="K847" s="58">
        <v>3</v>
      </c>
      <c r="L847" s="58">
        <v>1</v>
      </c>
      <c r="M847" s="58">
        <f>H847*K847</f>
        <v>150</v>
      </c>
      <c r="N847" s="58" t="str">
        <f>I847</f>
        <v xml:space="preserve">mg </v>
      </c>
      <c r="O847" s="53" t="s">
        <v>71</v>
      </c>
      <c r="P847" s="58" t="s">
        <v>28</v>
      </c>
      <c r="Q847" s="268" t="s">
        <v>69</v>
      </c>
      <c r="R847" s="268"/>
      <c r="S847" s="58" t="s">
        <v>1031</v>
      </c>
      <c r="T847" s="52" t="s">
        <v>30</v>
      </c>
      <c r="U847" s="153">
        <v>3</v>
      </c>
      <c r="V847" s="52" t="s">
        <v>31</v>
      </c>
      <c r="W847" s="58"/>
    </row>
    <row r="848" spans="1:757" s="248" customFormat="1" ht="22.5" customHeight="1" x14ac:dyDescent="0.2">
      <c r="A848" s="249" t="s">
        <v>940</v>
      </c>
      <c r="B848" s="240"/>
      <c r="C848" s="240"/>
      <c r="D848" s="241"/>
      <c r="E848" s="240"/>
      <c r="F848" s="240"/>
      <c r="G848" s="242"/>
      <c r="H848" s="243"/>
      <c r="I848" s="240"/>
      <c r="J848" s="240"/>
      <c r="K848" s="240"/>
      <c r="L848" s="240"/>
      <c r="M848" s="242"/>
      <c r="N848" s="240"/>
      <c r="O848" s="242"/>
      <c r="P848" s="240"/>
      <c r="Q848" s="244"/>
      <c r="R848" s="244"/>
      <c r="S848" s="244"/>
      <c r="T848" s="244"/>
      <c r="U848" s="244"/>
      <c r="V848" s="245"/>
      <c r="W848" s="246"/>
      <c r="X848" s="246"/>
      <c r="Y848" s="246"/>
      <c r="Z848" s="246"/>
      <c r="AA848" s="246"/>
      <c r="AB848" s="246"/>
      <c r="AC848" s="247"/>
      <c r="AD848" s="247"/>
      <c r="AE848" s="247"/>
      <c r="AF848" s="247"/>
      <c r="AG848" s="247"/>
      <c r="AH848" s="247"/>
      <c r="AI848" s="247"/>
      <c r="AJ848" s="247"/>
      <c r="AK848" s="247"/>
      <c r="AL848" s="247"/>
      <c r="AM848" s="247"/>
      <c r="AN848" s="247"/>
      <c r="AO848" s="247"/>
      <c r="AP848" s="247"/>
      <c r="AQ848" s="247"/>
      <c r="AR848" s="247"/>
      <c r="AS848" s="247"/>
      <c r="AT848" s="247"/>
      <c r="AU848" s="247"/>
      <c r="AV848" s="247"/>
      <c r="AW848" s="247"/>
      <c r="AX848" s="247"/>
      <c r="AY848" s="247"/>
      <c r="AZ848" s="247"/>
      <c r="BA848" s="247"/>
      <c r="BB848" s="247"/>
      <c r="BC848" s="247"/>
      <c r="BD848" s="247"/>
      <c r="BE848" s="247"/>
      <c r="BF848" s="247"/>
      <c r="BG848" s="247"/>
      <c r="BH848" s="247"/>
      <c r="BI848" s="247"/>
      <c r="BJ848" s="247"/>
      <c r="BK848" s="247"/>
      <c r="BL848" s="247"/>
      <c r="BM848" s="247"/>
      <c r="BN848" s="247"/>
      <c r="BO848" s="247"/>
      <c r="BP848" s="247"/>
      <c r="BQ848" s="247"/>
      <c r="BR848" s="247"/>
      <c r="BS848" s="247"/>
      <c r="BT848" s="247"/>
      <c r="BU848" s="247"/>
      <c r="BV848" s="247"/>
      <c r="BW848" s="247"/>
      <c r="BX848" s="247"/>
      <c r="BY848" s="247"/>
      <c r="BZ848" s="247"/>
      <c r="CA848" s="247"/>
      <c r="CB848" s="247"/>
      <c r="CC848" s="247"/>
      <c r="CD848" s="247"/>
      <c r="CE848" s="247"/>
      <c r="CF848" s="247"/>
      <c r="CG848" s="247"/>
      <c r="CH848" s="247"/>
      <c r="CI848" s="247"/>
      <c r="CJ848" s="247"/>
      <c r="CK848" s="247"/>
      <c r="CL848" s="247"/>
      <c r="CM848" s="247"/>
      <c r="CN848" s="247"/>
      <c r="CO848" s="247"/>
      <c r="CP848" s="247"/>
      <c r="CQ848" s="247"/>
      <c r="CR848" s="247"/>
      <c r="CS848" s="247"/>
      <c r="CT848" s="247"/>
      <c r="CU848" s="247"/>
      <c r="CV848" s="247"/>
      <c r="CW848" s="247"/>
      <c r="CX848" s="247"/>
      <c r="CY848" s="247"/>
      <c r="CZ848" s="247"/>
      <c r="DA848" s="247"/>
      <c r="DB848" s="247"/>
      <c r="DC848" s="247"/>
      <c r="DD848" s="247"/>
      <c r="DE848" s="247"/>
      <c r="DF848" s="247"/>
      <c r="DG848" s="247"/>
      <c r="DH848" s="247"/>
      <c r="DI848" s="247"/>
      <c r="DJ848" s="247"/>
      <c r="DK848" s="247"/>
      <c r="DL848" s="247"/>
      <c r="DM848" s="247"/>
      <c r="DN848" s="247"/>
      <c r="DO848" s="247"/>
      <c r="DP848" s="247"/>
      <c r="DQ848" s="247"/>
      <c r="DR848" s="247"/>
      <c r="DS848" s="247"/>
      <c r="DT848" s="247"/>
      <c r="DU848" s="247"/>
      <c r="DV848" s="247"/>
      <c r="DW848" s="247"/>
      <c r="DX848" s="247"/>
      <c r="DY848" s="247"/>
      <c r="DZ848" s="247"/>
      <c r="EA848" s="247"/>
      <c r="EB848" s="247"/>
      <c r="EC848" s="247"/>
      <c r="ED848" s="247"/>
      <c r="EE848" s="247"/>
      <c r="EF848" s="247"/>
      <c r="EG848" s="247"/>
      <c r="EH848" s="247"/>
      <c r="EI848" s="247"/>
      <c r="EJ848" s="247"/>
      <c r="EK848" s="247"/>
      <c r="EL848" s="247"/>
      <c r="EM848" s="247"/>
      <c r="EN848" s="247"/>
      <c r="EO848" s="247"/>
      <c r="EP848" s="247"/>
      <c r="EQ848" s="247"/>
      <c r="ER848" s="247"/>
      <c r="ES848" s="247"/>
      <c r="ET848" s="247"/>
      <c r="EU848" s="247"/>
      <c r="EV848" s="247"/>
      <c r="EW848" s="247"/>
      <c r="EX848" s="247"/>
      <c r="EY848" s="247"/>
      <c r="EZ848" s="247"/>
      <c r="FA848" s="247"/>
      <c r="FB848" s="247"/>
      <c r="FC848" s="247"/>
      <c r="FD848" s="247"/>
      <c r="FE848" s="247"/>
      <c r="FF848" s="247"/>
      <c r="FG848" s="247"/>
      <c r="FH848" s="247"/>
      <c r="FI848" s="247"/>
      <c r="FJ848" s="247"/>
      <c r="FK848" s="247"/>
      <c r="FL848" s="247"/>
      <c r="FM848" s="247"/>
      <c r="FN848" s="247"/>
      <c r="FO848" s="247"/>
      <c r="FP848" s="247"/>
      <c r="FQ848" s="247"/>
      <c r="FR848" s="247"/>
      <c r="FS848" s="247"/>
      <c r="FT848" s="247"/>
      <c r="FU848" s="247"/>
      <c r="FV848" s="247"/>
      <c r="FW848" s="247"/>
      <c r="FX848" s="247"/>
      <c r="FY848" s="247"/>
      <c r="FZ848" s="247"/>
      <c r="GA848" s="247"/>
      <c r="GB848" s="247"/>
      <c r="GC848" s="247"/>
      <c r="GD848" s="247"/>
      <c r="GE848" s="247"/>
      <c r="GF848" s="247"/>
      <c r="GG848" s="247"/>
      <c r="GH848" s="247"/>
      <c r="GI848" s="247"/>
      <c r="GJ848" s="247"/>
      <c r="GK848" s="247"/>
      <c r="GL848" s="247"/>
      <c r="GM848" s="247"/>
      <c r="GN848" s="247"/>
      <c r="GO848" s="247"/>
      <c r="GP848" s="247"/>
      <c r="GQ848" s="247"/>
      <c r="GR848" s="247"/>
      <c r="GS848" s="247"/>
      <c r="GT848" s="247"/>
      <c r="GU848" s="247"/>
      <c r="GV848" s="247"/>
      <c r="GW848" s="247"/>
      <c r="GX848" s="247"/>
      <c r="GY848" s="247"/>
      <c r="GZ848" s="247"/>
      <c r="HA848" s="247"/>
      <c r="HB848" s="247"/>
      <c r="HC848" s="247"/>
      <c r="HD848" s="247"/>
      <c r="HE848" s="247"/>
      <c r="HF848" s="247"/>
      <c r="HG848" s="247"/>
      <c r="HH848" s="247"/>
      <c r="HI848" s="247"/>
      <c r="HJ848" s="247"/>
      <c r="HK848" s="247"/>
      <c r="HL848" s="247"/>
      <c r="HM848" s="247"/>
      <c r="HN848" s="247"/>
      <c r="HO848" s="247"/>
      <c r="HP848" s="247"/>
      <c r="HQ848" s="247"/>
      <c r="HR848" s="247"/>
      <c r="HS848" s="247"/>
      <c r="HT848" s="247"/>
      <c r="HU848" s="247"/>
      <c r="HV848" s="247"/>
      <c r="HW848" s="247"/>
      <c r="HX848" s="247"/>
      <c r="HY848" s="247"/>
      <c r="HZ848" s="247"/>
      <c r="IA848" s="247"/>
      <c r="IB848" s="247"/>
      <c r="IC848" s="247"/>
      <c r="ID848" s="247"/>
      <c r="IE848" s="247"/>
      <c r="IF848" s="247"/>
      <c r="IG848" s="247"/>
      <c r="IH848" s="247"/>
      <c r="II848" s="247"/>
      <c r="IJ848" s="247"/>
      <c r="IK848" s="247"/>
      <c r="IL848" s="247"/>
      <c r="IM848" s="247"/>
      <c r="IN848" s="247"/>
      <c r="IO848" s="247"/>
      <c r="IP848" s="247"/>
      <c r="IQ848" s="247"/>
      <c r="IR848" s="247"/>
      <c r="IS848" s="247"/>
      <c r="IT848" s="247"/>
      <c r="IU848" s="247"/>
      <c r="IV848" s="247"/>
      <c r="IW848" s="247"/>
      <c r="IX848" s="247"/>
      <c r="IY848" s="247"/>
      <c r="IZ848" s="247"/>
      <c r="JA848" s="247"/>
      <c r="JB848" s="247"/>
      <c r="JC848" s="247"/>
      <c r="JD848" s="247"/>
      <c r="JE848" s="247"/>
      <c r="JF848" s="247"/>
      <c r="JG848" s="247"/>
      <c r="JH848" s="247"/>
      <c r="JI848" s="247"/>
      <c r="JJ848" s="247"/>
      <c r="JK848" s="247"/>
      <c r="JL848" s="247"/>
      <c r="JM848" s="247"/>
      <c r="JN848" s="247"/>
      <c r="JO848" s="247"/>
      <c r="JP848" s="247"/>
      <c r="JQ848" s="247"/>
      <c r="JR848" s="247"/>
      <c r="JS848" s="247"/>
      <c r="JT848" s="247"/>
      <c r="JU848" s="247"/>
      <c r="JV848" s="247"/>
      <c r="JW848" s="247"/>
      <c r="JX848" s="247"/>
      <c r="JY848" s="247"/>
      <c r="JZ848" s="247"/>
      <c r="KA848" s="247"/>
      <c r="KB848" s="247"/>
      <c r="KC848" s="247"/>
      <c r="KD848" s="247"/>
      <c r="KE848" s="247"/>
      <c r="KF848" s="247"/>
      <c r="KG848" s="247"/>
      <c r="KH848" s="247"/>
      <c r="KI848" s="247"/>
      <c r="KJ848" s="247"/>
      <c r="KK848" s="247"/>
      <c r="KL848" s="247"/>
      <c r="KM848" s="247"/>
      <c r="KN848" s="247"/>
      <c r="KO848" s="247"/>
      <c r="KP848" s="247"/>
      <c r="KQ848" s="247"/>
      <c r="KR848" s="247"/>
      <c r="KS848" s="247"/>
      <c r="KT848" s="247"/>
      <c r="KU848" s="247"/>
      <c r="KV848" s="247"/>
      <c r="KW848" s="247"/>
      <c r="KX848" s="247"/>
      <c r="KY848" s="247"/>
      <c r="KZ848" s="247"/>
      <c r="LA848" s="247"/>
      <c r="LB848" s="247"/>
      <c r="LC848" s="247"/>
      <c r="LD848" s="247"/>
      <c r="LE848" s="247"/>
      <c r="LF848" s="247"/>
      <c r="LG848" s="247"/>
      <c r="LH848" s="247"/>
      <c r="LI848" s="247"/>
      <c r="LJ848" s="247"/>
      <c r="LK848" s="247"/>
      <c r="LL848" s="247"/>
      <c r="LM848" s="247"/>
      <c r="LN848" s="247"/>
      <c r="LO848" s="247"/>
      <c r="LP848" s="247"/>
      <c r="LQ848" s="247"/>
      <c r="LR848" s="247"/>
      <c r="LS848" s="247"/>
      <c r="LT848" s="247"/>
      <c r="LU848" s="247"/>
      <c r="LV848" s="247"/>
      <c r="LW848" s="247"/>
      <c r="LX848" s="247"/>
      <c r="LY848" s="247"/>
      <c r="LZ848" s="247"/>
      <c r="MA848" s="247"/>
      <c r="MB848" s="247"/>
      <c r="MC848" s="247"/>
      <c r="MD848" s="247"/>
      <c r="ME848" s="247"/>
      <c r="MF848" s="247"/>
      <c r="MG848" s="247"/>
      <c r="MH848" s="247"/>
      <c r="MI848" s="247"/>
      <c r="MJ848" s="247"/>
      <c r="MK848" s="247"/>
      <c r="ML848" s="247"/>
      <c r="MM848" s="247"/>
      <c r="MN848" s="247"/>
      <c r="MO848" s="247"/>
      <c r="MP848" s="247"/>
      <c r="MQ848" s="247"/>
      <c r="MR848" s="247"/>
      <c r="MS848" s="247"/>
      <c r="MT848" s="247"/>
      <c r="MU848" s="247"/>
      <c r="MV848" s="247"/>
      <c r="MW848" s="247"/>
      <c r="MX848" s="247"/>
      <c r="MY848" s="247"/>
      <c r="MZ848" s="247"/>
      <c r="NA848" s="247"/>
      <c r="NB848" s="247"/>
      <c r="NC848" s="247"/>
      <c r="ND848" s="247"/>
      <c r="NE848" s="247"/>
      <c r="NF848" s="247"/>
      <c r="NG848" s="247"/>
      <c r="NH848" s="247"/>
      <c r="NI848" s="247"/>
      <c r="NJ848" s="247"/>
      <c r="NK848" s="247"/>
      <c r="NL848" s="247"/>
      <c r="NM848" s="247"/>
      <c r="NN848" s="247"/>
      <c r="NO848" s="247"/>
      <c r="NP848" s="247"/>
      <c r="NQ848" s="247"/>
      <c r="NR848" s="247"/>
      <c r="NS848" s="247"/>
      <c r="NT848" s="247"/>
      <c r="NU848" s="247"/>
      <c r="NV848" s="247"/>
      <c r="NW848" s="247"/>
      <c r="NX848" s="247"/>
      <c r="NY848" s="247"/>
      <c r="NZ848" s="247"/>
      <c r="OA848" s="247"/>
      <c r="OB848" s="247"/>
      <c r="OC848" s="247"/>
      <c r="OD848" s="247"/>
      <c r="OE848" s="247"/>
      <c r="OF848" s="247"/>
      <c r="OG848" s="247"/>
      <c r="OH848" s="247"/>
      <c r="OI848" s="247"/>
      <c r="OJ848" s="247"/>
      <c r="OK848" s="247"/>
      <c r="OL848" s="247"/>
      <c r="OM848" s="247"/>
      <c r="ON848" s="247"/>
      <c r="OO848" s="247"/>
      <c r="OP848" s="247"/>
      <c r="OQ848" s="247"/>
      <c r="OR848" s="247"/>
      <c r="OS848" s="247"/>
      <c r="OT848" s="247"/>
      <c r="OU848" s="247"/>
      <c r="OV848" s="247"/>
      <c r="OW848" s="247"/>
      <c r="OX848" s="247"/>
      <c r="OY848" s="247"/>
      <c r="OZ848" s="247"/>
      <c r="PA848" s="247"/>
      <c r="PB848" s="247"/>
      <c r="PC848" s="247"/>
      <c r="PD848" s="247"/>
      <c r="PE848" s="247"/>
      <c r="PF848" s="247"/>
      <c r="PG848" s="247"/>
      <c r="PH848" s="247"/>
      <c r="PI848" s="247"/>
      <c r="PJ848" s="247"/>
      <c r="PK848" s="247"/>
      <c r="PL848" s="247"/>
      <c r="PM848" s="247"/>
      <c r="PN848" s="247"/>
      <c r="PO848" s="247"/>
      <c r="PP848" s="247"/>
      <c r="PQ848" s="247"/>
      <c r="PR848" s="247"/>
      <c r="PS848" s="247"/>
      <c r="PT848" s="247"/>
      <c r="PU848" s="247"/>
      <c r="PV848" s="247"/>
      <c r="PW848" s="247"/>
      <c r="PX848" s="247"/>
      <c r="PY848" s="247"/>
      <c r="PZ848" s="247"/>
      <c r="QA848" s="247"/>
      <c r="QB848" s="247"/>
      <c r="QC848" s="247"/>
      <c r="QD848" s="247"/>
      <c r="QE848" s="247"/>
      <c r="QF848" s="247"/>
      <c r="QG848" s="247"/>
      <c r="QH848" s="247"/>
      <c r="QI848" s="247"/>
      <c r="QJ848" s="247"/>
      <c r="QK848" s="247"/>
      <c r="QL848" s="247"/>
      <c r="QM848" s="247"/>
      <c r="QN848" s="247"/>
      <c r="QO848" s="247"/>
      <c r="QP848" s="247"/>
      <c r="QQ848" s="247"/>
      <c r="QR848" s="247"/>
      <c r="QS848" s="247"/>
      <c r="QT848" s="247"/>
      <c r="QU848" s="247"/>
      <c r="QV848" s="247"/>
      <c r="QW848" s="247"/>
      <c r="QX848" s="247"/>
      <c r="QY848" s="247"/>
      <c r="QZ848" s="247"/>
      <c r="RA848" s="247"/>
      <c r="RB848" s="247"/>
      <c r="RC848" s="247"/>
      <c r="RD848" s="247"/>
      <c r="RE848" s="247"/>
      <c r="RF848" s="247"/>
      <c r="RG848" s="247"/>
      <c r="RH848" s="247"/>
      <c r="RI848" s="247"/>
      <c r="RJ848" s="247"/>
      <c r="RK848" s="247"/>
      <c r="RL848" s="247"/>
      <c r="RM848" s="247"/>
      <c r="RN848" s="247"/>
      <c r="RO848" s="247"/>
      <c r="RP848" s="247"/>
      <c r="RQ848" s="247"/>
      <c r="RR848" s="247"/>
      <c r="RS848" s="247"/>
      <c r="RT848" s="247"/>
      <c r="RU848" s="247"/>
      <c r="RV848" s="247"/>
      <c r="RW848" s="247"/>
      <c r="RX848" s="247"/>
      <c r="RY848" s="247"/>
      <c r="RZ848" s="247"/>
      <c r="SA848" s="247"/>
      <c r="SB848" s="247"/>
      <c r="SC848" s="247"/>
      <c r="SD848" s="247"/>
      <c r="SE848" s="247"/>
      <c r="SF848" s="247"/>
      <c r="SG848" s="247"/>
      <c r="SH848" s="247"/>
      <c r="SI848" s="247"/>
      <c r="SJ848" s="247"/>
      <c r="SK848" s="247"/>
      <c r="SL848" s="247"/>
      <c r="SM848" s="247"/>
      <c r="SN848" s="247"/>
      <c r="SO848" s="247"/>
      <c r="SP848" s="247"/>
      <c r="SQ848" s="247"/>
      <c r="SR848" s="247"/>
      <c r="SS848" s="247"/>
      <c r="ST848" s="247"/>
      <c r="SU848" s="247"/>
      <c r="SV848" s="247"/>
      <c r="SW848" s="247"/>
      <c r="SX848" s="247"/>
      <c r="SY848" s="247"/>
      <c r="SZ848" s="247"/>
      <c r="TA848" s="247"/>
      <c r="TB848" s="247"/>
      <c r="TC848" s="247"/>
      <c r="TD848" s="247"/>
      <c r="TE848" s="247"/>
      <c r="TF848" s="247"/>
      <c r="TG848" s="247"/>
      <c r="TH848" s="247"/>
      <c r="TI848" s="247"/>
      <c r="TJ848" s="247"/>
      <c r="TK848" s="247"/>
      <c r="TL848" s="247"/>
      <c r="TM848" s="247"/>
      <c r="TN848" s="247"/>
      <c r="TO848" s="247"/>
      <c r="TP848" s="247"/>
      <c r="TQ848" s="247"/>
      <c r="TR848" s="247"/>
      <c r="TS848" s="247"/>
      <c r="TT848" s="247"/>
      <c r="TU848" s="247"/>
      <c r="TV848" s="247"/>
      <c r="TW848" s="247"/>
      <c r="TX848" s="247"/>
      <c r="TY848" s="247"/>
      <c r="TZ848" s="247"/>
      <c r="UA848" s="247"/>
      <c r="UB848" s="247"/>
      <c r="UC848" s="247"/>
      <c r="UD848" s="247"/>
      <c r="UE848" s="247"/>
      <c r="UF848" s="247"/>
      <c r="UG848" s="247"/>
      <c r="UH848" s="247"/>
      <c r="UI848" s="247"/>
      <c r="UJ848" s="247"/>
      <c r="UK848" s="247"/>
      <c r="UL848" s="247"/>
      <c r="UM848" s="247"/>
      <c r="UN848" s="247"/>
      <c r="UO848" s="247"/>
      <c r="UP848" s="247"/>
      <c r="UQ848" s="247"/>
      <c r="UR848" s="247"/>
      <c r="US848" s="247"/>
      <c r="UT848" s="247"/>
      <c r="UU848" s="247"/>
      <c r="UV848" s="247"/>
      <c r="UW848" s="247"/>
      <c r="UX848" s="247"/>
      <c r="UY848" s="247"/>
      <c r="UZ848" s="247"/>
      <c r="VA848" s="247"/>
      <c r="VB848" s="247"/>
      <c r="VC848" s="247"/>
      <c r="VD848" s="247"/>
      <c r="VE848" s="247"/>
      <c r="VF848" s="247"/>
      <c r="VG848" s="247"/>
      <c r="VH848" s="247"/>
      <c r="VI848" s="247"/>
      <c r="VJ848" s="247"/>
      <c r="VK848" s="247"/>
      <c r="VL848" s="247"/>
      <c r="VM848" s="247"/>
      <c r="VN848" s="247"/>
      <c r="VO848" s="247"/>
      <c r="VP848" s="247"/>
      <c r="VQ848" s="247"/>
      <c r="VR848" s="247"/>
      <c r="VS848" s="247"/>
      <c r="VT848" s="247"/>
      <c r="VU848" s="247"/>
      <c r="VV848" s="247"/>
      <c r="VW848" s="247"/>
      <c r="VX848" s="247"/>
      <c r="VY848" s="247"/>
      <c r="VZ848" s="247"/>
      <c r="WA848" s="247"/>
      <c r="WB848" s="247"/>
      <c r="WC848" s="247"/>
      <c r="WD848" s="247"/>
      <c r="WE848" s="247"/>
      <c r="WF848" s="247"/>
      <c r="WG848" s="247"/>
      <c r="WH848" s="247"/>
      <c r="WI848" s="247"/>
      <c r="WJ848" s="247"/>
      <c r="WK848" s="247"/>
      <c r="WL848" s="247"/>
      <c r="WM848" s="247"/>
      <c r="WN848" s="247"/>
      <c r="WO848" s="247"/>
      <c r="WP848" s="247"/>
      <c r="WQ848" s="247"/>
      <c r="WR848" s="247"/>
      <c r="WS848" s="247"/>
      <c r="WT848" s="247"/>
      <c r="WU848" s="247"/>
      <c r="WV848" s="247"/>
      <c r="WW848" s="247"/>
      <c r="WX848" s="247"/>
      <c r="WY848" s="247"/>
      <c r="WZ848" s="247"/>
      <c r="XA848" s="247"/>
      <c r="XB848" s="247"/>
      <c r="XC848" s="247"/>
      <c r="XD848" s="247"/>
      <c r="XE848" s="247"/>
      <c r="XF848" s="247"/>
      <c r="XG848" s="247"/>
      <c r="XH848" s="247"/>
      <c r="XI848" s="247"/>
      <c r="XJ848" s="247"/>
      <c r="XK848" s="247"/>
      <c r="XL848" s="247"/>
      <c r="XM848" s="247"/>
      <c r="XN848" s="247"/>
      <c r="XO848" s="247"/>
      <c r="XP848" s="247"/>
      <c r="XQ848" s="247"/>
      <c r="XR848" s="247"/>
      <c r="XS848" s="247"/>
      <c r="XT848" s="247"/>
      <c r="XU848" s="247"/>
      <c r="XV848" s="247"/>
      <c r="XW848" s="247"/>
      <c r="XX848" s="247"/>
      <c r="XY848" s="247"/>
      <c r="XZ848" s="247"/>
      <c r="YA848" s="247"/>
      <c r="YB848" s="247"/>
      <c r="YC848" s="247"/>
      <c r="YD848" s="247"/>
      <c r="YE848" s="247"/>
      <c r="YF848" s="247"/>
      <c r="YG848" s="247"/>
      <c r="YH848" s="247"/>
      <c r="YI848" s="247"/>
      <c r="YJ848" s="247"/>
      <c r="YK848" s="247"/>
      <c r="YL848" s="247"/>
      <c r="YM848" s="247"/>
      <c r="YN848" s="247"/>
      <c r="YO848" s="247"/>
      <c r="YP848" s="247"/>
      <c r="YQ848" s="247"/>
      <c r="YR848" s="247"/>
      <c r="YS848" s="247"/>
      <c r="YT848" s="247"/>
      <c r="YU848" s="247"/>
      <c r="YV848" s="247"/>
      <c r="YW848" s="247"/>
      <c r="YX848" s="247"/>
      <c r="YY848" s="247"/>
      <c r="YZ848" s="247"/>
      <c r="ZA848" s="247"/>
      <c r="ZB848" s="247"/>
      <c r="ZC848" s="247"/>
      <c r="ZD848" s="247"/>
      <c r="ZE848" s="247"/>
      <c r="ZF848" s="247"/>
      <c r="ZG848" s="247"/>
      <c r="ZH848" s="247"/>
      <c r="ZI848" s="247"/>
      <c r="ZJ848" s="247"/>
      <c r="ZK848" s="247"/>
      <c r="ZL848" s="247"/>
      <c r="ZM848" s="247"/>
      <c r="ZN848" s="247"/>
      <c r="ZO848" s="247"/>
      <c r="ZP848" s="247"/>
      <c r="ZQ848" s="247"/>
      <c r="ZR848" s="247"/>
      <c r="ZS848" s="247"/>
      <c r="ZT848" s="247"/>
      <c r="ZU848" s="247"/>
      <c r="ZV848" s="247"/>
      <c r="ZW848" s="247"/>
      <c r="ZX848" s="247"/>
      <c r="ZY848" s="247"/>
      <c r="ZZ848" s="247"/>
      <c r="AAA848" s="247"/>
      <c r="AAB848" s="247"/>
      <c r="AAC848" s="247"/>
      <c r="AAD848" s="247"/>
      <c r="AAE848" s="247"/>
      <c r="AAF848" s="247"/>
      <c r="AAG848" s="247"/>
      <c r="AAH848" s="247"/>
      <c r="AAI848" s="247"/>
      <c r="AAJ848" s="247"/>
      <c r="AAK848" s="247"/>
      <c r="AAL848" s="247"/>
      <c r="AAM848" s="247"/>
      <c r="AAN848" s="247"/>
      <c r="AAO848" s="247"/>
      <c r="AAP848" s="247"/>
      <c r="AAQ848" s="247"/>
      <c r="AAR848" s="247"/>
      <c r="AAS848" s="247"/>
      <c r="AAT848" s="247"/>
      <c r="AAU848" s="247"/>
      <c r="AAV848" s="247"/>
      <c r="AAW848" s="247"/>
      <c r="AAX848" s="247"/>
      <c r="AAY848" s="247"/>
      <c r="AAZ848" s="247"/>
      <c r="ABA848" s="247"/>
      <c r="ABB848" s="247"/>
      <c r="ABC848" s="247"/>
      <c r="ABD848" s="247"/>
      <c r="ABE848" s="247"/>
      <c r="ABF848" s="247"/>
      <c r="ABG848" s="247"/>
      <c r="ABH848" s="247"/>
      <c r="ABI848" s="247"/>
      <c r="ABJ848" s="247"/>
      <c r="ABK848" s="247"/>
      <c r="ABL848" s="247"/>
      <c r="ABM848" s="247"/>
      <c r="ABN848" s="247"/>
      <c r="ABO848" s="247"/>
      <c r="ABP848" s="247"/>
      <c r="ABQ848" s="247"/>
      <c r="ABR848" s="247"/>
      <c r="ABS848" s="247"/>
      <c r="ABT848" s="247"/>
      <c r="ABU848" s="247"/>
      <c r="ABV848" s="247"/>
      <c r="ABW848" s="247"/>
      <c r="ABX848" s="247"/>
      <c r="ABY848" s="247"/>
      <c r="ABZ848" s="247"/>
      <c r="ACA848" s="247"/>
      <c r="ACB848" s="247"/>
      <c r="ACC848" s="247"/>
    </row>
    <row r="849" spans="1:757" x14ac:dyDescent="0.2">
      <c r="A849" s="61" t="s">
        <v>941</v>
      </c>
      <c r="B849" s="128" t="s">
        <v>942</v>
      </c>
      <c r="C849" s="154" t="s">
        <v>943</v>
      </c>
      <c r="D849" s="47"/>
      <c r="E849" s="50" t="s">
        <v>260</v>
      </c>
      <c r="F849" s="50" t="s">
        <v>261</v>
      </c>
      <c r="G849" s="48" t="s">
        <v>262</v>
      </c>
      <c r="H849" s="50">
        <v>400</v>
      </c>
      <c r="I849" s="50" t="s">
        <v>25</v>
      </c>
      <c r="J849" s="50" t="s">
        <v>26</v>
      </c>
      <c r="K849" s="50">
        <v>3</v>
      </c>
      <c r="L849" s="50"/>
      <c r="M849" s="209">
        <f>H849*K849</f>
        <v>1200</v>
      </c>
      <c r="N849" s="50" t="str">
        <f>I849</f>
        <v>mg</v>
      </c>
      <c r="O849" s="74" t="s">
        <v>263</v>
      </c>
      <c r="P849" s="94" t="s">
        <v>28</v>
      </c>
      <c r="Q849" s="274" t="s">
        <v>264</v>
      </c>
      <c r="R849" s="274"/>
      <c r="S849" s="58" t="s">
        <v>1031</v>
      </c>
      <c r="T849" s="95" t="s">
        <v>30</v>
      </c>
      <c r="U849" s="90">
        <v>1</v>
      </c>
      <c r="V849" s="128" t="s">
        <v>31</v>
      </c>
      <c r="W849" s="58"/>
    </row>
    <row r="850" spans="1:757" x14ac:dyDescent="0.2">
      <c r="A850" s="67" t="s">
        <v>941</v>
      </c>
      <c r="B850" s="131" t="s">
        <v>942</v>
      </c>
      <c r="C850" s="155" t="s">
        <v>943</v>
      </c>
      <c r="D850" s="55"/>
      <c r="E850" s="58" t="s">
        <v>260</v>
      </c>
      <c r="F850" s="58" t="s">
        <v>261</v>
      </c>
      <c r="G850" s="56" t="s">
        <v>265</v>
      </c>
      <c r="H850" s="58">
        <v>50</v>
      </c>
      <c r="I850" s="58" t="s">
        <v>25</v>
      </c>
      <c r="J850" s="58" t="s">
        <v>26</v>
      </c>
      <c r="K850" s="58">
        <v>3</v>
      </c>
      <c r="L850" s="58"/>
      <c r="M850" s="211">
        <f>H850*K850</f>
        <v>150</v>
      </c>
      <c r="N850" s="58" t="str">
        <f>I850</f>
        <v>mg</v>
      </c>
      <c r="O850" s="79" t="s">
        <v>266</v>
      </c>
      <c r="P850" s="97" t="s">
        <v>28</v>
      </c>
      <c r="Q850" s="275" t="s">
        <v>264</v>
      </c>
      <c r="R850" s="275"/>
      <c r="S850" s="58" t="s">
        <v>1031</v>
      </c>
      <c r="T850" s="98" t="s">
        <v>30</v>
      </c>
      <c r="U850" s="91">
        <v>1</v>
      </c>
      <c r="V850" s="131" t="s">
        <v>31</v>
      </c>
      <c r="W850" s="58"/>
    </row>
    <row r="851" spans="1:757" x14ac:dyDescent="0.2">
      <c r="A851" s="67" t="s">
        <v>941</v>
      </c>
      <c r="B851" s="131" t="s">
        <v>942</v>
      </c>
      <c r="C851" s="155" t="s">
        <v>943</v>
      </c>
      <c r="D851" s="55"/>
      <c r="E851" s="58" t="s">
        <v>260</v>
      </c>
      <c r="F851" s="58" t="s">
        <v>261</v>
      </c>
      <c r="G851" s="56" t="s">
        <v>267</v>
      </c>
      <c r="H851" s="58">
        <v>500</v>
      </c>
      <c r="I851" s="58" t="s">
        <v>25</v>
      </c>
      <c r="J851" s="58" t="s">
        <v>26</v>
      </c>
      <c r="K851" s="58">
        <v>2</v>
      </c>
      <c r="L851" s="58"/>
      <c r="M851" s="211">
        <f>H851*K851</f>
        <v>1000</v>
      </c>
      <c r="N851" s="58" t="str">
        <f>I851</f>
        <v>mg</v>
      </c>
      <c r="O851" s="79" t="s">
        <v>268</v>
      </c>
      <c r="P851" s="97" t="s">
        <v>28</v>
      </c>
      <c r="Q851" s="275" t="s">
        <v>264</v>
      </c>
      <c r="R851" s="275"/>
      <c r="S851" s="58" t="s">
        <v>1031</v>
      </c>
      <c r="T851" s="98" t="s">
        <v>30</v>
      </c>
      <c r="U851" s="91">
        <v>1</v>
      </c>
      <c r="V851" s="131" t="s">
        <v>31</v>
      </c>
      <c r="W851" s="58"/>
    </row>
    <row r="852" spans="1:757" s="248" customFormat="1" ht="22.5" customHeight="1" x14ac:dyDescent="0.2">
      <c r="A852" s="249" t="s">
        <v>944</v>
      </c>
      <c r="B852" s="240"/>
      <c r="C852" s="240"/>
      <c r="D852" s="241"/>
      <c r="E852" s="240"/>
      <c r="F852" s="240"/>
      <c r="G852" s="242"/>
      <c r="H852" s="243"/>
      <c r="I852" s="240"/>
      <c r="J852" s="240"/>
      <c r="K852" s="240"/>
      <c r="L852" s="240"/>
      <c r="M852" s="242"/>
      <c r="N852" s="240"/>
      <c r="O852" s="242"/>
      <c r="P852" s="240"/>
      <c r="Q852" s="244"/>
      <c r="R852" s="244"/>
      <c r="S852" s="244"/>
      <c r="T852" s="244"/>
      <c r="U852" s="244"/>
      <c r="V852" s="245"/>
      <c r="W852" s="246"/>
      <c r="X852" s="246"/>
      <c r="Y852" s="246"/>
      <c r="Z852" s="246"/>
      <c r="AA852" s="246"/>
      <c r="AB852" s="246"/>
      <c r="AC852" s="247"/>
      <c r="AD852" s="247"/>
      <c r="AE852" s="247"/>
      <c r="AF852" s="247"/>
      <c r="AG852" s="247"/>
      <c r="AH852" s="247"/>
      <c r="AI852" s="247"/>
      <c r="AJ852" s="247"/>
      <c r="AK852" s="247"/>
      <c r="AL852" s="247"/>
      <c r="AM852" s="247"/>
      <c r="AN852" s="247"/>
      <c r="AO852" s="247"/>
      <c r="AP852" s="247"/>
      <c r="AQ852" s="247"/>
      <c r="AR852" s="247"/>
      <c r="AS852" s="247"/>
      <c r="AT852" s="247"/>
      <c r="AU852" s="247"/>
      <c r="AV852" s="247"/>
      <c r="AW852" s="247"/>
      <c r="AX852" s="247"/>
      <c r="AY852" s="247"/>
      <c r="AZ852" s="247"/>
      <c r="BA852" s="247"/>
      <c r="BB852" s="247"/>
      <c r="BC852" s="247"/>
      <c r="BD852" s="247"/>
      <c r="BE852" s="247"/>
      <c r="BF852" s="247"/>
      <c r="BG852" s="247"/>
      <c r="BH852" s="247"/>
      <c r="BI852" s="247"/>
      <c r="BJ852" s="247"/>
      <c r="BK852" s="247"/>
      <c r="BL852" s="247"/>
      <c r="BM852" s="247"/>
      <c r="BN852" s="247"/>
      <c r="BO852" s="247"/>
      <c r="BP852" s="247"/>
      <c r="BQ852" s="247"/>
      <c r="BR852" s="247"/>
      <c r="BS852" s="247"/>
      <c r="BT852" s="247"/>
      <c r="BU852" s="247"/>
      <c r="BV852" s="247"/>
      <c r="BW852" s="247"/>
      <c r="BX852" s="247"/>
      <c r="BY852" s="247"/>
      <c r="BZ852" s="247"/>
      <c r="CA852" s="247"/>
      <c r="CB852" s="247"/>
      <c r="CC852" s="247"/>
      <c r="CD852" s="247"/>
      <c r="CE852" s="247"/>
      <c r="CF852" s="247"/>
      <c r="CG852" s="247"/>
      <c r="CH852" s="247"/>
      <c r="CI852" s="247"/>
      <c r="CJ852" s="247"/>
      <c r="CK852" s="247"/>
      <c r="CL852" s="247"/>
      <c r="CM852" s="247"/>
      <c r="CN852" s="247"/>
      <c r="CO852" s="247"/>
      <c r="CP852" s="247"/>
      <c r="CQ852" s="247"/>
      <c r="CR852" s="247"/>
      <c r="CS852" s="247"/>
      <c r="CT852" s="247"/>
      <c r="CU852" s="247"/>
      <c r="CV852" s="247"/>
      <c r="CW852" s="247"/>
      <c r="CX852" s="247"/>
      <c r="CY852" s="247"/>
      <c r="CZ852" s="247"/>
      <c r="DA852" s="247"/>
      <c r="DB852" s="247"/>
      <c r="DC852" s="247"/>
      <c r="DD852" s="247"/>
      <c r="DE852" s="247"/>
      <c r="DF852" s="247"/>
      <c r="DG852" s="247"/>
      <c r="DH852" s="247"/>
      <c r="DI852" s="247"/>
      <c r="DJ852" s="247"/>
      <c r="DK852" s="247"/>
      <c r="DL852" s="247"/>
      <c r="DM852" s="247"/>
      <c r="DN852" s="247"/>
      <c r="DO852" s="247"/>
      <c r="DP852" s="247"/>
      <c r="DQ852" s="247"/>
      <c r="DR852" s="247"/>
      <c r="DS852" s="247"/>
      <c r="DT852" s="247"/>
      <c r="DU852" s="247"/>
      <c r="DV852" s="247"/>
      <c r="DW852" s="247"/>
      <c r="DX852" s="247"/>
      <c r="DY852" s="247"/>
      <c r="DZ852" s="247"/>
      <c r="EA852" s="247"/>
      <c r="EB852" s="247"/>
      <c r="EC852" s="247"/>
      <c r="ED852" s="247"/>
      <c r="EE852" s="247"/>
      <c r="EF852" s="247"/>
      <c r="EG852" s="247"/>
      <c r="EH852" s="247"/>
      <c r="EI852" s="247"/>
      <c r="EJ852" s="247"/>
      <c r="EK852" s="247"/>
      <c r="EL852" s="247"/>
      <c r="EM852" s="247"/>
      <c r="EN852" s="247"/>
      <c r="EO852" s="247"/>
      <c r="EP852" s="247"/>
      <c r="EQ852" s="247"/>
      <c r="ER852" s="247"/>
      <c r="ES852" s="247"/>
      <c r="ET852" s="247"/>
      <c r="EU852" s="247"/>
      <c r="EV852" s="247"/>
      <c r="EW852" s="247"/>
      <c r="EX852" s="247"/>
      <c r="EY852" s="247"/>
      <c r="EZ852" s="247"/>
      <c r="FA852" s="247"/>
      <c r="FB852" s="247"/>
      <c r="FC852" s="247"/>
      <c r="FD852" s="247"/>
      <c r="FE852" s="247"/>
      <c r="FF852" s="247"/>
      <c r="FG852" s="247"/>
      <c r="FH852" s="247"/>
      <c r="FI852" s="247"/>
      <c r="FJ852" s="247"/>
      <c r="FK852" s="247"/>
      <c r="FL852" s="247"/>
      <c r="FM852" s="247"/>
      <c r="FN852" s="247"/>
      <c r="FO852" s="247"/>
      <c r="FP852" s="247"/>
      <c r="FQ852" s="247"/>
      <c r="FR852" s="247"/>
      <c r="FS852" s="247"/>
      <c r="FT852" s="247"/>
      <c r="FU852" s="247"/>
      <c r="FV852" s="247"/>
      <c r="FW852" s="247"/>
      <c r="FX852" s="247"/>
      <c r="FY852" s="247"/>
      <c r="FZ852" s="247"/>
      <c r="GA852" s="247"/>
      <c r="GB852" s="247"/>
      <c r="GC852" s="247"/>
      <c r="GD852" s="247"/>
      <c r="GE852" s="247"/>
      <c r="GF852" s="247"/>
      <c r="GG852" s="247"/>
      <c r="GH852" s="247"/>
      <c r="GI852" s="247"/>
      <c r="GJ852" s="247"/>
      <c r="GK852" s="247"/>
      <c r="GL852" s="247"/>
      <c r="GM852" s="247"/>
      <c r="GN852" s="247"/>
      <c r="GO852" s="247"/>
      <c r="GP852" s="247"/>
      <c r="GQ852" s="247"/>
      <c r="GR852" s="247"/>
      <c r="GS852" s="247"/>
      <c r="GT852" s="247"/>
      <c r="GU852" s="247"/>
      <c r="GV852" s="247"/>
      <c r="GW852" s="247"/>
      <c r="GX852" s="247"/>
      <c r="GY852" s="247"/>
      <c r="GZ852" s="247"/>
      <c r="HA852" s="247"/>
      <c r="HB852" s="247"/>
      <c r="HC852" s="247"/>
      <c r="HD852" s="247"/>
      <c r="HE852" s="247"/>
      <c r="HF852" s="247"/>
      <c r="HG852" s="247"/>
      <c r="HH852" s="247"/>
      <c r="HI852" s="247"/>
      <c r="HJ852" s="247"/>
      <c r="HK852" s="247"/>
      <c r="HL852" s="247"/>
      <c r="HM852" s="247"/>
      <c r="HN852" s="247"/>
      <c r="HO852" s="247"/>
      <c r="HP852" s="247"/>
      <c r="HQ852" s="247"/>
      <c r="HR852" s="247"/>
      <c r="HS852" s="247"/>
      <c r="HT852" s="247"/>
      <c r="HU852" s="247"/>
      <c r="HV852" s="247"/>
      <c r="HW852" s="247"/>
      <c r="HX852" s="247"/>
      <c r="HY852" s="247"/>
      <c r="HZ852" s="247"/>
      <c r="IA852" s="247"/>
      <c r="IB852" s="247"/>
      <c r="IC852" s="247"/>
      <c r="ID852" s="247"/>
      <c r="IE852" s="247"/>
      <c r="IF852" s="247"/>
      <c r="IG852" s="247"/>
      <c r="IH852" s="247"/>
      <c r="II852" s="247"/>
      <c r="IJ852" s="247"/>
      <c r="IK852" s="247"/>
      <c r="IL852" s="247"/>
      <c r="IM852" s="247"/>
      <c r="IN852" s="247"/>
      <c r="IO852" s="247"/>
      <c r="IP852" s="247"/>
      <c r="IQ852" s="247"/>
      <c r="IR852" s="247"/>
      <c r="IS852" s="247"/>
      <c r="IT852" s="247"/>
      <c r="IU852" s="247"/>
      <c r="IV852" s="247"/>
      <c r="IW852" s="247"/>
      <c r="IX852" s="247"/>
      <c r="IY852" s="247"/>
      <c r="IZ852" s="247"/>
      <c r="JA852" s="247"/>
      <c r="JB852" s="247"/>
      <c r="JC852" s="247"/>
      <c r="JD852" s="247"/>
      <c r="JE852" s="247"/>
      <c r="JF852" s="247"/>
      <c r="JG852" s="247"/>
      <c r="JH852" s="247"/>
      <c r="JI852" s="247"/>
      <c r="JJ852" s="247"/>
      <c r="JK852" s="247"/>
      <c r="JL852" s="247"/>
      <c r="JM852" s="247"/>
      <c r="JN852" s="247"/>
      <c r="JO852" s="247"/>
      <c r="JP852" s="247"/>
      <c r="JQ852" s="247"/>
      <c r="JR852" s="247"/>
      <c r="JS852" s="247"/>
      <c r="JT852" s="247"/>
      <c r="JU852" s="247"/>
      <c r="JV852" s="247"/>
      <c r="JW852" s="247"/>
      <c r="JX852" s="247"/>
      <c r="JY852" s="247"/>
      <c r="JZ852" s="247"/>
      <c r="KA852" s="247"/>
      <c r="KB852" s="247"/>
      <c r="KC852" s="247"/>
      <c r="KD852" s="247"/>
      <c r="KE852" s="247"/>
      <c r="KF852" s="247"/>
      <c r="KG852" s="247"/>
      <c r="KH852" s="247"/>
      <c r="KI852" s="247"/>
      <c r="KJ852" s="247"/>
      <c r="KK852" s="247"/>
      <c r="KL852" s="247"/>
      <c r="KM852" s="247"/>
      <c r="KN852" s="247"/>
      <c r="KO852" s="247"/>
      <c r="KP852" s="247"/>
      <c r="KQ852" s="247"/>
      <c r="KR852" s="247"/>
      <c r="KS852" s="247"/>
      <c r="KT852" s="247"/>
      <c r="KU852" s="247"/>
      <c r="KV852" s="247"/>
      <c r="KW852" s="247"/>
      <c r="KX852" s="247"/>
      <c r="KY852" s="247"/>
      <c r="KZ852" s="247"/>
      <c r="LA852" s="247"/>
      <c r="LB852" s="247"/>
      <c r="LC852" s="247"/>
      <c r="LD852" s="247"/>
      <c r="LE852" s="247"/>
      <c r="LF852" s="247"/>
      <c r="LG852" s="247"/>
      <c r="LH852" s="247"/>
      <c r="LI852" s="247"/>
      <c r="LJ852" s="247"/>
      <c r="LK852" s="247"/>
      <c r="LL852" s="247"/>
      <c r="LM852" s="247"/>
      <c r="LN852" s="247"/>
      <c r="LO852" s="247"/>
      <c r="LP852" s="247"/>
      <c r="LQ852" s="247"/>
      <c r="LR852" s="247"/>
      <c r="LS852" s="247"/>
      <c r="LT852" s="247"/>
      <c r="LU852" s="247"/>
      <c r="LV852" s="247"/>
      <c r="LW852" s="247"/>
      <c r="LX852" s="247"/>
      <c r="LY852" s="247"/>
      <c r="LZ852" s="247"/>
      <c r="MA852" s="247"/>
      <c r="MB852" s="247"/>
      <c r="MC852" s="247"/>
      <c r="MD852" s="247"/>
      <c r="ME852" s="247"/>
      <c r="MF852" s="247"/>
      <c r="MG852" s="247"/>
      <c r="MH852" s="247"/>
      <c r="MI852" s="247"/>
      <c r="MJ852" s="247"/>
      <c r="MK852" s="247"/>
      <c r="ML852" s="247"/>
      <c r="MM852" s="247"/>
      <c r="MN852" s="247"/>
      <c r="MO852" s="247"/>
      <c r="MP852" s="247"/>
      <c r="MQ852" s="247"/>
      <c r="MR852" s="247"/>
      <c r="MS852" s="247"/>
      <c r="MT852" s="247"/>
      <c r="MU852" s="247"/>
      <c r="MV852" s="247"/>
      <c r="MW852" s="247"/>
      <c r="MX852" s="247"/>
      <c r="MY852" s="247"/>
      <c r="MZ852" s="247"/>
      <c r="NA852" s="247"/>
      <c r="NB852" s="247"/>
      <c r="NC852" s="247"/>
      <c r="ND852" s="247"/>
      <c r="NE852" s="247"/>
      <c r="NF852" s="247"/>
      <c r="NG852" s="247"/>
      <c r="NH852" s="247"/>
      <c r="NI852" s="247"/>
      <c r="NJ852" s="247"/>
      <c r="NK852" s="247"/>
      <c r="NL852" s="247"/>
      <c r="NM852" s="247"/>
      <c r="NN852" s="247"/>
      <c r="NO852" s="247"/>
      <c r="NP852" s="247"/>
      <c r="NQ852" s="247"/>
      <c r="NR852" s="247"/>
      <c r="NS852" s="247"/>
      <c r="NT852" s="247"/>
      <c r="NU852" s="247"/>
      <c r="NV852" s="247"/>
      <c r="NW852" s="247"/>
      <c r="NX852" s="247"/>
      <c r="NY852" s="247"/>
      <c r="NZ852" s="247"/>
      <c r="OA852" s="247"/>
      <c r="OB852" s="247"/>
      <c r="OC852" s="247"/>
      <c r="OD852" s="247"/>
      <c r="OE852" s="247"/>
      <c r="OF852" s="247"/>
      <c r="OG852" s="247"/>
      <c r="OH852" s="247"/>
      <c r="OI852" s="247"/>
      <c r="OJ852" s="247"/>
      <c r="OK852" s="247"/>
      <c r="OL852" s="247"/>
      <c r="OM852" s="247"/>
      <c r="ON852" s="247"/>
      <c r="OO852" s="247"/>
      <c r="OP852" s="247"/>
      <c r="OQ852" s="247"/>
      <c r="OR852" s="247"/>
      <c r="OS852" s="247"/>
      <c r="OT852" s="247"/>
      <c r="OU852" s="247"/>
      <c r="OV852" s="247"/>
      <c r="OW852" s="247"/>
      <c r="OX852" s="247"/>
      <c r="OY852" s="247"/>
      <c r="OZ852" s="247"/>
      <c r="PA852" s="247"/>
      <c r="PB852" s="247"/>
      <c r="PC852" s="247"/>
      <c r="PD852" s="247"/>
      <c r="PE852" s="247"/>
      <c r="PF852" s="247"/>
      <c r="PG852" s="247"/>
      <c r="PH852" s="247"/>
      <c r="PI852" s="247"/>
      <c r="PJ852" s="247"/>
      <c r="PK852" s="247"/>
      <c r="PL852" s="247"/>
      <c r="PM852" s="247"/>
      <c r="PN852" s="247"/>
      <c r="PO852" s="247"/>
      <c r="PP852" s="247"/>
      <c r="PQ852" s="247"/>
      <c r="PR852" s="247"/>
      <c r="PS852" s="247"/>
      <c r="PT852" s="247"/>
      <c r="PU852" s="247"/>
      <c r="PV852" s="247"/>
      <c r="PW852" s="247"/>
      <c r="PX852" s="247"/>
      <c r="PY852" s="247"/>
      <c r="PZ852" s="247"/>
      <c r="QA852" s="247"/>
      <c r="QB852" s="247"/>
      <c r="QC852" s="247"/>
      <c r="QD852" s="247"/>
      <c r="QE852" s="247"/>
      <c r="QF852" s="247"/>
      <c r="QG852" s="247"/>
      <c r="QH852" s="247"/>
      <c r="QI852" s="247"/>
      <c r="QJ852" s="247"/>
      <c r="QK852" s="247"/>
      <c r="QL852" s="247"/>
      <c r="QM852" s="247"/>
      <c r="QN852" s="247"/>
      <c r="QO852" s="247"/>
      <c r="QP852" s="247"/>
      <c r="QQ852" s="247"/>
      <c r="QR852" s="247"/>
      <c r="QS852" s="247"/>
      <c r="QT852" s="247"/>
      <c r="QU852" s="247"/>
      <c r="QV852" s="247"/>
      <c r="QW852" s="247"/>
      <c r="QX852" s="247"/>
      <c r="QY852" s="247"/>
      <c r="QZ852" s="247"/>
      <c r="RA852" s="247"/>
      <c r="RB852" s="247"/>
      <c r="RC852" s="247"/>
      <c r="RD852" s="247"/>
      <c r="RE852" s="247"/>
      <c r="RF852" s="247"/>
      <c r="RG852" s="247"/>
      <c r="RH852" s="247"/>
      <c r="RI852" s="247"/>
      <c r="RJ852" s="247"/>
      <c r="RK852" s="247"/>
      <c r="RL852" s="247"/>
      <c r="RM852" s="247"/>
      <c r="RN852" s="247"/>
      <c r="RO852" s="247"/>
      <c r="RP852" s="247"/>
      <c r="RQ852" s="247"/>
      <c r="RR852" s="247"/>
      <c r="RS852" s="247"/>
      <c r="RT852" s="247"/>
      <c r="RU852" s="247"/>
      <c r="RV852" s="247"/>
      <c r="RW852" s="247"/>
      <c r="RX852" s="247"/>
      <c r="RY852" s="247"/>
      <c r="RZ852" s="247"/>
      <c r="SA852" s="247"/>
      <c r="SB852" s="247"/>
      <c r="SC852" s="247"/>
      <c r="SD852" s="247"/>
      <c r="SE852" s="247"/>
      <c r="SF852" s="247"/>
      <c r="SG852" s="247"/>
      <c r="SH852" s="247"/>
      <c r="SI852" s="247"/>
      <c r="SJ852" s="247"/>
      <c r="SK852" s="247"/>
      <c r="SL852" s="247"/>
      <c r="SM852" s="247"/>
      <c r="SN852" s="247"/>
      <c r="SO852" s="247"/>
      <c r="SP852" s="247"/>
      <c r="SQ852" s="247"/>
      <c r="SR852" s="247"/>
      <c r="SS852" s="247"/>
      <c r="ST852" s="247"/>
      <c r="SU852" s="247"/>
      <c r="SV852" s="247"/>
      <c r="SW852" s="247"/>
      <c r="SX852" s="247"/>
      <c r="SY852" s="247"/>
      <c r="SZ852" s="247"/>
      <c r="TA852" s="247"/>
      <c r="TB852" s="247"/>
      <c r="TC852" s="247"/>
      <c r="TD852" s="247"/>
      <c r="TE852" s="247"/>
      <c r="TF852" s="247"/>
      <c r="TG852" s="247"/>
      <c r="TH852" s="247"/>
      <c r="TI852" s="247"/>
      <c r="TJ852" s="247"/>
      <c r="TK852" s="247"/>
      <c r="TL852" s="247"/>
      <c r="TM852" s="247"/>
      <c r="TN852" s="247"/>
      <c r="TO852" s="247"/>
      <c r="TP852" s="247"/>
      <c r="TQ852" s="247"/>
      <c r="TR852" s="247"/>
      <c r="TS852" s="247"/>
      <c r="TT852" s="247"/>
      <c r="TU852" s="247"/>
      <c r="TV852" s="247"/>
      <c r="TW852" s="247"/>
      <c r="TX852" s="247"/>
      <c r="TY852" s="247"/>
      <c r="TZ852" s="247"/>
      <c r="UA852" s="247"/>
      <c r="UB852" s="247"/>
      <c r="UC852" s="247"/>
      <c r="UD852" s="247"/>
      <c r="UE852" s="247"/>
      <c r="UF852" s="247"/>
      <c r="UG852" s="247"/>
      <c r="UH852" s="247"/>
      <c r="UI852" s="247"/>
      <c r="UJ852" s="247"/>
      <c r="UK852" s="247"/>
      <c r="UL852" s="247"/>
      <c r="UM852" s="247"/>
      <c r="UN852" s="247"/>
      <c r="UO852" s="247"/>
      <c r="UP852" s="247"/>
      <c r="UQ852" s="247"/>
      <c r="UR852" s="247"/>
      <c r="US852" s="247"/>
      <c r="UT852" s="247"/>
      <c r="UU852" s="247"/>
      <c r="UV852" s="247"/>
      <c r="UW852" s="247"/>
      <c r="UX852" s="247"/>
      <c r="UY852" s="247"/>
      <c r="UZ852" s="247"/>
      <c r="VA852" s="247"/>
      <c r="VB852" s="247"/>
      <c r="VC852" s="247"/>
      <c r="VD852" s="247"/>
      <c r="VE852" s="247"/>
      <c r="VF852" s="247"/>
      <c r="VG852" s="247"/>
      <c r="VH852" s="247"/>
      <c r="VI852" s="247"/>
      <c r="VJ852" s="247"/>
      <c r="VK852" s="247"/>
      <c r="VL852" s="247"/>
      <c r="VM852" s="247"/>
      <c r="VN852" s="247"/>
      <c r="VO852" s="247"/>
      <c r="VP852" s="247"/>
      <c r="VQ852" s="247"/>
      <c r="VR852" s="247"/>
      <c r="VS852" s="247"/>
      <c r="VT852" s="247"/>
      <c r="VU852" s="247"/>
      <c r="VV852" s="247"/>
      <c r="VW852" s="247"/>
      <c r="VX852" s="247"/>
      <c r="VY852" s="247"/>
      <c r="VZ852" s="247"/>
      <c r="WA852" s="247"/>
      <c r="WB852" s="247"/>
      <c r="WC852" s="247"/>
      <c r="WD852" s="247"/>
      <c r="WE852" s="247"/>
      <c r="WF852" s="247"/>
      <c r="WG852" s="247"/>
      <c r="WH852" s="247"/>
      <c r="WI852" s="247"/>
      <c r="WJ852" s="247"/>
      <c r="WK852" s="247"/>
      <c r="WL852" s="247"/>
      <c r="WM852" s="247"/>
      <c r="WN852" s="247"/>
      <c r="WO852" s="247"/>
      <c r="WP852" s="247"/>
      <c r="WQ852" s="247"/>
      <c r="WR852" s="247"/>
      <c r="WS852" s="247"/>
      <c r="WT852" s="247"/>
      <c r="WU852" s="247"/>
      <c r="WV852" s="247"/>
      <c r="WW852" s="247"/>
      <c r="WX852" s="247"/>
      <c r="WY852" s="247"/>
      <c r="WZ852" s="247"/>
      <c r="XA852" s="247"/>
      <c r="XB852" s="247"/>
      <c r="XC852" s="247"/>
      <c r="XD852" s="247"/>
      <c r="XE852" s="247"/>
      <c r="XF852" s="247"/>
      <c r="XG852" s="247"/>
      <c r="XH852" s="247"/>
      <c r="XI852" s="247"/>
      <c r="XJ852" s="247"/>
      <c r="XK852" s="247"/>
      <c r="XL852" s="247"/>
      <c r="XM852" s="247"/>
      <c r="XN852" s="247"/>
      <c r="XO852" s="247"/>
      <c r="XP852" s="247"/>
      <c r="XQ852" s="247"/>
      <c r="XR852" s="247"/>
      <c r="XS852" s="247"/>
      <c r="XT852" s="247"/>
      <c r="XU852" s="247"/>
      <c r="XV852" s="247"/>
      <c r="XW852" s="247"/>
      <c r="XX852" s="247"/>
      <c r="XY852" s="247"/>
      <c r="XZ852" s="247"/>
      <c r="YA852" s="247"/>
      <c r="YB852" s="247"/>
      <c r="YC852" s="247"/>
      <c r="YD852" s="247"/>
      <c r="YE852" s="247"/>
      <c r="YF852" s="247"/>
      <c r="YG852" s="247"/>
      <c r="YH852" s="247"/>
      <c r="YI852" s="247"/>
      <c r="YJ852" s="247"/>
      <c r="YK852" s="247"/>
      <c r="YL852" s="247"/>
      <c r="YM852" s="247"/>
      <c r="YN852" s="247"/>
      <c r="YO852" s="247"/>
      <c r="YP852" s="247"/>
      <c r="YQ852" s="247"/>
      <c r="YR852" s="247"/>
      <c r="YS852" s="247"/>
      <c r="YT852" s="247"/>
      <c r="YU852" s="247"/>
      <c r="YV852" s="247"/>
      <c r="YW852" s="247"/>
      <c r="YX852" s="247"/>
      <c r="YY852" s="247"/>
      <c r="YZ852" s="247"/>
      <c r="ZA852" s="247"/>
      <c r="ZB852" s="247"/>
      <c r="ZC852" s="247"/>
      <c r="ZD852" s="247"/>
      <c r="ZE852" s="247"/>
      <c r="ZF852" s="247"/>
      <c r="ZG852" s="247"/>
      <c r="ZH852" s="247"/>
      <c r="ZI852" s="247"/>
      <c r="ZJ852" s="247"/>
      <c r="ZK852" s="247"/>
      <c r="ZL852" s="247"/>
      <c r="ZM852" s="247"/>
      <c r="ZN852" s="247"/>
      <c r="ZO852" s="247"/>
      <c r="ZP852" s="247"/>
      <c r="ZQ852" s="247"/>
      <c r="ZR852" s="247"/>
      <c r="ZS852" s="247"/>
      <c r="ZT852" s="247"/>
      <c r="ZU852" s="247"/>
      <c r="ZV852" s="247"/>
      <c r="ZW852" s="247"/>
      <c r="ZX852" s="247"/>
      <c r="ZY852" s="247"/>
      <c r="ZZ852" s="247"/>
      <c r="AAA852" s="247"/>
      <c r="AAB852" s="247"/>
      <c r="AAC852" s="247"/>
      <c r="AAD852" s="247"/>
      <c r="AAE852" s="247"/>
      <c r="AAF852" s="247"/>
      <c r="AAG852" s="247"/>
      <c r="AAH852" s="247"/>
      <c r="AAI852" s="247"/>
      <c r="AAJ852" s="247"/>
      <c r="AAK852" s="247"/>
      <c r="AAL852" s="247"/>
      <c r="AAM852" s="247"/>
      <c r="AAN852" s="247"/>
      <c r="AAO852" s="247"/>
      <c r="AAP852" s="247"/>
      <c r="AAQ852" s="247"/>
      <c r="AAR852" s="247"/>
      <c r="AAS852" s="247"/>
      <c r="AAT852" s="247"/>
      <c r="AAU852" s="247"/>
      <c r="AAV852" s="247"/>
      <c r="AAW852" s="247"/>
      <c r="AAX852" s="247"/>
      <c r="AAY852" s="247"/>
      <c r="AAZ852" s="247"/>
      <c r="ABA852" s="247"/>
      <c r="ABB852" s="247"/>
      <c r="ABC852" s="247"/>
      <c r="ABD852" s="247"/>
      <c r="ABE852" s="247"/>
      <c r="ABF852" s="247"/>
      <c r="ABG852" s="247"/>
      <c r="ABH852" s="247"/>
      <c r="ABI852" s="247"/>
      <c r="ABJ852" s="247"/>
      <c r="ABK852" s="247"/>
      <c r="ABL852" s="247"/>
      <c r="ABM852" s="247"/>
      <c r="ABN852" s="247"/>
      <c r="ABO852" s="247"/>
      <c r="ABP852" s="247"/>
      <c r="ABQ852" s="247"/>
      <c r="ABR852" s="247"/>
      <c r="ABS852" s="247"/>
      <c r="ABT852" s="247"/>
      <c r="ABU852" s="247"/>
      <c r="ABV852" s="247"/>
      <c r="ABW852" s="247"/>
      <c r="ABX852" s="247"/>
      <c r="ABY852" s="247"/>
      <c r="ABZ852" s="247"/>
      <c r="ACA852" s="247"/>
      <c r="ACB852" s="247"/>
      <c r="ACC852" s="247"/>
    </row>
    <row r="853" spans="1:757" x14ac:dyDescent="0.2">
      <c r="A853" s="229" t="s">
        <v>945</v>
      </c>
      <c r="B853" s="45" t="s">
        <v>946</v>
      </c>
      <c r="C853" s="46"/>
      <c r="D853" s="47" t="s">
        <v>947</v>
      </c>
      <c r="E853" s="72" t="s">
        <v>64</v>
      </c>
      <c r="F853" s="45" t="s">
        <v>65</v>
      </c>
      <c r="G853" s="48" t="s">
        <v>66</v>
      </c>
      <c r="H853" s="50">
        <v>0.5</v>
      </c>
      <c r="I853" s="50" t="s">
        <v>67</v>
      </c>
      <c r="J853" s="50" t="s">
        <v>26</v>
      </c>
      <c r="K853" s="50">
        <v>1</v>
      </c>
      <c r="L853" s="169" t="s">
        <v>948</v>
      </c>
      <c r="M853" s="50">
        <f>H853*K853</f>
        <v>0.5</v>
      </c>
      <c r="N853" s="50" t="str">
        <f>I853</f>
        <v>mg/kg</v>
      </c>
      <c r="O853" s="45" t="s">
        <v>68</v>
      </c>
      <c r="P853" s="50" t="s">
        <v>28</v>
      </c>
      <c r="Q853" s="267" t="s">
        <v>69</v>
      </c>
      <c r="R853" s="267"/>
      <c r="S853" s="58" t="s">
        <v>1031</v>
      </c>
      <c r="T853" s="50" t="s">
        <v>30</v>
      </c>
      <c r="U853" s="50">
        <v>3</v>
      </c>
      <c r="V853" s="58" t="s">
        <v>31</v>
      </c>
      <c r="W853" s="58"/>
    </row>
    <row r="854" spans="1:757" x14ac:dyDescent="0.2">
      <c r="A854" s="230" t="s">
        <v>945</v>
      </c>
      <c r="B854" s="53" t="s">
        <v>946</v>
      </c>
      <c r="C854" s="54"/>
      <c r="D854" s="55" t="s">
        <v>947</v>
      </c>
      <c r="E854" s="77" t="s">
        <v>64</v>
      </c>
      <c r="F854" s="53" t="s">
        <v>65</v>
      </c>
      <c r="G854" s="136" t="s">
        <v>70</v>
      </c>
      <c r="H854" s="58">
        <v>0.5</v>
      </c>
      <c r="I854" s="58" t="s">
        <v>67</v>
      </c>
      <c r="J854" s="58" t="s">
        <v>26</v>
      </c>
      <c r="K854" s="58">
        <v>1</v>
      </c>
      <c r="L854" s="170" t="s">
        <v>948</v>
      </c>
      <c r="M854" s="58">
        <f>H854*K854</f>
        <v>0.5</v>
      </c>
      <c r="N854" s="58" t="str">
        <f>I854</f>
        <v>mg/kg</v>
      </c>
      <c r="O854" s="53" t="s">
        <v>71</v>
      </c>
      <c r="P854" s="58" t="s">
        <v>28</v>
      </c>
      <c r="Q854" s="268" t="s">
        <v>69</v>
      </c>
      <c r="R854" s="268"/>
      <c r="S854" s="58" t="s">
        <v>1031</v>
      </c>
      <c r="T854" s="58" t="s">
        <v>30</v>
      </c>
      <c r="U854" s="168">
        <v>3</v>
      </c>
      <c r="V854" s="58" t="s">
        <v>31</v>
      </c>
      <c r="W854" s="58"/>
    </row>
    <row r="855" spans="1:757" x14ac:dyDescent="0.2">
      <c r="A855" s="231" t="s">
        <v>949</v>
      </c>
      <c r="B855" s="105" t="s">
        <v>950</v>
      </c>
      <c r="C855" s="193" t="s">
        <v>951</v>
      </c>
      <c r="D855" s="105" t="s">
        <v>952</v>
      </c>
      <c r="E855" s="44" t="s">
        <v>748</v>
      </c>
      <c r="F855" s="44" t="s">
        <v>749</v>
      </c>
      <c r="G855" s="112" t="s">
        <v>750</v>
      </c>
      <c r="H855" s="104" t="s">
        <v>953</v>
      </c>
      <c r="I855" s="44" t="s">
        <v>25</v>
      </c>
      <c r="J855" s="44" t="s">
        <v>704</v>
      </c>
      <c r="K855" s="44"/>
      <c r="L855" s="104"/>
      <c r="M855" s="104" t="s">
        <v>953</v>
      </c>
      <c r="N855" s="44" t="s">
        <v>25</v>
      </c>
      <c r="O855" s="44" t="s">
        <v>752</v>
      </c>
      <c r="P855" s="44" t="s">
        <v>28</v>
      </c>
      <c r="Q855" s="272" t="s">
        <v>69</v>
      </c>
      <c r="R855" s="272"/>
      <c r="S855" s="58" t="s">
        <v>1031</v>
      </c>
      <c r="T855" s="50" t="s">
        <v>30</v>
      </c>
      <c r="U855" s="44">
        <v>3</v>
      </c>
      <c r="V855" s="44" t="s">
        <v>31</v>
      </c>
      <c r="W855" s="58"/>
    </row>
    <row r="856" spans="1:757" x14ac:dyDescent="0.2">
      <c r="A856" s="232" t="s">
        <v>949</v>
      </c>
      <c r="B856" s="110" t="s">
        <v>950</v>
      </c>
      <c r="C856" s="113" t="s">
        <v>951</v>
      </c>
      <c r="D856" s="110" t="s">
        <v>952</v>
      </c>
      <c r="E856" s="52" t="s">
        <v>748</v>
      </c>
      <c r="F856" s="52" t="s">
        <v>749</v>
      </c>
      <c r="G856" s="108" t="s">
        <v>734</v>
      </c>
      <c r="H856" s="109" t="s">
        <v>954</v>
      </c>
      <c r="I856" s="52" t="s">
        <v>939</v>
      </c>
      <c r="J856" s="52" t="s">
        <v>26</v>
      </c>
      <c r="K856" s="52"/>
      <c r="L856" s="109"/>
      <c r="M856" s="109" t="s">
        <v>954</v>
      </c>
      <c r="N856" s="52" t="s">
        <v>25</v>
      </c>
      <c r="O856" s="52" t="s">
        <v>955</v>
      </c>
      <c r="P856" s="52" t="s">
        <v>28</v>
      </c>
      <c r="Q856" s="273" t="s">
        <v>69</v>
      </c>
      <c r="R856" s="273"/>
      <c r="S856" s="58" t="s">
        <v>1031</v>
      </c>
      <c r="T856" s="58" t="s">
        <v>30</v>
      </c>
      <c r="U856" s="52">
        <v>3</v>
      </c>
      <c r="V856" s="52" t="s">
        <v>31</v>
      </c>
      <c r="W856" s="58"/>
    </row>
    <row r="857" spans="1:757" x14ac:dyDescent="0.2">
      <c r="A857" s="232" t="s">
        <v>949</v>
      </c>
      <c r="B857" s="110" t="s">
        <v>950</v>
      </c>
      <c r="C857" s="113" t="s">
        <v>951</v>
      </c>
      <c r="D857" s="110" t="s">
        <v>952</v>
      </c>
      <c r="E857" s="52" t="s">
        <v>748</v>
      </c>
      <c r="F857" s="52" t="s">
        <v>749</v>
      </c>
      <c r="G857" s="108" t="s">
        <v>956</v>
      </c>
      <c r="H857" s="109" t="s">
        <v>957</v>
      </c>
      <c r="I857" s="52" t="s">
        <v>939</v>
      </c>
      <c r="J857" s="52" t="s">
        <v>704</v>
      </c>
      <c r="K857" s="52"/>
      <c r="L857" s="109"/>
      <c r="M857" s="109" t="s">
        <v>957</v>
      </c>
      <c r="N857" s="52" t="s">
        <v>25</v>
      </c>
      <c r="O857" s="52" t="s">
        <v>958</v>
      </c>
      <c r="P857" s="52" t="s">
        <v>28</v>
      </c>
      <c r="Q857" s="273" t="s">
        <v>69</v>
      </c>
      <c r="R857" s="273"/>
      <c r="S857" s="58" t="s">
        <v>1031</v>
      </c>
      <c r="T857" s="58" t="s">
        <v>30</v>
      </c>
      <c r="U857" s="52">
        <v>3</v>
      </c>
      <c r="V857" s="52" t="s">
        <v>31</v>
      </c>
      <c r="W857" s="58"/>
    </row>
    <row r="858" spans="1:757" x14ac:dyDescent="0.2">
      <c r="A858" s="229" t="s">
        <v>959</v>
      </c>
      <c r="B858" s="44" t="s">
        <v>950</v>
      </c>
      <c r="C858" s="112"/>
      <c r="D858" s="44" t="s">
        <v>960</v>
      </c>
      <c r="E858" s="44" t="s">
        <v>700</v>
      </c>
      <c r="F858" s="44" t="s">
        <v>701</v>
      </c>
      <c r="G858" s="112" t="s">
        <v>702</v>
      </c>
      <c r="H858" s="104" t="s">
        <v>703</v>
      </c>
      <c r="I858" s="44" t="s">
        <v>25</v>
      </c>
      <c r="J858" s="44" t="s">
        <v>704</v>
      </c>
      <c r="K858" s="44">
        <v>1</v>
      </c>
      <c r="L858" s="104">
        <v>28</v>
      </c>
      <c r="M858" s="104" t="s">
        <v>703</v>
      </c>
      <c r="N858" s="44" t="s">
        <v>25</v>
      </c>
      <c r="O858" s="44" t="s">
        <v>705</v>
      </c>
      <c r="P858" s="44" t="s">
        <v>28</v>
      </c>
      <c r="Q858" s="44" t="s">
        <v>706</v>
      </c>
      <c r="R858" s="44" t="s">
        <v>69</v>
      </c>
      <c r="S858" s="58" t="s">
        <v>1031</v>
      </c>
      <c r="T858" s="50" t="s">
        <v>30</v>
      </c>
      <c r="U858" s="44">
        <v>1</v>
      </c>
      <c r="V858" s="44" t="s">
        <v>31</v>
      </c>
      <c r="W858" s="58"/>
    </row>
    <row r="859" spans="1:757" x14ac:dyDescent="0.2">
      <c r="A859" s="230" t="s">
        <v>949</v>
      </c>
      <c r="B859" s="52" t="s">
        <v>950</v>
      </c>
      <c r="C859" s="108"/>
      <c r="D859" s="52" t="s">
        <v>952</v>
      </c>
      <c r="E859" s="52" t="s">
        <v>700</v>
      </c>
      <c r="F859" s="52" t="s">
        <v>701</v>
      </c>
      <c r="G859" s="108" t="s">
        <v>707</v>
      </c>
      <c r="H859" s="109" t="s">
        <v>708</v>
      </c>
      <c r="I859" s="52" t="s">
        <v>25</v>
      </c>
      <c r="J859" s="52" t="s">
        <v>704</v>
      </c>
      <c r="K859" s="52">
        <v>1</v>
      </c>
      <c r="L859" s="109">
        <v>28</v>
      </c>
      <c r="M859" s="109" t="s">
        <v>708</v>
      </c>
      <c r="N859" s="52" t="s">
        <v>25</v>
      </c>
      <c r="O859" s="52" t="s">
        <v>709</v>
      </c>
      <c r="P859" s="52" t="s">
        <v>28</v>
      </c>
      <c r="Q859" s="52" t="s">
        <v>706</v>
      </c>
      <c r="R859" s="52" t="s">
        <v>69</v>
      </c>
      <c r="S859" s="58" t="s">
        <v>1031</v>
      </c>
      <c r="T859" s="58" t="s">
        <v>30</v>
      </c>
      <c r="U859" s="52">
        <v>1</v>
      </c>
      <c r="V859" s="52" t="s">
        <v>31</v>
      </c>
      <c r="W859" s="58"/>
    </row>
    <row r="860" spans="1:757" x14ac:dyDescent="0.2">
      <c r="A860" s="230" t="s">
        <v>949</v>
      </c>
      <c r="B860" s="52" t="s">
        <v>950</v>
      </c>
      <c r="C860" s="108"/>
      <c r="D860" s="52" t="s">
        <v>952</v>
      </c>
      <c r="E860" s="52" t="s">
        <v>700</v>
      </c>
      <c r="F860" s="52" t="s">
        <v>701</v>
      </c>
      <c r="G860" s="108" t="s">
        <v>710</v>
      </c>
      <c r="H860" s="109" t="s">
        <v>711</v>
      </c>
      <c r="I860" s="52" t="s">
        <v>25</v>
      </c>
      <c r="J860" s="52" t="s">
        <v>704</v>
      </c>
      <c r="K860" s="52">
        <v>1</v>
      </c>
      <c r="L860" s="109">
        <v>28</v>
      </c>
      <c r="M860" s="109" t="s">
        <v>711</v>
      </c>
      <c r="N860" s="52" t="s">
        <v>25</v>
      </c>
      <c r="O860" s="52" t="s">
        <v>712</v>
      </c>
      <c r="P860" s="52" t="s">
        <v>28</v>
      </c>
      <c r="Q860" s="52" t="s">
        <v>706</v>
      </c>
      <c r="R860" s="52" t="s">
        <v>69</v>
      </c>
      <c r="S860" s="58" t="s">
        <v>1031</v>
      </c>
      <c r="T860" s="58" t="s">
        <v>30</v>
      </c>
      <c r="U860" s="52">
        <v>1</v>
      </c>
      <c r="V860" s="52" t="s">
        <v>31</v>
      </c>
      <c r="W860" s="58"/>
    </row>
    <row r="861" spans="1:757" x14ac:dyDescent="0.2">
      <c r="A861" s="61" t="s">
        <v>998</v>
      </c>
      <c r="B861" s="128" t="s">
        <v>997</v>
      </c>
      <c r="C861" s="128" t="s">
        <v>1000</v>
      </c>
      <c r="D861" s="158" t="s">
        <v>999</v>
      </c>
      <c r="E861" s="50" t="s">
        <v>988</v>
      </c>
      <c r="F861" s="50" t="s">
        <v>987</v>
      </c>
      <c r="G861" s="62" t="s">
        <v>689</v>
      </c>
      <c r="H861" s="63" t="s">
        <v>996</v>
      </c>
      <c r="I861" s="61" t="s">
        <v>25</v>
      </c>
      <c r="J861" s="61" t="s">
        <v>26</v>
      </c>
      <c r="K861" s="63">
        <v>3</v>
      </c>
      <c r="L861" s="49"/>
      <c r="M861" s="63">
        <v>150</v>
      </c>
      <c r="N861" s="61" t="s">
        <v>25</v>
      </c>
      <c r="O861" s="61" t="s">
        <v>690</v>
      </c>
      <c r="P861" s="50" t="s">
        <v>28</v>
      </c>
      <c r="Q861" s="36" t="s">
        <v>691</v>
      </c>
      <c r="R861" s="50"/>
      <c r="S861" s="58" t="s">
        <v>1031</v>
      </c>
      <c r="T861" s="75" t="s">
        <v>30</v>
      </c>
      <c r="U861" s="52"/>
      <c r="V861" s="52"/>
      <c r="W861" s="58"/>
    </row>
    <row r="862" spans="1:757" x14ac:dyDescent="0.2">
      <c r="A862" s="231" t="s">
        <v>961</v>
      </c>
      <c r="B862" s="105" t="s">
        <v>962</v>
      </c>
      <c r="C862" s="233"/>
      <c r="D862" s="44" t="s">
        <v>963</v>
      </c>
      <c r="E862" s="44" t="s">
        <v>700</v>
      </c>
      <c r="F862" s="44" t="s">
        <v>701</v>
      </c>
      <c r="G862" s="112" t="s">
        <v>702</v>
      </c>
      <c r="H862" s="104" t="s">
        <v>703</v>
      </c>
      <c r="I862" s="44" t="s">
        <v>25</v>
      </c>
      <c r="J862" s="44" t="s">
        <v>704</v>
      </c>
      <c r="K862" s="44">
        <v>1</v>
      </c>
      <c r="L862" s="104">
        <v>28</v>
      </c>
      <c r="M862" s="104" t="s">
        <v>703</v>
      </c>
      <c r="N862" s="44" t="s">
        <v>25</v>
      </c>
      <c r="O862" s="44" t="s">
        <v>705</v>
      </c>
      <c r="P862" s="44" t="s">
        <v>28</v>
      </c>
      <c r="Q862" s="44" t="s">
        <v>706</v>
      </c>
      <c r="R862" s="44" t="s">
        <v>69</v>
      </c>
      <c r="S862" s="58" t="s">
        <v>1031</v>
      </c>
      <c r="T862" s="50" t="s">
        <v>30</v>
      </c>
      <c r="U862" s="44">
        <v>1</v>
      </c>
      <c r="V862" s="44" t="s">
        <v>31</v>
      </c>
      <c r="W862" s="58"/>
    </row>
    <row r="863" spans="1:757" x14ac:dyDescent="0.2">
      <c r="A863" s="232" t="s">
        <v>961</v>
      </c>
      <c r="B863" s="110" t="s">
        <v>962</v>
      </c>
      <c r="C863" s="234"/>
      <c r="D863" s="52" t="s">
        <v>963</v>
      </c>
      <c r="E863" s="52" t="s">
        <v>700</v>
      </c>
      <c r="F863" s="52" t="s">
        <v>701</v>
      </c>
      <c r="G863" s="108" t="s">
        <v>707</v>
      </c>
      <c r="H863" s="109" t="s">
        <v>708</v>
      </c>
      <c r="I863" s="52" t="s">
        <v>25</v>
      </c>
      <c r="J863" s="52" t="s">
        <v>704</v>
      </c>
      <c r="K863" s="52">
        <v>1</v>
      </c>
      <c r="L863" s="109">
        <v>28</v>
      </c>
      <c r="M863" s="109" t="s">
        <v>708</v>
      </c>
      <c r="N863" s="52" t="s">
        <v>25</v>
      </c>
      <c r="O863" s="52" t="s">
        <v>709</v>
      </c>
      <c r="P863" s="52" t="s">
        <v>28</v>
      </c>
      <c r="Q863" s="52" t="s">
        <v>706</v>
      </c>
      <c r="R863" s="52" t="s">
        <v>69</v>
      </c>
      <c r="S863" s="58" t="s">
        <v>1031</v>
      </c>
      <c r="T863" s="58" t="s">
        <v>30</v>
      </c>
      <c r="U863" s="52">
        <v>1</v>
      </c>
      <c r="V863" s="168" t="s">
        <v>31</v>
      </c>
      <c r="W863" s="58"/>
    </row>
    <row r="864" spans="1:757" x14ac:dyDescent="0.2">
      <c r="A864" s="232" t="s">
        <v>961</v>
      </c>
      <c r="B864" s="110" t="s">
        <v>962</v>
      </c>
      <c r="C864" s="234"/>
      <c r="D864" s="52" t="s">
        <v>963</v>
      </c>
      <c r="E864" s="52" t="s">
        <v>700</v>
      </c>
      <c r="F864" s="52" t="s">
        <v>701</v>
      </c>
      <c r="G864" s="108" t="s">
        <v>710</v>
      </c>
      <c r="H864" s="109" t="s">
        <v>711</v>
      </c>
      <c r="I864" s="52" t="s">
        <v>25</v>
      </c>
      <c r="J864" s="52" t="s">
        <v>704</v>
      </c>
      <c r="K864" s="52">
        <v>1</v>
      </c>
      <c r="L864" s="109">
        <v>28</v>
      </c>
      <c r="M864" s="109" t="s">
        <v>711</v>
      </c>
      <c r="N864" s="52" t="s">
        <v>25</v>
      </c>
      <c r="O864" s="52" t="s">
        <v>712</v>
      </c>
      <c r="P864" s="52" t="s">
        <v>28</v>
      </c>
      <c r="Q864" s="52" t="s">
        <v>706</v>
      </c>
      <c r="R864" s="52" t="s">
        <v>69</v>
      </c>
      <c r="S864" s="58" t="s">
        <v>1031</v>
      </c>
      <c r="T864" s="58" t="s">
        <v>30</v>
      </c>
      <c r="U864" s="52">
        <v>1</v>
      </c>
      <c r="V864" s="168" t="s">
        <v>31</v>
      </c>
      <c r="W864" s="58"/>
    </row>
    <row r="865" spans="1:757" x14ac:dyDescent="0.2">
      <c r="A865" s="222" t="s">
        <v>964</v>
      </c>
      <c r="B865" s="50" t="s">
        <v>965</v>
      </c>
      <c r="C865" s="48"/>
      <c r="D865" s="44" t="s">
        <v>966</v>
      </c>
      <c r="E865" s="72" t="s">
        <v>64</v>
      </c>
      <c r="F865" s="45" t="s">
        <v>65</v>
      </c>
      <c r="G865" s="48" t="s">
        <v>66</v>
      </c>
      <c r="H865" s="50">
        <v>0.5</v>
      </c>
      <c r="I865" s="50" t="s">
        <v>67</v>
      </c>
      <c r="J865" s="50" t="s">
        <v>26</v>
      </c>
      <c r="K865" s="50">
        <v>1</v>
      </c>
      <c r="L865" s="49">
        <v>7</v>
      </c>
      <c r="M865" s="50">
        <f>H865*K865</f>
        <v>0.5</v>
      </c>
      <c r="N865" s="50" t="str">
        <f>I865</f>
        <v>mg/kg</v>
      </c>
      <c r="O865" s="45" t="s">
        <v>68</v>
      </c>
      <c r="P865" s="50" t="s">
        <v>28</v>
      </c>
      <c r="Q865" s="267" t="s">
        <v>69</v>
      </c>
      <c r="R865" s="267"/>
      <c r="S865" s="58" t="s">
        <v>1031</v>
      </c>
      <c r="T865" s="50" t="s">
        <v>30</v>
      </c>
      <c r="U865" s="50">
        <v>3</v>
      </c>
      <c r="V865" s="50" t="s">
        <v>31</v>
      </c>
      <c r="W865" s="58"/>
    </row>
    <row r="866" spans="1:757" x14ac:dyDescent="0.2">
      <c r="A866" s="223" t="s">
        <v>964</v>
      </c>
      <c r="B866" s="58" t="s">
        <v>965</v>
      </c>
      <c r="C866" s="56"/>
      <c r="D866" s="52" t="s">
        <v>966</v>
      </c>
      <c r="E866" s="77" t="s">
        <v>64</v>
      </c>
      <c r="F866" s="53" t="s">
        <v>65</v>
      </c>
      <c r="G866" s="136" t="s">
        <v>70</v>
      </c>
      <c r="H866" s="58">
        <v>0.5</v>
      </c>
      <c r="I866" s="58" t="s">
        <v>67</v>
      </c>
      <c r="J866" s="58" t="s">
        <v>26</v>
      </c>
      <c r="K866" s="58">
        <v>1</v>
      </c>
      <c r="L866" s="235">
        <v>7</v>
      </c>
      <c r="M866" s="58">
        <f>H866*K866</f>
        <v>0.5</v>
      </c>
      <c r="N866" s="58" t="str">
        <f>I866</f>
        <v>mg/kg</v>
      </c>
      <c r="O866" s="53" t="s">
        <v>71</v>
      </c>
      <c r="P866" s="58" t="s">
        <v>28</v>
      </c>
      <c r="Q866" s="268" t="s">
        <v>69</v>
      </c>
      <c r="R866" s="268"/>
      <c r="S866" s="58" t="s">
        <v>1031</v>
      </c>
      <c r="T866" s="58" t="s">
        <v>30</v>
      </c>
      <c r="U866" s="168">
        <v>3</v>
      </c>
      <c r="V866" s="58" t="s">
        <v>31</v>
      </c>
      <c r="W866" s="58"/>
    </row>
    <row r="867" spans="1:757" s="248" customFormat="1" ht="22.5" customHeight="1" x14ac:dyDescent="0.2">
      <c r="A867" s="249" t="s">
        <v>967</v>
      </c>
      <c r="B867" s="240"/>
      <c r="C867" s="240"/>
      <c r="D867" s="241"/>
      <c r="E867" s="240"/>
      <c r="F867" s="240"/>
      <c r="G867" s="242"/>
      <c r="H867" s="243"/>
      <c r="I867" s="240"/>
      <c r="J867" s="240"/>
      <c r="K867" s="240"/>
      <c r="L867" s="240"/>
      <c r="M867" s="242"/>
      <c r="N867" s="240"/>
      <c r="O867" s="242"/>
      <c r="P867" s="240"/>
      <c r="Q867" s="244"/>
      <c r="R867" s="244"/>
      <c r="S867" s="244"/>
      <c r="T867" s="244"/>
      <c r="U867" s="244"/>
      <c r="V867" s="245"/>
      <c r="W867" s="246"/>
      <c r="X867" s="246"/>
      <c r="Y867" s="246"/>
      <c r="Z867" s="246"/>
      <c r="AA867" s="246"/>
      <c r="AB867" s="246"/>
      <c r="AC867" s="247"/>
      <c r="AD867" s="247"/>
      <c r="AE867" s="247"/>
      <c r="AF867" s="247"/>
      <c r="AG867" s="247"/>
      <c r="AH867" s="247"/>
      <c r="AI867" s="247"/>
      <c r="AJ867" s="247"/>
      <c r="AK867" s="247"/>
      <c r="AL867" s="247"/>
      <c r="AM867" s="247"/>
      <c r="AN867" s="247"/>
      <c r="AO867" s="247"/>
      <c r="AP867" s="247"/>
      <c r="AQ867" s="247"/>
      <c r="AR867" s="247"/>
      <c r="AS867" s="247"/>
      <c r="AT867" s="247"/>
      <c r="AU867" s="247"/>
      <c r="AV867" s="247"/>
      <c r="AW867" s="247"/>
      <c r="AX867" s="247"/>
      <c r="AY867" s="247"/>
      <c r="AZ867" s="247"/>
      <c r="BA867" s="247"/>
      <c r="BB867" s="247"/>
      <c r="BC867" s="247"/>
      <c r="BD867" s="247"/>
      <c r="BE867" s="247"/>
      <c r="BF867" s="247"/>
      <c r="BG867" s="247"/>
      <c r="BH867" s="247"/>
      <c r="BI867" s="247"/>
      <c r="BJ867" s="247"/>
      <c r="BK867" s="247"/>
      <c r="BL867" s="247"/>
      <c r="BM867" s="247"/>
      <c r="BN867" s="247"/>
      <c r="BO867" s="247"/>
      <c r="BP867" s="247"/>
      <c r="BQ867" s="247"/>
      <c r="BR867" s="247"/>
      <c r="BS867" s="247"/>
      <c r="BT867" s="247"/>
      <c r="BU867" s="247"/>
      <c r="BV867" s="247"/>
      <c r="BW867" s="247"/>
      <c r="BX867" s="247"/>
      <c r="BY867" s="247"/>
      <c r="BZ867" s="247"/>
      <c r="CA867" s="247"/>
      <c r="CB867" s="247"/>
      <c r="CC867" s="247"/>
      <c r="CD867" s="247"/>
      <c r="CE867" s="247"/>
      <c r="CF867" s="247"/>
      <c r="CG867" s="247"/>
      <c r="CH867" s="247"/>
      <c r="CI867" s="247"/>
      <c r="CJ867" s="247"/>
      <c r="CK867" s="247"/>
      <c r="CL867" s="247"/>
      <c r="CM867" s="247"/>
      <c r="CN867" s="247"/>
      <c r="CO867" s="247"/>
      <c r="CP867" s="247"/>
      <c r="CQ867" s="247"/>
      <c r="CR867" s="247"/>
      <c r="CS867" s="247"/>
      <c r="CT867" s="247"/>
      <c r="CU867" s="247"/>
      <c r="CV867" s="247"/>
      <c r="CW867" s="247"/>
      <c r="CX867" s="247"/>
      <c r="CY867" s="247"/>
      <c r="CZ867" s="247"/>
      <c r="DA867" s="247"/>
      <c r="DB867" s="247"/>
      <c r="DC867" s="247"/>
      <c r="DD867" s="247"/>
      <c r="DE867" s="247"/>
      <c r="DF867" s="247"/>
      <c r="DG867" s="247"/>
      <c r="DH867" s="247"/>
      <c r="DI867" s="247"/>
      <c r="DJ867" s="247"/>
      <c r="DK867" s="247"/>
      <c r="DL867" s="247"/>
      <c r="DM867" s="247"/>
      <c r="DN867" s="247"/>
      <c r="DO867" s="247"/>
      <c r="DP867" s="247"/>
      <c r="DQ867" s="247"/>
      <c r="DR867" s="247"/>
      <c r="DS867" s="247"/>
      <c r="DT867" s="247"/>
      <c r="DU867" s="247"/>
      <c r="DV867" s="247"/>
      <c r="DW867" s="247"/>
      <c r="DX867" s="247"/>
      <c r="DY867" s="247"/>
      <c r="DZ867" s="247"/>
      <c r="EA867" s="247"/>
      <c r="EB867" s="247"/>
      <c r="EC867" s="247"/>
      <c r="ED867" s="247"/>
      <c r="EE867" s="247"/>
      <c r="EF867" s="247"/>
      <c r="EG867" s="247"/>
      <c r="EH867" s="247"/>
      <c r="EI867" s="247"/>
      <c r="EJ867" s="247"/>
      <c r="EK867" s="247"/>
      <c r="EL867" s="247"/>
      <c r="EM867" s="247"/>
      <c r="EN867" s="247"/>
      <c r="EO867" s="247"/>
      <c r="EP867" s="247"/>
      <c r="EQ867" s="247"/>
      <c r="ER867" s="247"/>
      <c r="ES867" s="247"/>
      <c r="ET867" s="247"/>
      <c r="EU867" s="247"/>
      <c r="EV867" s="247"/>
      <c r="EW867" s="247"/>
      <c r="EX867" s="247"/>
      <c r="EY867" s="247"/>
      <c r="EZ867" s="247"/>
      <c r="FA867" s="247"/>
      <c r="FB867" s="247"/>
      <c r="FC867" s="247"/>
      <c r="FD867" s="247"/>
      <c r="FE867" s="247"/>
      <c r="FF867" s="247"/>
      <c r="FG867" s="247"/>
      <c r="FH867" s="247"/>
      <c r="FI867" s="247"/>
      <c r="FJ867" s="247"/>
      <c r="FK867" s="247"/>
      <c r="FL867" s="247"/>
      <c r="FM867" s="247"/>
      <c r="FN867" s="247"/>
      <c r="FO867" s="247"/>
      <c r="FP867" s="247"/>
      <c r="FQ867" s="247"/>
      <c r="FR867" s="247"/>
      <c r="FS867" s="247"/>
      <c r="FT867" s="247"/>
      <c r="FU867" s="247"/>
      <c r="FV867" s="247"/>
      <c r="FW867" s="247"/>
      <c r="FX867" s="247"/>
      <c r="FY867" s="247"/>
      <c r="FZ867" s="247"/>
      <c r="GA867" s="247"/>
      <c r="GB867" s="247"/>
      <c r="GC867" s="247"/>
      <c r="GD867" s="247"/>
      <c r="GE867" s="247"/>
      <c r="GF867" s="247"/>
      <c r="GG867" s="247"/>
      <c r="GH867" s="247"/>
      <c r="GI867" s="247"/>
      <c r="GJ867" s="247"/>
      <c r="GK867" s="247"/>
      <c r="GL867" s="247"/>
      <c r="GM867" s="247"/>
      <c r="GN867" s="247"/>
      <c r="GO867" s="247"/>
      <c r="GP867" s="247"/>
      <c r="GQ867" s="247"/>
      <c r="GR867" s="247"/>
      <c r="GS867" s="247"/>
      <c r="GT867" s="247"/>
      <c r="GU867" s="247"/>
      <c r="GV867" s="247"/>
      <c r="GW867" s="247"/>
      <c r="GX867" s="247"/>
      <c r="GY867" s="247"/>
      <c r="GZ867" s="247"/>
      <c r="HA867" s="247"/>
      <c r="HB867" s="247"/>
      <c r="HC867" s="247"/>
      <c r="HD867" s="247"/>
      <c r="HE867" s="247"/>
      <c r="HF867" s="247"/>
      <c r="HG867" s="247"/>
      <c r="HH867" s="247"/>
      <c r="HI867" s="247"/>
      <c r="HJ867" s="247"/>
      <c r="HK867" s="247"/>
      <c r="HL867" s="247"/>
      <c r="HM867" s="247"/>
      <c r="HN867" s="247"/>
      <c r="HO867" s="247"/>
      <c r="HP867" s="247"/>
      <c r="HQ867" s="247"/>
      <c r="HR867" s="247"/>
      <c r="HS867" s="247"/>
      <c r="HT867" s="247"/>
      <c r="HU867" s="247"/>
      <c r="HV867" s="247"/>
      <c r="HW867" s="247"/>
      <c r="HX867" s="247"/>
      <c r="HY867" s="247"/>
      <c r="HZ867" s="247"/>
      <c r="IA867" s="247"/>
      <c r="IB867" s="247"/>
      <c r="IC867" s="247"/>
      <c r="ID867" s="247"/>
      <c r="IE867" s="247"/>
      <c r="IF867" s="247"/>
      <c r="IG867" s="247"/>
      <c r="IH867" s="247"/>
      <c r="II867" s="247"/>
      <c r="IJ867" s="247"/>
      <c r="IK867" s="247"/>
      <c r="IL867" s="247"/>
      <c r="IM867" s="247"/>
      <c r="IN867" s="247"/>
      <c r="IO867" s="247"/>
      <c r="IP867" s="247"/>
      <c r="IQ867" s="247"/>
      <c r="IR867" s="247"/>
      <c r="IS867" s="247"/>
      <c r="IT867" s="247"/>
      <c r="IU867" s="247"/>
      <c r="IV867" s="247"/>
      <c r="IW867" s="247"/>
      <c r="IX867" s="247"/>
      <c r="IY867" s="247"/>
      <c r="IZ867" s="247"/>
      <c r="JA867" s="247"/>
      <c r="JB867" s="247"/>
      <c r="JC867" s="247"/>
      <c r="JD867" s="247"/>
      <c r="JE867" s="247"/>
      <c r="JF867" s="247"/>
      <c r="JG867" s="247"/>
      <c r="JH867" s="247"/>
      <c r="JI867" s="247"/>
      <c r="JJ867" s="247"/>
      <c r="JK867" s="247"/>
      <c r="JL867" s="247"/>
      <c r="JM867" s="247"/>
      <c r="JN867" s="247"/>
      <c r="JO867" s="247"/>
      <c r="JP867" s="247"/>
      <c r="JQ867" s="247"/>
      <c r="JR867" s="247"/>
      <c r="JS867" s="247"/>
      <c r="JT867" s="247"/>
      <c r="JU867" s="247"/>
      <c r="JV867" s="247"/>
      <c r="JW867" s="247"/>
      <c r="JX867" s="247"/>
      <c r="JY867" s="247"/>
      <c r="JZ867" s="247"/>
      <c r="KA867" s="247"/>
      <c r="KB867" s="247"/>
      <c r="KC867" s="247"/>
      <c r="KD867" s="247"/>
      <c r="KE867" s="247"/>
      <c r="KF867" s="247"/>
      <c r="KG867" s="247"/>
      <c r="KH867" s="247"/>
      <c r="KI867" s="247"/>
      <c r="KJ867" s="247"/>
      <c r="KK867" s="247"/>
      <c r="KL867" s="247"/>
      <c r="KM867" s="247"/>
      <c r="KN867" s="247"/>
      <c r="KO867" s="247"/>
      <c r="KP867" s="247"/>
      <c r="KQ867" s="247"/>
      <c r="KR867" s="247"/>
      <c r="KS867" s="247"/>
      <c r="KT867" s="247"/>
      <c r="KU867" s="247"/>
      <c r="KV867" s="247"/>
      <c r="KW867" s="247"/>
      <c r="KX867" s="247"/>
      <c r="KY867" s="247"/>
      <c r="KZ867" s="247"/>
      <c r="LA867" s="247"/>
      <c r="LB867" s="247"/>
      <c r="LC867" s="247"/>
      <c r="LD867" s="247"/>
      <c r="LE867" s="247"/>
      <c r="LF867" s="247"/>
      <c r="LG867" s="247"/>
      <c r="LH867" s="247"/>
      <c r="LI867" s="247"/>
      <c r="LJ867" s="247"/>
      <c r="LK867" s="247"/>
      <c r="LL867" s="247"/>
      <c r="LM867" s="247"/>
      <c r="LN867" s="247"/>
      <c r="LO867" s="247"/>
      <c r="LP867" s="247"/>
      <c r="LQ867" s="247"/>
      <c r="LR867" s="247"/>
      <c r="LS867" s="247"/>
      <c r="LT867" s="247"/>
      <c r="LU867" s="247"/>
      <c r="LV867" s="247"/>
      <c r="LW867" s="247"/>
      <c r="LX867" s="247"/>
      <c r="LY867" s="247"/>
      <c r="LZ867" s="247"/>
      <c r="MA867" s="247"/>
      <c r="MB867" s="247"/>
      <c r="MC867" s="247"/>
      <c r="MD867" s="247"/>
      <c r="ME867" s="247"/>
      <c r="MF867" s="247"/>
      <c r="MG867" s="247"/>
      <c r="MH867" s="247"/>
      <c r="MI867" s="247"/>
      <c r="MJ867" s="247"/>
      <c r="MK867" s="247"/>
      <c r="ML867" s="247"/>
      <c r="MM867" s="247"/>
      <c r="MN867" s="247"/>
      <c r="MO867" s="247"/>
      <c r="MP867" s="247"/>
      <c r="MQ867" s="247"/>
      <c r="MR867" s="247"/>
      <c r="MS867" s="247"/>
      <c r="MT867" s="247"/>
      <c r="MU867" s="247"/>
      <c r="MV867" s="247"/>
      <c r="MW867" s="247"/>
      <c r="MX867" s="247"/>
      <c r="MY867" s="247"/>
      <c r="MZ867" s="247"/>
      <c r="NA867" s="247"/>
      <c r="NB867" s="247"/>
      <c r="NC867" s="247"/>
      <c r="ND867" s="247"/>
      <c r="NE867" s="247"/>
      <c r="NF867" s="247"/>
      <c r="NG867" s="247"/>
      <c r="NH867" s="247"/>
      <c r="NI867" s="247"/>
      <c r="NJ867" s="247"/>
      <c r="NK867" s="247"/>
      <c r="NL867" s="247"/>
      <c r="NM867" s="247"/>
      <c r="NN867" s="247"/>
      <c r="NO867" s="247"/>
      <c r="NP867" s="247"/>
      <c r="NQ867" s="247"/>
      <c r="NR867" s="247"/>
      <c r="NS867" s="247"/>
      <c r="NT867" s="247"/>
      <c r="NU867" s="247"/>
      <c r="NV867" s="247"/>
      <c r="NW867" s="247"/>
      <c r="NX867" s="247"/>
      <c r="NY867" s="247"/>
      <c r="NZ867" s="247"/>
      <c r="OA867" s="247"/>
      <c r="OB867" s="247"/>
      <c r="OC867" s="247"/>
      <c r="OD867" s="247"/>
      <c r="OE867" s="247"/>
      <c r="OF867" s="247"/>
      <c r="OG867" s="247"/>
      <c r="OH867" s="247"/>
      <c r="OI867" s="247"/>
      <c r="OJ867" s="247"/>
      <c r="OK867" s="247"/>
      <c r="OL867" s="247"/>
      <c r="OM867" s="247"/>
      <c r="ON867" s="247"/>
      <c r="OO867" s="247"/>
      <c r="OP867" s="247"/>
      <c r="OQ867" s="247"/>
      <c r="OR867" s="247"/>
      <c r="OS867" s="247"/>
      <c r="OT867" s="247"/>
      <c r="OU867" s="247"/>
      <c r="OV867" s="247"/>
      <c r="OW867" s="247"/>
      <c r="OX867" s="247"/>
      <c r="OY867" s="247"/>
      <c r="OZ867" s="247"/>
      <c r="PA867" s="247"/>
      <c r="PB867" s="247"/>
      <c r="PC867" s="247"/>
      <c r="PD867" s="247"/>
      <c r="PE867" s="247"/>
      <c r="PF867" s="247"/>
      <c r="PG867" s="247"/>
      <c r="PH867" s="247"/>
      <c r="PI867" s="247"/>
      <c r="PJ867" s="247"/>
      <c r="PK867" s="247"/>
      <c r="PL867" s="247"/>
      <c r="PM867" s="247"/>
      <c r="PN867" s="247"/>
      <c r="PO867" s="247"/>
      <c r="PP867" s="247"/>
      <c r="PQ867" s="247"/>
      <c r="PR867" s="247"/>
      <c r="PS867" s="247"/>
      <c r="PT867" s="247"/>
      <c r="PU867" s="247"/>
      <c r="PV867" s="247"/>
      <c r="PW867" s="247"/>
      <c r="PX867" s="247"/>
      <c r="PY867" s="247"/>
      <c r="PZ867" s="247"/>
      <c r="QA867" s="247"/>
      <c r="QB867" s="247"/>
      <c r="QC867" s="247"/>
      <c r="QD867" s="247"/>
      <c r="QE867" s="247"/>
      <c r="QF867" s="247"/>
      <c r="QG867" s="247"/>
      <c r="QH867" s="247"/>
      <c r="QI867" s="247"/>
      <c r="QJ867" s="247"/>
      <c r="QK867" s="247"/>
      <c r="QL867" s="247"/>
      <c r="QM867" s="247"/>
      <c r="QN867" s="247"/>
      <c r="QO867" s="247"/>
      <c r="QP867" s="247"/>
      <c r="QQ867" s="247"/>
      <c r="QR867" s="247"/>
      <c r="QS867" s="247"/>
      <c r="QT867" s="247"/>
      <c r="QU867" s="247"/>
      <c r="QV867" s="247"/>
      <c r="QW867" s="247"/>
      <c r="QX867" s="247"/>
      <c r="QY867" s="247"/>
      <c r="QZ867" s="247"/>
      <c r="RA867" s="247"/>
      <c r="RB867" s="247"/>
      <c r="RC867" s="247"/>
      <c r="RD867" s="247"/>
      <c r="RE867" s="247"/>
      <c r="RF867" s="247"/>
      <c r="RG867" s="247"/>
      <c r="RH867" s="247"/>
      <c r="RI867" s="247"/>
      <c r="RJ867" s="247"/>
      <c r="RK867" s="247"/>
      <c r="RL867" s="247"/>
      <c r="RM867" s="247"/>
      <c r="RN867" s="247"/>
      <c r="RO867" s="247"/>
      <c r="RP867" s="247"/>
      <c r="RQ867" s="247"/>
      <c r="RR867" s="247"/>
      <c r="RS867" s="247"/>
      <c r="RT867" s="247"/>
      <c r="RU867" s="247"/>
      <c r="RV867" s="247"/>
      <c r="RW867" s="247"/>
      <c r="RX867" s="247"/>
      <c r="RY867" s="247"/>
      <c r="RZ867" s="247"/>
      <c r="SA867" s="247"/>
      <c r="SB867" s="247"/>
      <c r="SC867" s="247"/>
      <c r="SD867" s="247"/>
      <c r="SE867" s="247"/>
      <c r="SF867" s="247"/>
      <c r="SG867" s="247"/>
      <c r="SH867" s="247"/>
      <c r="SI867" s="247"/>
      <c r="SJ867" s="247"/>
      <c r="SK867" s="247"/>
      <c r="SL867" s="247"/>
      <c r="SM867" s="247"/>
      <c r="SN867" s="247"/>
      <c r="SO867" s="247"/>
      <c r="SP867" s="247"/>
      <c r="SQ867" s="247"/>
      <c r="SR867" s="247"/>
      <c r="SS867" s="247"/>
      <c r="ST867" s="247"/>
      <c r="SU867" s="247"/>
      <c r="SV867" s="247"/>
      <c r="SW867" s="247"/>
      <c r="SX867" s="247"/>
      <c r="SY867" s="247"/>
      <c r="SZ867" s="247"/>
      <c r="TA867" s="247"/>
      <c r="TB867" s="247"/>
      <c r="TC867" s="247"/>
      <c r="TD867" s="247"/>
      <c r="TE867" s="247"/>
      <c r="TF867" s="247"/>
      <c r="TG867" s="247"/>
      <c r="TH867" s="247"/>
      <c r="TI867" s="247"/>
      <c r="TJ867" s="247"/>
      <c r="TK867" s="247"/>
      <c r="TL867" s="247"/>
      <c r="TM867" s="247"/>
      <c r="TN867" s="247"/>
      <c r="TO867" s="247"/>
      <c r="TP867" s="247"/>
      <c r="TQ867" s="247"/>
      <c r="TR867" s="247"/>
      <c r="TS867" s="247"/>
      <c r="TT867" s="247"/>
      <c r="TU867" s="247"/>
      <c r="TV867" s="247"/>
      <c r="TW867" s="247"/>
      <c r="TX867" s="247"/>
      <c r="TY867" s="247"/>
      <c r="TZ867" s="247"/>
      <c r="UA867" s="247"/>
      <c r="UB867" s="247"/>
      <c r="UC867" s="247"/>
      <c r="UD867" s="247"/>
      <c r="UE867" s="247"/>
      <c r="UF867" s="247"/>
      <c r="UG867" s="247"/>
      <c r="UH867" s="247"/>
      <c r="UI867" s="247"/>
      <c r="UJ867" s="247"/>
      <c r="UK867" s="247"/>
      <c r="UL867" s="247"/>
      <c r="UM867" s="247"/>
      <c r="UN867" s="247"/>
      <c r="UO867" s="247"/>
      <c r="UP867" s="247"/>
      <c r="UQ867" s="247"/>
      <c r="UR867" s="247"/>
      <c r="US867" s="247"/>
      <c r="UT867" s="247"/>
      <c r="UU867" s="247"/>
      <c r="UV867" s="247"/>
      <c r="UW867" s="247"/>
      <c r="UX867" s="247"/>
      <c r="UY867" s="247"/>
      <c r="UZ867" s="247"/>
      <c r="VA867" s="247"/>
      <c r="VB867" s="247"/>
      <c r="VC867" s="247"/>
      <c r="VD867" s="247"/>
      <c r="VE867" s="247"/>
      <c r="VF867" s="247"/>
      <c r="VG867" s="247"/>
      <c r="VH867" s="247"/>
      <c r="VI867" s="247"/>
      <c r="VJ867" s="247"/>
      <c r="VK867" s="247"/>
      <c r="VL867" s="247"/>
      <c r="VM867" s="247"/>
      <c r="VN867" s="247"/>
      <c r="VO867" s="247"/>
      <c r="VP867" s="247"/>
      <c r="VQ867" s="247"/>
      <c r="VR867" s="247"/>
      <c r="VS867" s="247"/>
      <c r="VT867" s="247"/>
      <c r="VU867" s="247"/>
      <c r="VV867" s="247"/>
      <c r="VW867" s="247"/>
      <c r="VX867" s="247"/>
      <c r="VY867" s="247"/>
      <c r="VZ867" s="247"/>
      <c r="WA867" s="247"/>
      <c r="WB867" s="247"/>
      <c r="WC867" s="247"/>
      <c r="WD867" s="247"/>
      <c r="WE867" s="247"/>
      <c r="WF867" s="247"/>
      <c r="WG867" s="247"/>
      <c r="WH867" s="247"/>
      <c r="WI867" s="247"/>
      <c r="WJ867" s="247"/>
      <c r="WK867" s="247"/>
      <c r="WL867" s="247"/>
      <c r="WM867" s="247"/>
      <c r="WN867" s="247"/>
      <c r="WO867" s="247"/>
      <c r="WP867" s="247"/>
      <c r="WQ867" s="247"/>
      <c r="WR867" s="247"/>
      <c r="WS867" s="247"/>
      <c r="WT867" s="247"/>
      <c r="WU867" s="247"/>
      <c r="WV867" s="247"/>
      <c r="WW867" s="247"/>
      <c r="WX867" s="247"/>
      <c r="WY867" s="247"/>
      <c r="WZ867" s="247"/>
      <c r="XA867" s="247"/>
      <c r="XB867" s="247"/>
      <c r="XC867" s="247"/>
      <c r="XD867" s="247"/>
      <c r="XE867" s="247"/>
      <c r="XF867" s="247"/>
      <c r="XG867" s="247"/>
      <c r="XH867" s="247"/>
      <c r="XI867" s="247"/>
      <c r="XJ867" s="247"/>
      <c r="XK867" s="247"/>
      <c r="XL867" s="247"/>
      <c r="XM867" s="247"/>
      <c r="XN867" s="247"/>
      <c r="XO867" s="247"/>
      <c r="XP867" s="247"/>
      <c r="XQ867" s="247"/>
      <c r="XR867" s="247"/>
      <c r="XS867" s="247"/>
      <c r="XT867" s="247"/>
      <c r="XU867" s="247"/>
      <c r="XV867" s="247"/>
      <c r="XW867" s="247"/>
      <c r="XX867" s="247"/>
      <c r="XY867" s="247"/>
      <c r="XZ867" s="247"/>
      <c r="YA867" s="247"/>
      <c r="YB867" s="247"/>
      <c r="YC867" s="247"/>
      <c r="YD867" s="247"/>
      <c r="YE867" s="247"/>
      <c r="YF867" s="247"/>
      <c r="YG867" s="247"/>
      <c r="YH867" s="247"/>
      <c r="YI867" s="247"/>
      <c r="YJ867" s="247"/>
      <c r="YK867" s="247"/>
      <c r="YL867" s="247"/>
      <c r="YM867" s="247"/>
      <c r="YN867" s="247"/>
      <c r="YO867" s="247"/>
      <c r="YP867" s="247"/>
      <c r="YQ867" s="247"/>
      <c r="YR867" s="247"/>
      <c r="YS867" s="247"/>
      <c r="YT867" s="247"/>
      <c r="YU867" s="247"/>
      <c r="YV867" s="247"/>
      <c r="YW867" s="247"/>
      <c r="YX867" s="247"/>
      <c r="YY867" s="247"/>
      <c r="YZ867" s="247"/>
      <c r="ZA867" s="247"/>
      <c r="ZB867" s="247"/>
      <c r="ZC867" s="247"/>
      <c r="ZD867" s="247"/>
      <c r="ZE867" s="247"/>
      <c r="ZF867" s="247"/>
      <c r="ZG867" s="247"/>
      <c r="ZH867" s="247"/>
      <c r="ZI867" s="247"/>
      <c r="ZJ867" s="247"/>
      <c r="ZK867" s="247"/>
      <c r="ZL867" s="247"/>
      <c r="ZM867" s="247"/>
      <c r="ZN867" s="247"/>
      <c r="ZO867" s="247"/>
      <c r="ZP867" s="247"/>
      <c r="ZQ867" s="247"/>
      <c r="ZR867" s="247"/>
      <c r="ZS867" s="247"/>
      <c r="ZT867" s="247"/>
      <c r="ZU867" s="247"/>
      <c r="ZV867" s="247"/>
      <c r="ZW867" s="247"/>
      <c r="ZX867" s="247"/>
      <c r="ZY867" s="247"/>
      <c r="ZZ867" s="247"/>
      <c r="AAA867" s="247"/>
      <c r="AAB867" s="247"/>
      <c r="AAC867" s="247"/>
      <c r="AAD867" s="247"/>
      <c r="AAE867" s="247"/>
      <c r="AAF867" s="247"/>
      <c r="AAG867" s="247"/>
      <c r="AAH867" s="247"/>
      <c r="AAI867" s="247"/>
      <c r="AAJ867" s="247"/>
      <c r="AAK867" s="247"/>
      <c r="AAL867" s="247"/>
      <c r="AAM867" s="247"/>
      <c r="AAN867" s="247"/>
      <c r="AAO867" s="247"/>
      <c r="AAP867" s="247"/>
      <c r="AAQ867" s="247"/>
      <c r="AAR867" s="247"/>
      <c r="AAS867" s="247"/>
      <c r="AAT867" s="247"/>
      <c r="AAU867" s="247"/>
      <c r="AAV867" s="247"/>
      <c r="AAW867" s="247"/>
      <c r="AAX867" s="247"/>
      <c r="AAY867" s="247"/>
      <c r="AAZ867" s="247"/>
      <c r="ABA867" s="247"/>
      <c r="ABB867" s="247"/>
      <c r="ABC867" s="247"/>
      <c r="ABD867" s="247"/>
      <c r="ABE867" s="247"/>
      <c r="ABF867" s="247"/>
      <c r="ABG867" s="247"/>
      <c r="ABH867" s="247"/>
      <c r="ABI867" s="247"/>
      <c r="ABJ867" s="247"/>
      <c r="ABK867" s="247"/>
      <c r="ABL867" s="247"/>
      <c r="ABM867" s="247"/>
      <c r="ABN867" s="247"/>
      <c r="ABO867" s="247"/>
      <c r="ABP867" s="247"/>
      <c r="ABQ867" s="247"/>
      <c r="ABR867" s="247"/>
      <c r="ABS867" s="247"/>
      <c r="ABT867" s="247"/>
      <c r="ABU867" s="247"/>
      <c r="ABV867" s="247"/>
      <c r="ABW867" s="247"/>
      <c r="ABX867" s="247"/>
      <c r="ABY867" s="247"/>
      <c r="ABZ867" s="247"/>
      <c r="ACA867" s="247"/>
      <c r="ACB867" s="247"/>
      <c r="ACC867" s="247"/>
    </row>
    <row r="868" spans="1:757" x14ac:dyDescent="0.2">
      <c r="A868" s="50" t="s">
        <v>968</v>
      </c>
      <c r="B868" s="50" t="s">
        <v>969</v>
      </c>
      <c r="C868" s="48" t="s">
        <v>970</v>
      </c>
      <c r="D868" s="50" t="s">
        <v>971</v>
      </c>
      <c r="E868" s="50" t="s">
        <v>1009</v>
      </c>
      <c r="F868" s="50" t="s">
        <v>542</v>
      </c>
      <c r="G868" s="46" t="s">
        <v>543</v>
      </c>
      <c r="H868" s="104">
        <v>400</v>
      </c>
      <c r="I868" s="50" t="s">
        <v>25</v>
      </c>
      <c r="J868" s="50" t="s">
        <v>26</v>
      </c>
      <c r="K868" s="50">
        <v>2</v>
      </c>
      <c r="L868" s="50">
        <v>28</v>
      </c>
      <c r="M868" s="50">
        <f>H868*K868</f>
        <v>800</v>
      </c>
      <c r="N868" s="50" t="str">
        <f>I868</f>
        <v>mg</v>
      </c>
      <c r="O868" s="50" t="s">
        <v>544</v>
      </c>
      <c r="P868" s="50" t="s">
        <v>28</v>
      </c>
      <c r="Q868" s="50" t="s">
        <v>1008</v>
      </c>
      <c r="R868" s="50"/>
      <c r="S868" s="58" t="s">
        <v>1031</v>
      </c>
      <c r="T868" s="50" t="s">
        <v>30</v>
      </c>
      <c r="U868" s="128">
        <v>2</v>
      </c>
      <c r="V868" s="128" t="s">
        <v>31</v>
      </c>
      <c r="W868" s="58"/>
    </row>
    <row r="869" spans="1:757" x14ac:dyDescent="0.2">
      <c r="A869" s="58" t="s">
        <v>968</v>
      </c>
      <c r="B869" s="58" t="s">
        <v>969</v>
      </c>
      <c r="C869" s="56" t="s">
        <v>970</v>
      </c>
      <c r="D869" s="58" t="s">
        <v>971</v>
      </c>
      <c r="E869" s="58" t="s">
        <v>1009</v>
      </c>
      <c r="F869" s="58" t="s">
        <v>542</v>
      </c>
      <c r="G869" s="54" t="s">
        <v>548</v>
      </c>
      <c r="H869" s="109">
        <v>250</v>
      </c>
      <c r="I869" s="58" t="s">
        <v>25</v>
      </c>
      <c r="J869" s="58" t="s">
        <v>26</v>
      </c>
      <c r="K869" s="58">
        <v>2</v>
      </c>
      <c r="L869" s="58">
        <v>28</v>
      </c>
      <c r="M869" s="58">
        <f>H869*K869</f>
        <v>500</v>
      </c>
      <c r="N869" s="58" t="str">
        <f>I869</f>
        <v>mg</v>
      </c>
      <c r="O869" s="58" t="s">
        <v>549</v>
      </c>
      <c r="P869" s="58" t="s">
        <v>28</v>
      </c>
      <c r="Q869" s="58" t="s">
        <v>1008</v>
      </c>
      <c r="R869" s="58"/>
      <c r="S869" s="58" t="s">
        <v>1031</v>
      </c>
      <c r="T869" s="58" t="s">
        <v>30</v>
      </c>
      <c r="U869" s="131">
        <v>2</v>
      </c>
      <c r="V869" s="131" t="s">
        <v>31</v>
      </c>
      <c r="W869" s="58"/>
    </row>
    <row r="870" spans="1:757" x14ac:dyDescent="0.2">
      <c r="A870" s="58" t="s">
        <v>968</v>
      </c>
      <c r="B870" s="58" t="s">
        <v>969</v>
      </c>
      <c r="C870" s="56" t="s">
        <v>970</v>
      </c>
      <c r="D870" s="58" t="s">
        <v>971</v>
      </c>
      <c r="E870" s="58" t="s">
        <v>1009</v>
      </c>
      <c r="F870" s="58" t="s">
        <v>542</v>
      </c>
      <c r="G870" s="54" t="s">
        <v>546</v>
      </c>
      <c r="H870" s="109">
        <v>1000</v>
      </c>
      <c r="I870" s="58" t="s">
        <v>25</v>
      </c>
      <c r="J870" s="58" t="s">
        <v>26</v>
      </c>
      <c r="K870" s="58">
        <v>1</v>
      </c>
      <c r="L870" s="58">
        <v>28</v>
      </c>
      <c r="M870" s="58">
        <f>H870*K870</f>
        <v>1000</v>
      </c>
      <c r="N870" s="58" t="str">
        <f>I870</f>
        <v>mg</v>
      </c>
      <c r="O870" s="58" t="s">
        <v>547</v>
      </c>
      <c r="P870" s="58" t="s">
        <v>28</v>
      </c>
      <c r="Q870" s="58" t="s">
        <v>1008</v>
      </c>
      <c r="R870" s="58"/>
      <c r="S870" s="58" t="s">
        <v>1031</v>
      </c>
      <c r="T870" s="58" t="s">
        <v>30</v>
      </c>
      <c r="U870" s="131">
        <v>2</v>
      </c>
      <c r="V870" s="131" t="s">
        <v>31</v>
      </c>
      <c r="W870" s="58"/>
    </row>
    <row r="871" spans="1:757" s="248" customFormat="1" ht="22.5" customHeight="1" x14ac:dyDescent="0.2">
      <c r="A871" s="249" t="s">
        <v>972</v>
      </c>
      <c r="B871" s="240"/>
      <c r="C871" s="240"/>
      <c r="D871" s="241"/>
      <c r="E871" s="240"/>
      <c r="F871" s="240"/>
      <c r="G871" s="242"/>
      <c r="H871" s="243"/>
      <c r="I871" s="240"/>
      <c r="J871" s="240"/>
      <c r="K871" s="240"/>
      <c r="L871" s="240"/>
      <c r="M871" s="242"/>
      <c r="N871" s="240"/>
      <c r="O871" s="242"/>
      <c r="P871" s="240"/>
      <c r="Q871" s="244"/>
      <c r="R871" s="244"/>
      <c r="S871" s="244"/>
      <c r="T871" s="244"/>
      <c r="U871" s="244"/>
      <c r="V871" s="245"/>
      <c r="W871" s="246"/>
      <c r="X871" s="246"/>
      <c r="Y871" s="246"/>
      <c r="Z871" s="246"/>
      <c r="AA871" s="246"/>
      <c r="AB871" s="246"/>
      <c r="AC871" s="247"/>
      <c r="AD871" s="247"/>
      <c r="AE871" s="247"/>
      <c r="AF871" s="247"/>
      <c r="AG871" s="247"/>
      <c r="AH871" s="247"/>
      <c r="AI871" s="247"/>
      <c r="AJ871" s="247"/>
      <c r="AK871" s="247"/>
      <c r="AL871" s="247"/>
      <c r="AM871" s="247"/>
      <c r="AN871" s="247"/>
      <c r="AO871" s="247"/>
      <c r="AP871" s="247"/>
      <c r="AQ871" s="247"/>
      <c r="AR871" s="247"/>
      <c r="AS871" s="247"/>
      <c r="AT871" s="247"/>
      <c r="AU871" s="247"/>
      <c r="AV871" s="247"/>
      <c r="AW871" s="247"/>
      <c r="AX871" s="247"/>
      <c r="AY871" s="247"/>
      <c r="AZ871" s="247"/>
      <c r="BA871" s="247"/>
      <c r="BB871" s="247"/>
      <c r="BC871" s="247"/>
      <c r="BD871" s="247"/>
      <c r="BE871" s="247"/>
      <c r="BF871" s="247"/>
      <c r="BG871" s="247"/>
      <c r="BH871" s="247"/>
      <c r="BI871" s="247"/>
      <c r="BJ871" s="247"/>
      <c r="BK871" s="247"/>
      <c r="BL871" s="247"/>
      <c r="BM871" s="247"/>
      <c r="BN871" s="247"/>
      <c r="BO871" s="247"/>
      <c r="BP871" s="247"/>
      <c r="BQ871" s="247"/>
      <c r="BR871" s="247"/>
      <c r="BS871" s="247"/>
      <c r="BT871" s="247"/>
      <c r="BU871" s="247"/>
      <c r="BV871" s="247"/>
      <c r="BW871" s="247"/>
      <c r="BX871" s="247"/>
      <c r="BY871" s="247"/>
      <c r="BZ871" s="247"/>
      <c r="CA871" s="247"/>
      <c r="CB871" s="247"/>
      <c r="CC871" s="247"/>
      <c r="CD871" s="247"/>
      <c r="CE871" s="247"/>
      <c r="CF871" s="247"/>
      <c r="CG871" s="247"/>
      <c r="CH871" s="247"/>
      <c r="CI871" s="247"/>
      <c r="CJ871" s="247"/>
      <c r="CK871" s="247"/>
      <c r="CL871" s="247"/>
      <c r="CM871" s="247"/>
      <c r="CN871" s="247"/>
      <c r="CO871" s="247"/>
      <c r="CP871" s="247"/>
      <c r="CQ871" s="247"/>
      <c r="CR871" s="247"/>
      <c r="CS871" s="247"/>
      <c r="CT871" s="247"/>
      <c r="CU871" s="247"/>
      <c r="CV871" s="247"/>
      <c r="CW871" s="247"/>
      <c r="CX871" s="247"/>
      <c r="CY871" s="247"/>
      <c r="CZ871" s="247"/>
      <c r="DA871" s="247"/>
      <c r="DB871" s="247"/>
      <c r="DC871" s="247"/>
      <c r="DD871" s="247"/>
      <c r="DE871" s="247"/>
      <c r="DF871" s="247"/>
      <c r="DG871" s="247"/>
      <c r="DH871" s="247"/>
      <c r="DI871" s="247"/>
      <c r="DJ871" s="247"/>
      <c r="DK871" s="247"/>
      <c r="DL871" s="247"/>
      <c r="DM871" s="247"/>
      <c r="DN871" s="247"/>
      <c r="DO871" s="247"/>
      <c r="DP871" s="247"/>
      <c r="DQ871" s="247"/>
      <c r="DR871" s="247"/>
      <c r="DS871" s="247"/>
      <c r="DT871" s="247"/>
      <c r="DU871" s="247"/>
      <c r="DV871" s="247"/>
      <c r="DW871" s="247"/>
      <c r="DX871" s="247"/>
      <c r="DY871" s="247"/>
      <c r="DZ871" s="247"/>
      <c r="EA871" s="247"/>
      <c r="EB871" s="247"/>
      <c r="EC871" s="247"/>
      <c r="ED871" s="247"/>
      <c r="EE871" s="247"/>
      <c r="EF871" s="247"/>
      <c r="EG871" s="247"/>
      <c r="EH871" s="247"/>
      <c r="EI871" s="247"/>
      <c r="EJ871" s="247"/>
      <c r="EK871" s="247"/>
      <c r="EL871" s="247"/>
      <c r="EM871" s="247"/>
      <c r="EN871" s="247"/>
      <c r="EO871" s="247"/>
      <c r="EP871" s="247"/>
      <c r="EQ871" s="247"/>
      <c r="ER871" s="247"/>
      <c r="ES871" s="247"/>
      <c r="ET871" s="247"/>
      <c r="EU871" s="247"/>
      <c r="EV871" s="247"/>
      <c r="EW871" s="247"/>
      <c r="EX871" s="247"/>
      <c r="EY871" s="247"/>
      <c r="EZ871" s="247"/>
      <c r="FA871" s="247"/>
      <c r="FB871" s="247"/>
      <c r="FC871" s="247"/>
      <c r="FD871" s="247"/>
      <c r="FE871" s="247"/>
      <c r="FF871" s="247"/>
      <c r="FG871" s="247"/>
      <c r="FH871" s="247"/>
      <c r="FI871" s="247"/>
      <c r="FJ871" s="247"/>
      <c r="FK871" s="247"/>
      <c r="FL871" s="247"/>
      <c r="FM871" s="247"/>
      <c r="FN871" s="247"/>
      <c r="FO871" s="247"/>
      <c r="FP871" s="247"/>
      <c r="FQ871" s="247"/>
      <c r="FR871" s="247"/>
      <c r="FS871" s="247"/>
      <c r="FT871" s="247"/>
      <c r="FU871" s="247"/>
      <c r="FV871" s="247"/>
      <c r="FW871" s="247"/>
      <c r="FX871" s="247"/>
      <c r="FY871" s="247"/>
      <c r="FZ871" s="247"/>
      <c r="GA871" s="247"/>
      <c r="GB871" s="247"/>
      <c r="GC871" s="247"/>
      <c r="GD871" s="247"/>
      <c r="GE871" s="247"/>
      <c r="GF871" s="247"/>
      <c r="GG871" s="247"/>
      <c r="GH871" s="247"/>
      <c r="GI871" s="247"/>
      <c r="GJ871" s="247"/>
      <c r="GK871" s="247"/>
      <c r="GL871" s="247"/>
      <c r="GM871" s="247"/>
      <c r="GN871" s="247"/>
      <c r="GO871" s="247"/>
      <c r="GP871" s="247"/>
      <c r="GQ871" s="247"/>
      <c r="GR871" s="247"/>
      <c r="GS871" s="247"/>
      <c r="GT871" s="247"/>
      <c r="GU871" s="247"/>
      <c r="GV871" s="247"/>
      <c r="GW871" s="247"/>
      <c r="GX871" s="247"/>
      <c r="GY871" s="247"/>
      <c r="GZ871" s="247"/>
      <c r="HA871" s="247"/>
      <c r="HB871" s="247"/>
      <c r="HC871" s="247"/>
      <c r="HD871" s="247"/>
      <c r="HE871" s="247"/>
      <c r="HF871" s="247"/>
      <c r="HG871" s="247"/>
      <c r="HH871" s="247"/>
      <c r="HI871" s="247"/>
      <c r="HJ871" s="247"/>
      <c r="HK871" s="247"/>
      <c r="HL871" s="247"/>
      <c r="HM871" s="247"/>
      <c r="HN871" s="247"/>
      <c r="HO871" s="247"/>
      <c r="HP871" s="247"/>
      <c r="HQ871" s="247"/>
      <c r="HR871" s="247"/>
      <c r="HS871" s="247"/>
      <c r="HT871" s="247"/>
      <c r="HU871" s="247"/>
      <c r="HV871" s="247"/>
      <c r="HW871" s="247"/>
      <c r="HX871" s="247"/>
      <c r="HY871" s="247"/>
      <c r="HZ871" s="247"/>
      <c r="IA871" s="247"/>
      <c r="IB871" s="247"/>
      <c r="IC871" s="247"/>
      <c r="ID871" s="247"/>
      <c r="IE871" s="247"/>
      <c r="IF871" s="247"/>
      <c r="IG871" s="247"/>
      <c r="IH871" s="247"/>
      <c r="II871" s="247"/>
      <c r="IJ871" s="247"/>
      <c r="IK871" s="247"/>
      <c r="IL871" s="247"/>
      <c r="IM871" s="247"/>
      <c r="IN871" s="247"/>
      <c r="IO871" s="247"/>
      <c r="IP871" s="247"/>
      <c r="IQ871" s="247"/>
      <c r="IR871" s="247"/>
      <c r="IS871" s="247"/>
      <c r="IT871" s="247"/>
      <c r="IU871" s="247"/>
      <c r="IV871" s="247"/>
      <c r="IW871" s="247"/>
      <c r="IX871" s="247"/>
      <c r="IY871" s="247"/>
      <c r="IZ871" s="247"/>
      <c r="JA871" s="247"/>
      <c r="JB871" s="247"/>
      <c r="JC871" s="247"/>
      <c r="JD871" s="247"/>
      <c r="JE871" s="247"/>
      <c r="JF871" s="247"/>
      <c r="JG871" s="247"/>
      <c r="JH871" s="247"/>
      <c r="JI871" s="247"/>
      <c r="JJ871" s="247"/>
      <c r="JK871" s="247"/>
      <c r="JL871" s="247"/>
      <c r="JM871" s="247"/>
      <c r="JN871" s="247"/>
      <c r="JO871" s="247"/>
      <c r="JP871" s="247"/>
      <c r="JQ871" s="247"/>
      <c r="JR871" s="247"/>
      <c r="JS871" s="247"/>
      <c r="JT871" s="247"/>
      <c r="JU871" s="247"/>
      <c r="JV871" s="247"/>
      <c r="JW871" s="247"/>
      <c r="JX871" s="247"/>
      <c r="JY871" s="247"/>
      <c r="JZ871" s="247"/>
      <c r="KA871" s="247"/>
      <c r="KB871" s="247"/>
      <c r="KC871" s="247"/>
      <c r="KD871" s="247"/>
      <c r="KE871" s="247"/>
      <c r="KF871" s="247"/>
      <c r="KG871" s="247"/>
      <c r="KH871" s="247"/>
      <c r="KI871" s="247"/>
      <c r="KJ871" s="247"/>
      <c r="KK871" s="247"/>
      <c r="KL871" s="247"/>
      <c r="KM871" s="247"/>
      <c r="KN871" s="247"/>
      <c r="KO871" s="247"/>
      <c r="KP871" s="247"/>
      <c r="KQ871" s="247"/>
      <c r="KR871" s="247"/>
      <c r="KS871" s="247"/>
      <c r="KT871" s="247"/>
      <c r="KU871" s="247"/>
      <c r="KV871" s="247"/>
      <c r="KW871" s="247"/>
      <c r="KX871" s="247"/>
      <c r="KY871" s="247"/>
      <c r="KZ871" s="247"/>
      <c r="LA871" s="247"/>
      <c r="LB871" s="247"/>
      <c r="LC871" s="247"/>
      <c r="LD871" s="247"/>
      <c r="LE871" s="247"/>
      <c r="LF871" s="247"/>
      <c r="LG871" s="247"/>
      <c r="LH871" s="247"/>
      <c r="LI871" s="247"/>
      <c r="LJ871" s="247"/>
      <c r="LK871" s="247"/>
      <c r="LL871" s="247"/>
      <c r="LM871" s="247"/>
      <c r="LN871" s="247"/>
      <c r="LO871" s="247"/>
      <c r="LP871" s="247"/>
      <c r="LQ871" s="247"/>
      <c r="LR871" s="247"/>
      <c r="LS871" s="247"/>
      <c r="LT871" s="247"/>
      <c r="LU871" s="247"/>
      <c r="LV871" s="247"/>
      <c r="LW871" s="247"/>
      <c r="LX871" s="247"/>
      <c r="LY871" s="247"/>
      <c r="LZ871" s="247"/>
      <c r="MA871" s="247"/>
      <c r="MB871" s="247"/>
      <c r="MC871" s="247"/>
      <c r="MD871" s="247"/>
      <c r="ME871" s="247"/>
      <c r="MF871" s="247"/>
      <c r="MG871" s="247"/>
      <c r="MH871" s="247"/>
      <c r="MI871" s="247"/>
      <c r="MJ871" s="247"/>
      <c r="MK871" s="247"/>
      <c r="ML871" s="247"/>
      <c r="MM871" s="247"/>
      <c r="MN871" s="247"/>
      <c r="MO871" s="247"/>
      <c r="MP871" s="247"/>
      <c r="MQ871" s="247"/>
      <c r="MR871" s="247"/>
      <c r="MS871" s="247"/>
      <c r="MT871" s="247"/>
      <c r="MU871" s="247"/>
      <c r="MV871" s="247"/>
      <c r="MW871" s="247"/>
      <c r="MX871" s="247"/>
      <c r="MY871" s="247"/>
      <c r="MZ871" s="247"/>
      <c r="NA871" s="247"/>
      <c r="NB871" s="247"/>
      <c r="NC871" s="247"/>
      <c r="ND871" s="247"/>
      <c r="NE871" s="247"/>
      <c r="NF871" s="247"/>
      <c r="NG871" s="247"/>
      <c r="NH871" s="247"/>
      <c r="NI871" s="247"/>
      <c r="NJ871" s="247"/>
      <c r="NK871" s="247"/>
      <c r="NL871" s="247"/>
      <c r="NM871" s="247"/>
      <c r="NN871" s="247"/>
      <c r="NO871" s="247"/>
      <c r="NP871" s="247"/>
      <c r="NQ871" s="247"/>
      <c r="NR871" s="247"/>
      <c r="NS871" s="247"/>
      <c r="NT871" s="247"/>
      <c r="NU871" s="247"/>
      <c r="NV871" s="247"/>
      <c r="NW871" s="247"/>
      <c r="NX871" s="247"/>
      <c r="NY871" s="247"/>
      <c r="NZ871" s="247"/>
      <c r="OA871" s="247"/>
      <c r="OB871" s="247"/>
      <c r="OC871" s="247"/>
      <c r="OD871" s="247"/>
      <c r="OE871" s="247"/>
      <c r="OF871" s="247"/>
      <c r="OG871" s="247"/>
      <c r="OH871" s="247"/>
      <c r="OI871" s="247"/>
      <c r="OJ871" s="247"/>
      <c r="OK871" s="247"/>
      <c r="OL871" s="247"/>
      <c r="OM871" s="247"/>
      <c r="ON871" s="247"/>
      <c r="OO871" s="247"/>
      <c r="OP871" s="247"/>
      <c r="OQ871" s="247"/>
      <c r="OR871" s="247"/>
      <c r="OS871" s="247"/>
      <c r="OT871" s="247"/>
      <c r="OU871" s="247"/>
      <c r="OV871" s="247"/>
      <c r="OW871" s="247"/>
      <c r="OX871" s="247"/>
      <c r="OY871" s="247"/>
      <c r="OZ871" s="247"/>
      <c r="PA871" s="247"/>
      <c r="PB871" s="247"/>
      <c r="PC871" s="247"/>
      <c r="PD871" s="247"/>
      <c r="PE871" s="247"/>
      <c r="PF871" s="247"/>
      <c r="PG871" s="247"/>
      <c r="PH871" s="247"/>
      <c r="PI871" s="247"/>
      <c r="PJ871" s="247"/>
      <c r="PK871" s="247"/>
      <c r="PL871" s="247"/>
      <c r="PM871" s="247"/>
      <c r="PN871" s="247"/>
      <c r="PO871" s="247"/>
      <c r="PP871" s="247"/>
      <c r="PQ871" s="247"/>
      <c r="PR871" s="247"/>
      <c r="PS871" s="247"/>
      <c r="PT871" s="247"/>
      <c r="PU871" s="247"/>
      <c r="PV871" s="247"/>
      <c r="PW871" s="247"/>
      <c r="PX871" s="247"/>
      <c r="PY871" s="247"/>
      <c r="PZ871" s="247"/>
      <c r="QA871" s="247"/>
      <c r="QB871" s="247"/>
      <c r="QC871" s="247"/>
      <c r="QD871" s="247"/>
      <c r="QE871" s="247"/>
      <c r="QF871" s="247"/>
      <c r="QG871" s="247"/>
      <c r="QH871" s="247"/>
      <c r="QI871" s="247"/>
      <c r="QJ871" s="247"/>
      <c r="QK871" s="247"/>
      <c r="QL871" s="247"/>
      <c r="QM871" s="247"/>
      <c r="QN871" s="247"/>
      <c r="QO871" s="247"/>
      <c r="QP871" s="247"/>
      <c r="QQ871" s="247"/>
      <c r="QR871" s="247"/>
      <c r="QS871" s="247"/>
      <c r="QT871" s="247"/>
      <c r="QU871" s="247"/>
      <c r="QV871" s="247"/>
      <c r="QW871" s="247"/>
      <c r="QX871" s="247"/>
      <c r="QY871" s="247"/>
      <c r="QZ871" s="247"/>
      <c r="RA871" s="247"/>
      <c r="RB871" s="247"/>
      <c r="RC871" s="247"/>
      <c r="RD871" s="247"/>
      <c r="RE871" s="247"/>
      <c r="RF871" s="247"/>
      <c r="RG871" s="247"/>
      <c r="RH871" s="247"/>
      <c r="RI871" s="247"/>
      <c r="RJ871" s="247"/>
      <c r="RK871" s="247"/>
      <c r="RL871" s="247"/>
      <c r="RM871" s="247"/>
      <c r="RN871" s="247"/>
      <c r="RO871" s="247"/>
      <c r="RP871" s="247"/>
      <c r="RQ871" s="247"/>
      <c r="RR871" s="247"/>
      <c r="RS871" s="247"/>
      <c r="RT871" s="247"/>
      <c r="RU871" s="247"/>
      <c r="RV871" s="247"/>
      <c r="RW871" s="247"/>
      <c r="RX871" s="247"/>
      <c r="RY871" s="247"/>
      <c r="RZ871" s="247"/>
      <c r="SA871" s="247"/>
      <c r="SB871" s="247"/>
      <c r="SC871" s="247"/>
      <c r="SD871" s="247"/>
      <c r="SE871" s="247"/>
      <c r="SF871" s="247"/>
      <c r="SG871" s="247"/>
      <c r="SH871" s="247"/>
      <c r="SI871" s="247"/>
      <c r="SJ871" s="247"/>
      <c r="SK871" s="247"/>
      <c r="SL871" s="247"/>
      <c r="SM871" s="247"/>
      <c r="SN871" s="247"/>
      <c r="SO871" s="247"/>
      <c r="SP871" s="247"/>
      <c r="SQ871" s="247"/>
      <c r="SR871" s="247"/>
      <c r="SS871" s="247"/>
      <c r="ST871" s="247"/>
      <c r="SU871" s="247"/>
      <c r="SV871" s="247"/>
      <c r="SW871" s="247"/>
      <c r="SX871" s="247"/>
      <c r="SY871" s="247"/>
      <c r="SZ871" s="247"/>
      <c r="TA871" s="247"/>
      <c r="TB871" s="247"/>
      <c r="TC871" s="247"/>
      <c r="TD871" s="247"/>
      <c r="TE871" s="247"/>
      <c r="TF871" s="247"/>
      <c r="TG871" s="247"/>
      <c r="TH871" s="247"/>
      <c r="TI871" s="247"/>
      <c r="TJ871" s="247"/>
      <c r="TK871" s="247"/>
      <c r="TL871" s="247"/>
      <c r="TM871" s="247"/>
      <c r="TN871" s="247"/>
      <c r="TO871" s="247"/>
      <c r="TP871" s="247"/>
      <c r="TQ871" s="247"/>
      <c r="TR871" s="247"/>
      <c r="TS871" s="247"/>
      <c r="TT871" s="247"/>
      <c r="TU871" s="247"/>
      <c r="TV871" s="247"/>
      <c r="TW871" s="247"/>
      <c r="TX871" s="247"/>
      <c r="TY871" s="247"/>
      <c r="TZ871" s="247"/>
      <c r="UA871" s="247"/>
      <c r="UB871" s="247"/>
      <c r="UC871" s="247"/>
      <c r="UD871" s="247"/>
      <c r="UE871" s="247"/>
      <c r="UF871" s="247"/>
      <c r="UG871" s="247"/>
      <c r="UH871" s="247"/>
      <c r="UI871" s="247"/>
      <c r="UJ871" s="247"/>
      <c r="UK871" s="247"/>
      <c r="UL871" s="247"/>
      <c r="UM871" s="247"/>
      <c r="UN871" s="247"/>
      <c r="UO871" s="247"/>
      <c r="UP871" s="247"/>
      <c r="UQ871" s="247"/>
      <c r="UR871" s="247"/>
      <c r="US871" s="247"/>
      <c r="UT871" s="247"/>
      <c r="UU871" s="247"/>
      <c r="UV871" s="247"/>
      <c r="UW871" s="247"/>
      <c r="UX871" s="247"/>
      <c r="UY871" s="247"/>
      <c r="UZ871" s="247"/>
      <c r="VA871" s="247"/>
      <c r="VB871" s="247"/>
      <c r="VC871" s="247"/>
      <c r="VD871" s="247"/>
      <c r="VE871" s="247"/>
      <c r="VF871" s="247"/>
      <c r="VG871" s="247"/>
      <c r="VH871" s="247"/>
      <c r="VI871" s="247"/>
      <c r="VJ871" s="247"/>
      <c r="VK871" s="247"/>
      <c r="VL871" s="247"/>
      <c r="VM871" s="247"/>
      <c r="VN871" s="247"/>
      <c r="VO871" s="247"/>
      <c r="VP871" s="247"/>
      <c r="VQ871" s="247"/>
      <c r="VR871" s="247"/>
      <c r="VS871" s="247"/>
      <c r="VT871" s="247"/>
      <c r="VU871" s="247"/>
      <c r="VV871" s="247"/>
      <c r="VW871" s="247"/>
      <c r="VX871" s="247"/>
      <c r="VY871" s="247"/>
      <c r="VZ871" s="247"/>
      <c r="WA871" s="247"/>
      <c r="WB871" s="247"/>
      <c r="WC871" s="247"/>
      <c r="WD871" s="247"/>
      <c r="WE871" s="247"/>
      <c r="WF871" s="247"/>
      <c r="WG871" s="247"/>
      <c r="WH871" s="247"/>
      <c r="WI871" s="247"/>
      <c r="WJ871" s="247"/>
      <c r="WK871" s="247"/>
      <c r="WL871" s="247"/>
      <c r="WM871" s="247"/>
      <c r="WN871" s="247"/>
      <c r="WO871" s="247"/>
      <c r="WP871" s="247"/>
      <c r="WQ871" s="247"/>
      <c r="WR871" s="247"/>
      <c r="WS871" s="247"/>
      <c r="WT871" s="247"/>
      <c r="WU871" s="247"/>
      <c r="WV871" s="247"/>
      <c r="WW871" s="247"/>
      <c r="WX871" s="247"/>
      <c r="WY871" s="247"/>
      <c r="WZ871" s="247"/>
      <c r="XA871" s="247"/>
      <c r="XB871" s="247"/>
      <c r="XC871" s="247"/>
      <c r="XD871" s="247"/>
      <c r="XE871" s="247"/>
      <c r="XF871" s="247"/>
      <c r="XG871" s="247"/>
      <c r="XH871" s="247"/>
      <c r="XI871" s="247"/>
      <c r="XJ871" s="247"/>
      <c r="XK871" s="247"/>
      <c r="XL871" s="247"/>
      <c r="XM871" s="247"/>
      <c r="XN871" s="247"/>
      <c r="XO871" s="247"/>
      <c r="XP871" s="247"/>
      <c r="XQ871" s="247"/>
      <c r="XR871" s="247"/>
      <c r="XS871" s="247"/>
      <c r="XT871" s="247"/>
      <c r="XU871" s="247"/>
      <c r="XV871" s="247"/>
      <c r="XW871" s="247"/>
      <c r="XX871" s="247"/>
      <c r="XY871" s="247"/>
      <c r="XZ871" s="247"/>
      <c r="YA871" s="247"/>
      <c r="YB871" s="247"/>
      <c r="YC871" s="247"/>
      <c r="YD871" s="247"/>
      <c r="YE871" s="247"/>
      <c r="YF871" s="247"/>
      <c r="YG871" s="247"/>
      <c r="YH871" s="247"/>
      <c r="YI871" s="247"/>
      <c r="YJ871" s="247"/>
      <c r="YK871" s="247"/>
      <c r="YL871" s="247"/>
      <c r="YM871" s="247"/>
      <c r="YN871" s="247"/>
      <c r="YO871" s="247"/>
      <c r="YP871" s="247"/>
      <c r="YQ871" s="247"/>
      <c r="YR871" s="247"/>
      <c r="YS871" s="247"/>
      <c r="YT871" s="247"/>
      <c r="YU871" s="247"/>
      <c r="YV871" s="247"/>
      <c r="YW871" s="247"/>
      <c r="YX871" s="247"/>
      <c r="YY871" s="247"/>
      <c r="YZ871" s="247"/>
      <c r="ZA871" s="247"/>
      <c r="ZB871" s="247"/>
      <c r="ZC871" s="247"/>
      <c r="ZD871" s="247"/>
      <c r="ZE871" s="247"/>
      <c r="ZF871" s="247"/>
      <c r="ZG871" s="247"/>
      <c r="ZH871" s="247"/>
      <c r="ZI871" s="247"/>
      <c r="ZJ871" s="247"/>
      <c r="ZK871" s="247"/>
      <c r="ZL871" s="247"/>
      <c r="ZM871" s="247"/>
      <c r="ZN871" s="247"/>
      <c r="ZO871" s="247"/>
      <c r="ZP871" s="247"/>
      <c r="ZQ871" s="247"/>
      <c r="ZR871" s="247"/>
      <c r="ZS871" s="247"/>
      <c r="ZT871" s="247"/>
      <c r="ZU871" s="247"/>
      <c r="ZV871" s="247"/>
      <c r="ZW871" s="247"/>
      <c r="ZX871" s="247"/>
      <c r="ZY871" s="247"/>
      <c r="ZZ871" s="247"/>
      <c r="AAA871" s="247"/>
      <c r="AAB871" s="247"/>
      <c r="AAC871" s="247"/>
      <c r="AAD871" s="247"/>
      <c r="AAE871" s="247"/>
      <c r="AAF871" s="247"/>
      <c r="AAG871" s="247"/>
      <c r="AAH871" s="247"/>
      <c r="AAI871" s="247"/>
      <c r="AAJ871" s="247"/>
      <c r="AAK871" s="247"/>
      <c r="AAL871" s="247"/>
      <c r="AAM871" s="247"/>
      <c r="AAN871" s="247"/>
      <c r="AAO871" s="247"/>
      <c r="AAP871" s="247"/>
      <c r="AAQ871" s="247"/>
      <c r="AAR871" s="247"/>
      <c r="AAS871" s="247"/>
      <c r="AAT871" s="247"/>
      <c r="AAU871" s="247"/>
      <c r="AAV871" s="247"/>
      <c r="AAW871" s="247"/>
      <c r="AAX871" s="247"/>
      <c r="AAY871" s="247"/>
      <c r="AAZ871" s="247"/>
      <c r="ABA871" s="247"/>
      <c r="ABB871" s="247"/>
      <c r="ABC871" s="247"/>
      <c r="ABD871" s="247"/>
      <c r="ABE871" s="247"/>
      <c r="ABF871" s="247"/>
      <c r="ABG871" s="247"/>
      <c r="ABH871" s="247"/>
      <c r="ABI871" s="247"/>
      <c r="ABJ871" s="247"/>
      <c r="ABK871" s="247"/>
      <c r="ABL871" s="247"/>
      <c r="ABM871" s="247"/>
      <c r="ABN871" s="247"/>
      <c r="ABO871" s="247"/>
      <c r="ABP871" s="247"/>
      <c r="ABQ871" s="247"/>
      <c r="ABR871" s="247"/>
      <c r="ABS871" s="247"/>
      <c r="ABT871" s="247"/>
      <c r="ABU871" s="247"/>
      <c r="ABV871" s="247"/>
      <c r="ABW871" s="247"/>
      <c r="ABX871" s="247"/>
      <c r="ABY871" s="247"/>
      <c r="ABZ871" s="247"/>
      <c r="ACA871" s="247"/>
      <c r="ACB871" s="247"/>
      <c r="ACC871" s="247"/>
    </row>
    <row r="872" spans="1:757" x14ac:dyDescent="0.2">
      <c r="A872" s="50" t="s">
        <v>973</v>
      </c>
      <c r="B872" s="47" t="s">
        <v>974</v>
      </c>
      <c r="C872" s="48" t="s">
        <v>975</v>
      </c>
      <c r="D872" s="47"/>
      <c r="E872" s="50" t="s">
        <v>260</v>
      </c>
      <c r="F872" s="50" t="s">
        <v>261</v>
      </c>
      <c r="G872" s="48" t="s">
        <v>262</v>
      </c>
      <c r="H872" s="50">
        <v>400</v>
      </c>
      <c r="I872" s="50" t="s">
        <v>25</v>
      </c>
      <c r="J872" s="50" t="s">
        <v>26</v>
      </c>
      <c r="K872" s="50">
        <v>3</v>
      </c>
      <c r="L872" s="50"/>
      <c r="M872" s="209">
        <f>H872*K872</f>
        <v>1200</v>
      </c>
      <c r="N872" s="50" t="str">
        <f>I872</f>
        <v>mg</v>
      </c>
      <c r="O872" s="74" t="s">
        <v>263</v>
      </c>
      <c r="P872" s="94" t="s">
        <v>28</v>
      </c>
      <c r="Q872" s="270" t="s">
        <v>264</v>
      </c>
      <c r="R872" s="270"/>
      <c r="S872" s="58" t="s">
        <v>1031</v>
      </c>
      <c r="T872" s="205" t="s">
        <v>30</v>
      </c>
      <c r="U872" s="128">
        <v>1</v>
      </c>
      <c r="V872" s="128" t="s">
        <v>31</v>
      </c>
      <c r="W872" s="58"/>
    </row>
    <row r="873" spans="1:757" x14ac:dyDescent="0.2">
      <c r="A873" s="58" t="s">
        <v>973</v>
      </c>
      <c r="B873" s="55" t="s">
        <v>974</v>
      </c>
      <c r="C873" s="56" t="s">
        <v>975</v>
      </c>
      <c r="D873" s="55"/>
      <c r="E873" s="58" t="s">
        <v>260</v>
      </c>
      <c r="F873" s="58" t="s">
        <v>261</v>
      </c>
      <c r="G873" s="56" t="s">
        <v>265</v>
      </c>
      <c r="H873" s="58">
        <v>50</v>
      </c>
      <c r="I873" s="58" t="s">
        <v>25</v>
      </c>
      <c r="J873" s="58" t="s">
        <v>26</v>
      </c>
      <c r="K873" s="58">
        <v>3</v>
      </c>
      <c r="L873" s="58"/>
      <c r="M873" s="211">
        <f>H873*K873</f>
        <v>150</v>
      </c>
      <c r="N873" s="58" t="str">
        <f>I873</f>
        <v>mg</v>
      </c>
      <c r="O873" s="79" t="s">
        <v>266</v>
      </c>
      <c r="P873" s="97" t="s">
        <v>28</v>
      </c>
      <c r="Q873" s="271" t="s">
        <v>264</v>
      </c>
      <c r="R873" s="271"/>
      <c r="S873" s="58" t="s">
        <v>1031</v>
      </c>
      <c r="T873" s="212" t="s">
        <v>30</v>
      </c>
      <c r="U873" s="131">
        <v>1</v>
      </c>
      <c r="V873" s="131" t="s">
        <v>31</v>
      </c>
      <c r="W873" s="58"/>
    </row>
    <row r="874" spans="1:757" x14ac:dyDescent="0.2">
      <c r="A874" s="58" t="s">
        <v>973</v>
      </c>
      <c r="B874" s="55" t="s">
        <v>974</v>
      </c>
      <c r="C874" s="56" t="s">
        <v>975</v>
      </c>
      <c r="D874" s="55"/>
      <c r="E874" s="58" t="s">
        <v>260</v>
      </c>
      <c r="F874" s="58" t="s">
        <v>261</v>
      </c>
      <c r="G874" s="56" t="s">
        <v>267</v>
      </c>
      <c r="H874" s="58">
        <v>500</v>
      </c>
      <c r="I874" s="58" t="s">
        <v>25</v>
      </c>
      <c r="J874" s="58" t="s">
        <v>26</v>
      </c>
      <c r="K874" s="58">
        <v>2</v>
      </c>
      <c r="L874" s="58"/>
      <c r="M874" s="211">
        <f>H874*K874</f>
        <v>1000</v>
      </c>
      <c r="N874" s="58" t="str">
        <f>I874</f>
        <v>mg</v>
      </c>
      <c r="O874" s="79" t="s">
        <v>268</v>
      </c>
      <c r="P874" s="97" t="s">
        <v>28</v>
      </c>
      <c r="Q874" s="271" t="s">
        <v>264</v>
      </c>
      <c r="R874" s="271"/>
      <c r="S874" s="58" t="s">
        <v>1031</v>
      </c>
      <c r="T874" s="212" t="s">
        <v>30</v>
      </c>
      <c r="U874" s="131">
        <v>1</v>
      </c>
      <c r="V874" s="131" t="s">
        <v>31</v>
      </c>
      <c r="W874" s="58"/>
    </row>
    <row r="875" spans="1:757" s="2" customFormat="1" ht="12.75" x14ac:dyDescent="0.2">
      <c r="A875" s="50" t="s">
        <v>973</v>
      </c>
      <c r="B875" s="47" t="s">
        <v>974</v>
      </c>
      <c r="C875" s="48" t="s">
        <v>612</v>
      </c>
      <c r="D875" s="236"/>
      <c r="E875" s="45" t="s">
        <v>613</v>
      </c>
      <c r="F875" s="45" t="s">
        <v>23</v>
      </c>
      <c r="G875" s="48" t="s">
        <v>24</v>
      </c>
      <c r="H875" s="50">
        <v>30</v>
      </c>
      <c r="I875" s="50" t="s">
        <v>25</v>
      </c>
      <c r="J875" s="50" t="s">
        <v>26</v>
      </c>
      <c r="K875" s="50">
        <v>1</v>
      </c>
      <c r="L875" s="50">
        <v>28</v>
      </c>
      <c r="M875" s="50">
        <f>H875*K875</f>
        <v>30</v>
      </c>
      <c r="N875" s="50" t="str">
        <f>I875</f>
        <v>mg</v>
      </c>
      <c r="O875" s="45" t="s">
        <v>27</v>
      </c>
      <c r="P875" s="50" t="s">
        <v>28</v>
      </c>
      <c r="Q875" s="269" t="s">
        <v>29</v>
      </c>
      <c r="R875" s="269"/>
      <c r="S875" s="58" t="s">
        <v>1031</v>
      </c>
      <c r="T875" s="50" t="s">
        <v>30</v>
      </c>
      <c r="U875" s="50">
        <v>2</v>
      </c>
      <c r="V875" s="128" t="s">
        <v>31</v>
      </c>
      <c r="W875" s="50"/>
      <c r="X875" s="34"/>
      <c r="Y875" s="34"/>
      <c r="Z875" s="34"/>
      <c r="AA875" s="34"/>
      <c r="AB875" s="34"/>
      <c r="AC875" s="34"/>
      <c r="AD875" s="34"/>
      <c r="AE875" s="34"/>
      <c r="AF875" s="34"/>
      <c r="AG875" s="34"/>
      <c r="AH875" s="34"/>
      <c r="AI875" s="34"/>
      <c r="AJ875" s="34"/>
      <c r="AK875" s="34"/>
      <c r="AL875" s="34"/>
      <c r="AM875" s="34"/>
      <c r="AN875" s="34"/>
      <c r="AO875" s="34"/>
      <c r="AP875" s="34"/>
      <c r="AQ875" s="34"/>
      <c r="AR875" s="34"/>
      <c r="AS875" s="34"/>
      <c r="AT875" s="34"/>
      <c r="AU875" s="34"/>
      <c r="AV875" s="34"/>
      <c r="AW875" s="34"/>
      <c r="AX875" s="34"/>
      <c r="AY875" s="34"/>
      <c r="AZ875" s="34"/>
      <c r="BA875" s="34"/>
      <c r="BB875" s="34"/>
      <c r="BC875" s="34"/>
      <c r="BD875" s="34"/>
      <c r="BE875" s="34"/>
      <c r="BF875" s="34"/>
      <c r="BG875" s="34"/>
      <c r="BH875" s="34"/>
      <c r="BI875" s="34"/>
      <c r="BJ875" s="34"/>
      <c r="BK875" s="34"/>
      <c r="BL875" s="34"/>
      <c r="BM875" s="34"/>
      <c r="BN875" s="34"/>
      <c r="BO875" s="34"/>
      <c r="BP875" s="34"/>
      <c r="BQ875" s="34"/>
      <c r="BR875" s="34"/>
      <c r="BS875" s="34"/>
      <c r="BT875" s="34"/>
      <c r="BU875" s="34"/>
      <c r="BV875" s="34"/>
      <c r="BW875" s="34"/>
      <c r="BX875" s="34"/>
      <c r="BY875" s="34"/>
      <c r="BZ875" s="34"/>
      <c r="CA875" s="34"/>
      <c r="CB875" s="34"/>
      <c r="CC875" s="34"/>
      <c r="CD875" s="34"/>
      <c r="CE875" s="34"/>
      <c r="CF875" s="34"/>
      <c r="CG875" s="34"/>
      <c r="CH875" s="34"/>
      <c r="CI875" s="34"/>
      <c r="CJ875" s="34"/>
      <c r="CK875" s="34"/>
      <c r="CL875" s="34"/>
      <c r="CM875" s="34"/>
      <c r="CN875" s="34"/>
      <c r="CO875" s="34"/>
      <c r="CP875" s="34"/>
      <c r="CQ875" s="34"/>
      <c r="CR875" s="34"/>
      <c r="CS875" s="34"/>
      <c r="CT875" s="34"/>
      <c r="CU875" s="34"/>
      <c r="CV875" s="34"/>
      <c r="CW875" s="34"/>
      <c r="CX875" s="34"/>
      <c r="CY875" s="34"/>
      <c r="CZ875" s="34"/>
      <c r="DA875" s="34"/>
      <c r="DB875" s="34"/>
      <c r="DC875" s="34"/>
      <c r="DD875" s="34"/>
      <c r="DE875" s="34"/>
      <c r="DF875" s="34"/>
      <c r="DG875" s="34"/>
      <c r="DH875" s="34"/>
      <c r="DI875" s="34"/>
      <c r="DJ875" s="34"/>
      <c r="DK875" s="34"/>
      <c r="DL875" s="34"/>
      <c r="DM875" s="34"/>
      <c r="DN875" s="34"/>
      <c r="DO875" s="34"/>
      <c r="DP875" s="34"/>
      <c r="DQ875" s="34"/>
      <c r="DR875" s="34"/>
      <c r="DS875" s="34"/>
      <c r="DT875" s="34"/>
      <c r="DU875" s="34"/>
      <c r="DV875" s="34"/>
      <c r="DW875" s="34"/>
      <c r="DX875" s="34"/>
      <c r="DY875" s="34"/>
      <c r="DZ875" s="34"/>
      <c r="EA875" s="34"/>
      <c r="EB875" s="34"/>
      <c r="EC875" s="34"/>
      <c r="ED875" s="34"/>
      <c r="EE875" s="34"/>
      <c r="EF875" s="34"/>
      <c r="EG875" s="34"/>
      <c r="EH875" s="34"/>
      <c r="EI875" s="34"/>
      <c r="EJ875" s="34"/>
      <c r="EK875" s="34"/>
      <c r="EL875" s="34"/>
      <c r="EM875" s="34"/>
      <c r="EN875" s="34"/>
      <c r="EO875" s="34"/>
      <c r="EP875" s="34"/>
      <c r="EQ875" s="34"/>
      <c r="ER875" s="34"/>
      <c r="ES875" s="34"/>
      <c r="ET875" s="34"/>
      <c r="EU875" s="34"/>
      <c r="EV875" s="34"/>
      <c r="EW875" s="34"/>
      <c r="EX875" s="34"/>
      <c r="EY875" s="34"/>
      <c r="EZ875" s="34"/>
      <c r="FA875" s="34"/>
      <c r="FB875" s="34"/>
      <c r="FC875" s="34"/>
      <c r="FD875" s="34"/>
      <c r="FE875" s="34"/>
      <c r="FF875" s="34"/>
      <c r="FG875" s="34"/>
      <c r="FH875" s="34"/>
      <c r="FI875" s="34"/>
      <c r="FJ875" s="34"/>
      <c r="FK875" s="34"/>
      <c r="FL875" s="34"/>
      <c r="FM875" s="34"/>
      <c r="FN875" s="34"/>
      <c r="FO875" s="34"/>
      <c r="FP875" s="34"/>
      <c r="FQ875" s="34"/>
      <c r="FR875" s="34"/>
      <c r="FS875" s="34"/>
      <c r="FT875" s="34"/>
      <c r="FU875" s="34"/>
      <c r="FV875" s="34"/>
      <c r="FW875" s="34"/>
      <c r="FX875" s="34"/>
      <c r="FY875" s="34"/>
      <c r="FZ875" s="34"/>
      <c r="GA875" s="34"/>
      <c r="GB875" s="34"/>
      <c r="GC875" s="34"/>
      <c r="GD875" s="34"/>
      <c r="GE875" s="34"/>
      <c r="GF875" s="34"/>
      <c r="GG875" s="34"/>
      <c r="GH875" s="34"/>
      <c r="GI875" s="34"/>
      <c r="GJ875" s="34"/>
      <c r="GK875" s="34"/>
      <c r="GL875" s="34"/>
      <c r="GM875" s="34"/>
      <c r="GN875" s="34"/>
      <c r="GO875" s="34"/>
      <c r="GP875" s="34"/>
      <c r="GQ875" s="34"/>
      <c r="GR875" s="34"/>
      <c r="GS875" s="34"/>
      <c r="GT875" s="34"/>
      <c r="GU875" s="34"/>
      <c r="GV875" s="34"/>
      <c r="GW875" s="34"/>
      <c r="GX875" s="34"/>
      <c r="GY875" s="34"/>
      <c r="GZ875" s="34"/>
      <c r="HA875" s="34"/>
      <c r="HB875" s="34"/>
      <c r="HC875" s="34"/>
      <c r="HD875" s="34"/>
      <c r="HE875" s="34"/>
      <c r="HF875" s="34"/>
      <c r="HG875" s="34"/>
      <c r="HH875" s="34"/>
      <c r="HI875" s="34"/>
      <c r="HJ875" s="34"/>
      <c r="HK875" s="34"/>
      <c r="HL875" s="34"/>
      <c r="HM875" s="34"/>
      <c r="HN875" s="34"/>
      <c r="HO875" s="34"/>
      <c r="HP875" s="34"/>
      <c r="HQ875" s="34"/>
      <c r="HR875" s="34"/>
      <c r="HS875" s="34"/>
      <c r="HT875" s="34"/>
      <c r="HU875" s="34"/>
      <c r="HV875" s="34"/>
      <c r="HW875" s="34"/>
      <c r="HX875" s="34"/>
      <c r="HY875" s="34"/>
      <c r="HZ875" s="34"/>
      <c r="IA875" s="34"/>
      <c r="IB875" s="34"/>
      <c r="IC875" s="34"/>
      <c r="ID875" s="34"/>
      <c r="IE875" s="34"/>
      <c r="IF875" s="34"/>
      <c r="IG875" s="34"/>
      <c r="IH875" s="34"/>
      <c r="II875" s="34"/>
      <c r="IJ875" s="34"/>
      <c r="IK875" s="34"/>
      <c r="IL875" s="34"/>
      <c r="IM875" s="34"/>
      <c r="IN875" s="34"/>
      <c r="IO875" s="34"/>
      <c r="IP875" s="34"/>
      <c r="IQ875" s="34"/>
      <c r="IR875" s="34"/>
      <c r="IS875" s="34"/>
      <c r="IT875" s="34"/>
      <c r="IU875" s="34"/>
      <c r="IV875" s="34"/>
      <c r="IW875" s="34"/>
      <c r="IX875" s="34"/>
      <c r="IY875" s="34"/>
      <c r="IZ875" s="34"/>
      <c r="JA875" s="34"/>
      <c r="JB875" s="34"/>
      <c r="JC875" s="34"/>
      <c r="JD875" s="34"/>
      <c r="JE875" s="34"/>
      <c r="JF875" s="34"/>
      <c r="JG875" s="34"/>
      <c r="JH875" s="34"/>
      <c r="JI875" s="34"/>
      <c r="JJ875" s="34"/>
      <c r="JK875" s="34"/>
      <c r="JL875" s="34"/>
      <c r="JM875" s="34"/>
      <c r="JN875" s="34"/>
      <c r="JO875" s="34"/>
      <c r="JP875" s="34"/>
      <c r="JQ875" s="34"/>
      <c r="JR875" s="34"/>
      <c r="JS875" s="34"/>
      <c r="JT875" s="34"/>
      <c r="JU875" s="34"/>
      <c r="JV875" s="34"/>
      <c r="JW875" s="34"/>
      <c r="JX875" s="34"/>
      <c r="JY875" s="34"/>
      <c r="JZ875" s="34"/>
      <c r="KA875" s="34"/>
      <c r="KB875" s="34"/>
      <c r="KC875" s="34"/>
      <c r="KD875" s="34"/>
      <c r="KE875" s="34"/>
      <c r="KF875" s="34"/>
      <c r="KG875" s="34"/>
      <c r="KH875" s="34"/>
      <c r="KI875" s="34"/>
      <c r="KJ875" s="34"/>
      <c r="KK875" s="34"/>
      <c r="KL875" s="34"/>
      <c r="KM875" s="34"/>
      <c r="KN875" s="34"/>
      <c r="KO875" s="34"/>
      <c r="KP875" s="34"/>
      <c r="KQ875" s="34"/>
      <c r="KR875" s="34"/>
      <c r="KS875" s="34"/>
      <c r="KT875" s="34"/>
      <c r="KU875" s="34"/>
      <c r="KV875" s="34"/>
      <c r="KW875" s="34"/>
      <c r="KX875" s="34"/>
      <c r="KY875" s="34"/>
      <c r="KZ875" s="34"/>
      <c r="LA875" s="34"/>
      <c r="LB875" s="34"/>
      <c r="LC875" s="34"/>
      <c r="LD875" s="34"/>
      <c r="LE875" s="34"/>
      <c r="LF875" s="34"/>
      <c r="LG875" s="34"/>
      <c r="LH875" s="34"/>
      <c r="LI875" s="34"/>
      <c r="LJ875" s="34"/>
      <c r="LK875" s="34"/>
      <c r="LL875" s="34"/>
      <c r="LM875" s="34"/>
      <c r="LN875" s="34"/>
      <c r="LO875" s="34"/>
      <c r="LP875" s="34"/>
      <c r="LQ875" s="34"/>
      <c r="LR875" s="34"/>
      <c r="LS875" s="34"/>
      <c r="LT875" s="34"/>
      <c r="LU875" s="34"/>
      <c r="LV875" s="34"/>
      <c r="LW875" s="34"/>
      <c r="LX875" s="34"/>
      <c r="LY875" s="34"/>
      <c r="LZ875" s="34"/>
      <c r="MA875" s="34"/>
      <c r="MB875" s="34"/>
      <c r="MC875" s="34"/>
      <c r="MD875" s="34"/>
      <c r="ME875" s="34"/>
      <c r="MF875" s="34"/>
      <c r="MG875" s="34"/>
      <c r="MH875" s="34"/>
      <c r="MI875" s="34"/>
      <c r="MJ875" s="34"/>
      <c r="MK875" s="34"/>
      <c r="ML875" s="34"/>
      <c r="MM875" s="34"/>
      <c r="MN875" s="34"/>
      <c r="MO875" s="34"/>
      <c r="MP875" s="34"/>
      <c r="MQ875" s="34"/>
      <c r="MR875" s="34"/>
      <c r="MS875" s="34"/>
      <c r="MT875" s="34"/>
      <c r="MU875" s="34"/>
      <c r="MV875" s="34"/>
      <c r="MW875" s="34"/>
      <c r="MX875" s="34"/>
      <c r="MY875" s="34"/>
      <c r="MZ875" s="34"/>
      <c r="NA875" s="34"/>
      <c r="NB875" s="34"/>
      <c r="NC875" s="34"/>
      <c r="ND875" s="34"/>
      <c r="NE875" s="34"/>
      <c r="NF875" s="34"/>
      <c r="NG875" s="34"/>
      <c r="NH875" s="34"/>
      <c r="NI875" s="34"/>
      <c r="NJ875" s="34"/>
      <c r="NK875" s="34"/>
      <c r="NL875" s="34"/>
      <c r="NM875" s="34"/>
      <c r="NN875" s="34"/>
      <c r="NO875" s="34"/>
      <c r="NP875" s="34"/>
      <c r="NQ875" s="34"/>
      <c r="NR875" s="34"/>
      <c r="NS875" s="34"/>
      <c r="NT875" s="34"/>
      <c r="NU875" s="34"/>
      <c r="NV875" s="34"/>
      <c r="NW875" s="34"/>
      <c r="NX875" s="34"/>
      <c r="NY875" s="34"/>
      <c r="NZ875" s="34"/>
      <c r="OA875" s="34"/>
      <c r="OB875" s="34"/>
      <c r="OC875" s="34"/>
      <c r="OD875" s="34"/>
      <c r="OE875" s="34"/>
      <c r="OF875" s="34"/>
      <c r="OG875" s="34"/>
      <c r="OH875" s="34"/>
      <c r="OI875" s="34"/>
      <c r="OJ875" s="34"/>
      <c r="OK875" s="34"/>
      <c r="OL875" s="34"/>
      <c r="OM875" s="34"/>
      <c r="ON875" s="34"/>
      <c r="OO875" s="34"/>
      <c r="OP875" s="34"/>
      <c r="OQ875" s="34"/>
      <c r="OR875" s="34"/>
      <c r="OS875" s="34"/>
      <c r="OT875" s="34"/>
      <c r="OU875" s="34"/>
      <c r="OV875" s="34"/>
      <c r="OW875" s="34"/>
      <c r="OX875" s="34"/>
      <c r="OY875" s="34"/>
      <c r="OZ875" s="34"/>
      <c r="PA875" s="34"/>
      <c r="PB875" s="34"/>
      <c r="PC875" s="34"/>
      <c r="PD875" s="34"/>
      <c r="PE875" s="34"/>
      <c r="PF875" s="34"/>
      <c r="PG875" s="34"/>
      <c r="PH875" s="34"/>
      <c r="PI875" s="34"/>
      <c r="PJ875" s="34"/>
      <c r="PK875" s="34"/>
      <c r="PL875" s="34"/>
      <c r="PM875" s="34"/>
      <c r="PN875" s="34"/>
      <c r="PO875" s="34"/>
      <c r="PP875" s="34"/>
      <c r="PQ875" s="34"/>
      <c r="PR875" s="34"/>
      <c r="PS875" s="34"/>
      <c r="PT875" s="34"/>
      <c r="PU875" s="34"/>
      <c r="PV875" s="34"/>
      <c r="PW875" s="34"/>
      <c r="PX875" s="34"/>
      <c r="PY875" s="34"/>
      <c r="PZ875" s="34"/>
      <c r="QA875" s="34"/>
      <c r="QB875" s="34"/>
      <c r="QC875" s="34"/>
      <c r="QD875" s="34"/>
      <c r="QE875" s="34"/>
      <c r="QF875" s="34"/>
      <c r="QG875" s="34"/>
      <c r="QH875" s="34"/>
      <c r="QI875" s="34"/>
      <c r="QJ875" s="34"/>
      <c r="QK875" s="34"/>
      <c r="QL875" s="34"/>
      <c r="QM875" s="34"/>
      <c r="QN875" s="34"/>
      <c r="QO875" s="34"/>
      <c r="QP875" s="34"/>
      <c r="QQ875" s="34"/>
      <c r="QR875" s="34"/>
      <c r="QS875" s="34"/>
      <c r="QT875" s="34"/>
      <c r="QU875" s="34"/>
      <c r="QV875" s="34"/>
      <c r="QW875" s="34"/>
      <c r="QX875" s="34"/>
      <c r="QY875" s="34"/>
      <c r="QZ875" s="34"/>
      <c r="RA875" s="34"/>
      <c r="RB875" s="34"/>
      <c r="RC875" s="34"/>
      <c r="RD875" s="34"/>
      <c r="RE875" s="34"/>
      <c r="RF875" s="34"/>
      <c r="RG875" s="34"/>
      <c r="RH875" s="34"/>
      <c r="RI875" s="34"/>
      <c r="RJ875" s="34"/>
      <c r="RK875" s="34"/>
      <c r="RL875" s="34"/>
      <c r="RM875" s="34"/>
      <c r="RN875" s="34"/>
      <c r="RO875" s="34"/>
      <c r="RP875" s="34"/>
      <c r="RQ875" s="34"/>
      <c r="RR875" s="34"/>
      <c r="RS875" s="34"/>
      <c r="RT875" s="34"/>
      <c r="RU875" s="34"/>
      <c r="RV875" s="34"/>
      <c r="RW875" s="34"/>
      <c r="RX875" s="34"/>
      <c r="RY875" s="34"/>
      <c r="RZ875" s="34"/>
      <c r="SA875" s="34"/>
      <c r="SB875" s="34"/>
      <c r="SC875" s="34"/>
      <c r="SD875" s="34"/>
      <c r="SE875" s="34"/>
      <c r="SF875" s="34"/>
      <c r="SG875" s="34"/>
      <c r="SH875" s="34"/>
      <c r="SI875" s="34"/>
      <c r="SJ875" s="34"/>
      <c r="SK875" s="34"/>
      <c r="SL875" s="34"/>
      <c r="SM875" s="34"/>
      <c r="SN875" s="34"/>
      <c r="SO875" s="34"/>
      <c r="SP875" s="34"/>
      <c r="SQ875" s="34"/>
      <c r="SR875" s="34"/>
      <c r="SS875" s="34"/>
      <c r="ST875" s="34"/>
      <c r="SU875" s="34"/>
      <c r="SV875" s="34"/>
      <c r="SW875" s="34"/>
      <c r="SX875" s="34"/>
      <c r="SY875" s="34"/>
      <c r="SZ875" s="34"/>
      <c r="TA875" s="34"/>
      <c r="TB875" s="34"/>
      <c r="TC875" s="34"/>
      <c r="TD875" s="34"/>
      <c r="TE875" s="34"/>
      <c r="TF875" s="34"/>
      <c r="TG875" s="34"/>
      <c r="TH875" s="34"/>
      <c r="TI875" s="34"/>
      <c r="TJ875" s="34"/>
      <c r="TK875" s="34"/>
      <c r="TL875" s="34"/>
      <c r="TM875" s="34"/>
      <c r="TN875" s="34"/>
      <c r="TO875" s="34"/>
      <c r="TP875" s="34"/>
      <c r="TQ875" s="34"/>
      <c r="TR875" s="34"/>
      <c r="TS875" s="34"/>
      <c r="TT875" s="34"/>
      <c r="TU875" s="34"/>
      <c r="TV875" s="34"/>
      <c r="TW875" s="34"/>
      <c r="TX875" s="34"/>
      <c r="TY875" s="34"/>
      <c r="TZ875" s="34"/>
      <c r="UA875" s="34"/>
      <c r="UB875" s="34"/>
      <c r="UC875" s="34"/>
      <c r="UD875" s="34"/>
      <c r="UE875" s="34"/>
      <c r="UF875" s="34"/>
      <c r="UG875" s="34"/>
      <c r="UH875" s="34"/>
      <c r="UI875" s="34"/>
      <c r="UJ875" s="34"/>
      <c r="UK875" s="34"/>
      <c r="UL875" s="34"/>
      <c r="UM875" s="34"/>
      <c r="UN875" s="34"/>
      <c r="UO875" s="34"/>
      <c r="UP875" s="34"/>
      <c r="UQ875" s="34"/>
      <c r="UR875" s="34"/>
      <c r="US875" s="34"/>
      <c r="UT875" s="34"/>
      <c r="UU875" s="34"/>
      <c r="UV875" s="34"/>
      <c r="UW875" s="34"/>
      <c r="UX875" s="34"/>
      <c r="UY875" s="34"/>
      <c r="UZ875" s="34"/>
      <c r="VA875" s="34"/>
      <c r="VB875" s="34"/>
      <c r="VC875" s="34"/>
      <c r="VD875" s="34"/>
      <c r="VE875" s="34"/>
      <c r="VF875" s="34"/>
      <c r="VG875" s="34"/>
      <c r="VH875" s="34"/>
      <c r="VI875" s="34"/>
      <c r="VJ875" s="34"/>
      <c r="VK875" s="34"/>
      <c r="VL875" s="34"/>
      <c r="VM875" s="34"/>
      <c r="VN875" s="34"/>
      <c r="VO875" s="34"/>
      <c r="VP875" s="34"/>
      <c r="VQ875" s="34"/>
      <c r="VR875" s="34"/>
      <c r="VS875" s="34"/>
      <c r="VT875" s="34"/>
      <c r="VU875" s="34"/>
      <c r="VV875" s="34"/>
      <c r="VW875" s="34"/>
      <c r="VX875" s="34"/>
      <c r="VY875" s="34"/>
      <c r="VZ875" s="34"/>
      <c r="WA875" s="34"/>
      <c r="WB875" s="34"/>
      <c r="WC875" s="34"/>
      <c r="WD875" s="34"/>
      <c r="WE875" s="34"/>
      <c r="WF875" s="34"/>
      <c r="WG875" s="34"/>
      <c r="WH875" s="34"/>
      <c r="WI875" s="34"/>
      <c r="WJ875" s="34"/>
      <c r="WK875" s="34"/>
      <c r="WL875" s="34"/>
      <c r="WM875" s="34"/>
      <c r="WN875" s="34"/>
      <c r="WO875" s="34"/>
      <c r="WP875" s="34"/>
      <c r="WQ875" s="34"/>
      <c r="WR875" s="34"/>
      <c r="WS875" s="34"/>
      <c r="WT875" s="34"/>
      <c r="WU875" s="34"/>
      <c r="WV875" s="34"/>
      <c r="WW875" s="34"/>
      <c r="WX875" s="34"/>
      <c r="WY875" s="34"/>
      <c r="WZ875" s="34"/>
      <c r="XA875" s="34"/>
      <c r="XB875" s="34"/>
      <c r="XC875" s="34"/>
      <c r="XD875" s="34"/>
      <c r="XE875" s="34"/>
      <c r="XF875" s="34"/>
      <c r="XG875" s="34"/>
      <c r="XH875" s="34"/>
      <c r="XI875" s="34"/>
      <c r="XJ875" s="34"/>
      <c r="XK875" s="34"/>
      <c r="XL875" s="34"/>
      <c r="XM875" s="34"/>
      <c r="XN875" s="34"/>
      <c r="XO875" s="34"/>
      <c r="XP875" s="34"/>
      <c r="XQ875" s="34"/>
      <c r="XR875" s="34"/>
      <c r="XS875" s="34"/>
      <c r="XT875" s="34"/>
      <c r="XU875" s="34"/>
      <c r="XV875" s="34"/>
      <c r="XW875" s="34"/>
      <c r="XX875" s="34"/>
      <c r="XY875" s="34"/>
      <c r="XZ875" s="34"/>
      <c r="YA875" s="34"/>
      <c r="YB875" s="34"/>
      <c r="YC875" s="34"/>
      <c r="YD875" s="34"/>
      <c r="YE875" s="34"/>
      <c r="YF875" s="34"/>
      <c r="YG875" s="34"/>
      <c r="YH875" s="34"/>
      <c r="YI875" s="34"/>
      <c r="YJ875" s="34"/>
      <c r="YK875" s="34"/>
      <c r="YL875" s="34"/>
      <c r="YM875" s="34"/>
      <c r="YN875" s="34"/>
      <c r="YO875" s="34"/>
      <c r="YP875" s="34"/>
      <c r="YQ875" s="34"/>
      <c r="YR875" s="34"/>
      <c r="YS875" s="34"/>
      <c r="YT875" s="34"/>
      <c r="YU875" s="34"/>
      <c r="YV875" s="34"/>
      <c r="YW875" s="34"/>
      <c r="YX875" s="34"/>
      <c r="YY875" s="34"/>
      <c r="YZ875" s="34"/>
      <c r="ZA875" s="34"/>
      <c r="ZB875" s="34"/>
      <c r="ZC875" s="34"/>
      <c r="ZD875" s="34"/>
      <c r="ZE875" s="34"/>
      <c r="ZF875" s="34"/>
      <c r="ZG875" s="34"/>
      <c r="ZH875" s="34"/>
      <c r="ZI875" s="34"/>
      <c r="ZJ875" s="34"/>
      <c r="ZK875" s="34"/>
      <c r="ZL875" s="34"/>
      <c r="ZM875" s="34"/>
      <c r="ZN875" s="34"/>
      <c r="ZO875" s="34"/>
      <c r="ZP875" s="34"/>
      <c r="ZQ875" s="34"/>
      <c r="ZR875" s="34"/>
      <c r="ZS875" s="34"/>
      <c r="ZT875" s="34"/>
      <c r="ZU875" s="34"/>
      <c r="ZV875" s="34"/>
      <c r="ZW875" s="34"/>
      <c r="ZX875" s="34"/>
      <c r="ZY875" s="34"/>
      <c r="ZZ875" s="34"/>
      <c r="AAA875" s="34"/>
      <c r="AAB875" s="34"/>
      <c r="AAC875" s="34"/>
      <c r="AAD875" s="34"/>
      <c r="AAE875" s="34"/>
      <c r="AAF875" s="34"/>
      <c r="AAG875" s="34"/>
      <c r="AAH875" s="34"/>
      <c r="AAI875" s="34"/>
      <c r="AAJ875" s="34"/>
      <c r="AAK875" s="34"/>
      <c r="AAL875" s="34"/>
      <c r="AAM875" s="34"/>
      <c r="AAN875" s="34"/>
      <c r="AAO875" s="34"/>
      <c r="AAP875" s="34"/>
      <c r="AAQ875" s="34"/>
      <c r="AAR875" s="34"/>
      <c r="AAS875" s="34"/>
      <c r="AAT875" s="34"/>
      <c r="AAU875" s="34"/>
      <c r="AAV875" s="34"/>
      <c r="AAW875" s="34"/>
      <c r="AAX875" s="34"/>
      <c r="AAY875" s="34"/>
      <c r="AAZ875" s="34"/>
      <c r="ABA875" s="34"/>
      <c r="ABB875" s="34"/>
      <c r="ABC875" s="34"/>
      <c r="ABD875" s="34"/>
      <c r="ABE875" s="34"/>
      <c r="ABF875" s="34"/>
      <c r="ABG875" s="34"/>
      <c r="ABH875" s="34"/>
      <c r="ABI875" s="34"/>
      <c r="ABJ875" s="34"/>
      <c r="ABK875" s="34"/>
      <c r="ABL875" s="34"/>
      <c r="ABM875" s="34"/>
      <c r="ABN875" s="34"/>
      <c r="ABO875" s="34"/>
      <c r="ABP875" s="34"/>
      <c r="ABQ875" s="34"/>
      <c r="ABR875" s="34"/>
      <c r="ABS875" s="34"/>
      <c r="ABT875" s="34"/>
      <c r="ABU875" s="34"/>
      <c r="ABV875" s="34"/>
      <c r="ABW875" s="34"/>
      <c r="ABX875" s="34"/>
      <c r="ABY875" s="34"/>
      <c r="ABZ875" s="34"/>
      <c r="ACA875" s="34"/>
      <c r="ACB875" s="34"/>
      <c r="ACC875" s="34"/>
    </row>
    <row r="876" spans="1:757" ht="12.75" x14ac:dyDescent="0.2">
      <c r="A876" s="58" t="s">
        <v>973</v>
      </c>
      <c r="B876" s="55" t="s">
        <v>974</v>
      </c>
      <c r="C876" s="56" t="s">
        <v>612</v>
      </c>
      <c r="D876" s="237"/>
      <c r="E876" s="53" t="s">
        <v>613</v>
      </c>
      <c r="F876" s="53" t="s">
        <v>23</v>
      </c>
      <c r="G876" s="56" t="s">
        <v>32</v>
      </c>
      <c r="H876" s="58">
        <v>20</v>
      </c>
      <c r="I876" s="58" t="s">
        <v>25</v>
      </c>
      <c r="J876" s="58" t="s">
        <v>26</v>
      </c>
      <c r="K876" s="58">
        <v>1</v>
      </c>
      <c r="L876" s="58">
        <v>28</v>
      </c>
      <c r="M876" s="58">
        <f t="shared" ref="M876:M881" si="72">H876*K876</f>
        <v>20</v>
      </c>
      <c r="N876" s="58" t="str">
        <f t="shared" ref="N876:N881" si="73">I876</f>
        <v>mg</v>
      </c>
      <c r="O876" s="53" t="s">
        <v>33</v>
      </c>
      <c r="P876" s="58" t="s">
        <v>28</v>
      </c>
      <c r="Q876" s="265" t="s">
        <v>29</v>
      </c>
      <c r="R876" s="265"/>
      <c r="S876" s="58" t="s">
        <v>1031</v>
      </c>
      <c r="T876" s="58" t="s">
        <v>30</v>
      </c>
      <c r="U876" s="58">
        <v>2</v>
      </c>
      <c r="V876" s="58" t="s">
        <v>31</v>
      </c>
      <c r="W876" s="58"/>
    </row>
    <row r="877" spans="1:757" ht="12.75" x14ac:dyDescent="0.2">
      <c r="A877" s="58" t="s">
        <v>973</v>
      </c>
      <c r="B877" s="55" t="s">
        <v>974</v>
      </c>
      <c r="C877" s="56" t="s">
        <v>612</v>
      </c>
      <c r="D877" s="237"/>
      <c r="E877" s="53" t="s">
        <v>613</v>
      </c>
      <c r="F877" s="53" t="s">
        <v>23</v>
      </c>
      <c r="G877" s="56" t="s">
        <v>34</v>
      </c>
      <c r="H877" s="58">
        <v>40</v>
      </c>
      <c r="I877" s="58" t="s">
        <v>25</v>
      </c>
      <c r="J877" s="58" t="s">
        <v>26</v>
      </c>
      <c r="K877" s="58">
        <v>1</v>
      </c>
      <c r="L877" s="58">
        <v>28</v>
      </c>
      <c r="M877" s="58">
        <f t="shared" si="72"/>
        <v>40</v>
      </c>
      <c r="N877" s="58" t="str">
        <f t="shared" si="73"/>
        <v>mg</v>
      </c>
      <c r="O877" s="53" t="s">
        <v>35</v>
      </c>
      <c r="P877" s="58" t="s">
        <v>28</v>
      </c>
      <c r="Q877" s="265" t="s">
        <v>29</v>
      </c>
      <c r="R877" s="265"/>
      <c r="S877" s="58" t="s">
        <v>1031</v>
      </c>
      <c r="T877" s="58" t="s">
        <v>30</v>
      </c>
      <c r="U877" s="58">
        <v>2</v>
      </c>
      <c r="V877" s="58" t="s">
        <v>31</v>
      </c>
      <c r="W877" s="58"/>
    </row>
    <row r="878" spans="1:757" ht="12.75" x14ac:dyDescent="0.2">
      <c r="A878" s="58" t="s">
        <v>973</v>
      </c>
      <c r="B878" s="55" t="s">
        <v>974</v>
      </c>
      <c r="C878" s="56" t="s">
        <v>612</v>
      </c>
      <c r="D878" s="237"/>
      <c r="E878" s="53" t="s">
        <v>613</v>
      </c>
      <c r="F878" s="53" t="s">
        <v>23</v>
      </c>
      <c r="G878" s="56" t="s">
        <v>36</v>
      </c>
      <c r="H878" s="58">
        <v>20</v>
      </c>
      <c r="I878" s="58" t="s">
        <v>25</v>
      </c>
      <c r="J878" s="58" t="s">
        <v>26</v>
      </c>
      <c r="K878" s="58">
        <v>1</v>
      </c>
      <c r="L878" s="58">
        <v>28</v>
      </c>
      <c r="M878" s="58">
        <f t="shared" si="72"/>
        <v>20</v>
      </c>
      <c r="N878" s="58" t="str">
        <f t="shared" si="73"/>
        <v>mg</v>
      </c>
      <c r="O878" s="53" t="s">
        <v>37</v>
      </c>
      <c r="P878" s="58" t="s">
        <v>28</v>
      </c>
      <c r="Q878" s="265" t="s">
        <v>29</v>
      </c>
      <c r="R878" s="265"/>
      <c r="S878" s="58" t="s">
        <v>1031</v>
      </c>
      <c r="T878" s="58" t="s">
        <v>30</v>
      </c>
      <c r="U878" s="58">
        <v>2</v>
      </c>
      <c r="V878" s="58" t="s">
        <v>31</v>
      </c>
      <c r="W878" s="58"/>
    </row>
    <row r="879" spans="1:757" ht="12.75" x14ac:dyDescent="0.2">
      <c r="A879" s="50" t="s">
        <v>976</v>
      </c>
      <c r="B879" s="47" t="s">
        <v>977</v>
      </c>
      <c r="C879" s="48" t="s">
        <v>975</v>
      </c>
      <c r="D879" s="236"/>
      <c r="E879" s="50" t="s">
        <v>260</v>
      </c>
      <c r="F879" s="50" t="s">
        <v>261</v>
      </c>
      <c r="G879" s="48" t="s">
        <v>262</v>
      </c>
      <c r="H879" s="50">
        <v>400</v>
      </c>
      <c r="I879" s="50" t="s">
        <v>25</v>
      </c>
      <c r="J879" s="50" t="s">
        <v>26</v>
      </c>
      <c r="K879" s="50">
        <v>3</v>
      </c>
      <c r="L879" s="50"/>
      <c r="M879" s="209">
        <f t="shared" si="72"/>
        <v>1200</v>
      </c>
      <c r="N879" s="50" t="str">
        <f t="shared" si="73"/>
        <v>mg</v>
      </c>
      <c r="O879" s="74" t="s">
        <v>263</v>
      </c>
      <c r="P879" s="94" t="s">
        <v>28</v>
      </c>
      <c r="Q879" s="269" t="s">
        <v>29</v>
      </c>
      <c r="R879" s="269"/>
      <c r="S879" s="58" t="s">
        <v>1031</v>
      </c>
      <c r="T879" s="205" t="s">
        <v>30</v>
      </c>
      <c r="U879" s="128">
        <v>1</v>
      </c>
      <c r="V879" s="128" t="s">
        <v>31</v>
      </c>
      <c r="W879" s="58"/>
    </row>
    <row r="880" spans="1:757" ht="12.75" x14ac:dyDescent="0.2">
      <c r="A880" s="58" t="s">
        <v>976</v>
      </c>
      <c r="B880" s="55" t="s">
        <v>977</v>
      </c>
      <c r="C880" s="56" t="s">
        <v>975</v>
      </c>
      <c r="D880" s="238"/>
      <c r="E880" s="58" t="s">
        <v>260</v>
      </c>
      <c r="F880" s="58" t="s">
        <v>261</v>
      </c>
      <c r="G880" s="56" t="s">
        <v>265</v>
      </c>
      <c r="H880" s="58">
        <v>50</v>
      </c>
      <c r="I880" s="58" t="s">
        <v>25</v>
      </c>
      <c r="J880" s="58" t="s">
        <v>26</v>
      </c>
      <c r="K880" s="58">
        <v>3</v>
      </c>
      <c r="L880" s="58"/>
      <c r="M880" s="211">
        <f t="shared" si="72"/>
        <v>150</v>
      </c>
      <c r="N880" s="58" t="str">
        <f t="shared" si="73"/>
        <v>mg</v>
      </c>
      <c r="O880" s="79" t="s">
        <v>266</v>
      </c>
      <c r="P880" s="97" t="s">
        <v>28</v>
      </c>
      <c r="Q880" s="265" t="s">
        <v>29</v>
      </c>
      <c r="R880" s="265"/>
      <c r="S880" s="58" t="s">
        <v>1031</v>
      </c>
      <c r="T880" s="212" t="s">
        <v>30</v>
      </c>
      <c r="U880" s="131">
        <v>1</v>
      </c>
      <c r="V880" s="58" t="s">
        <v>31</v>
      </c>
      <c r="W880" s="58"/>
    </row>
    <row r="881" spans="1:757" ht="12.75" x14ac:dyDescent="0.2">
      <c r="A881" s="58" t="s">
        <v>976</v>
      </c>
      <c r="B881" s="55" t="s">
        <v>977</v>
      </c>
      <c r="C881" s="56" t="s">
        <v>975</v>
      </c>
      <c r="D881" s="238"/>
      <c r="E881" s="58" t="s">
        <v>260</v>
      </c>
      <c r="F881" s="58" t="s">
        <v>261</v>
      </c>
      <c r="G881" s="56" t="s">
        <v>267</v>
      </c>
      <c r="H881" s="58">
        <v>500</v>
      </c>
      <c r="I881" s="58" t="s">
        <v>25</v>
      </c>
      <c r="J881" s="58" t="s">
        <v>26</v>
      </c>
      <c r="K881" s="58">
        <v>2</v>
      </c>
      <c r="L881" s="58"/>
      <c r="M881" s="211">
        <f t="shared" si="72"/>
        <v>1000</v>
      </c>
      <c r="N881" s="58" t="str">
        <f t="shared" si="73"/>
        <v>mg</v>
      </c>
      <c r="O881" s="79" t="s">
        <v>268</v>
      </c>
      <c r="P881" s="97" t="s">
        <v>28</v>
      </c>
      <c r="Q881" s="265" t="s">
        <v>29</v>
      </c>
      <c r="R881" s="265"/>
      <c r="S881" s="58" t="s">
        <v>1031</v>
      </c>
      <c r="T881" s="212" t="s">
        <v>30</v>
      </c>
      <c r="U881" s="131">
        <v>1</v>
      </c>
      <c r="V881" s="58" t="s">
        <v>31</v>
      </c>
      <c r="W881" s="58"/>
    </row>
    <row r="882" spans="1:757" s="2" customFormat="1" ht="12.75" x14ac:dyDescent="0.2">
      <c r="A882" s="50" t="s">
        <v>976</v>
      </c>
      <c r="B882" s="47" t="s">
        <v>977</v>
      </c>
      <c r="C882" s="48" t="s">
        <v>612</v>
      </c>
      <c r="D882" s="236"/>
      <c r="E882" s="45" t="s">
        <v>613</v>
      </c>
      <c r="F882" s="45" t="s">
        <v>23</v>
      </c>
      <c r="G882" s="48" t="s">
        <v>24</v>
      </c>
      <c r="H882" s="50">
        <v>30</v>
      </c>
      <c r="I882" s="50" t="s">
        <v>25</v>
      </c>
      <c r="J882" s="50" t="s">
        <v>26</v>
      </c>
      <c r="K882" s="50">
        <v>1</v>
      </c>
      <c r="L882" s="50">
        <v>28</v>
      </c>
      <c r="M882" s="50">
        <f t="shared" ref="M882:M888" si="74">H882*K882</f>
        <v>30</v>
      </c>
      <c r="N882" s="50" t="str">
        <f>I882</f>
        <v>mg</v>
      </c>
      <c r="O882" s="45" t="s">
        <v>27</v>
      </c>
      <c r="P882" s="50" t="s">
        <v>28</v>
      </c>
      <c r="Q882" s="266" t="s">
        <v>29</v>
      </c>
      <c r="R882" s="266"/>
      <c r="S882" s="58" t="s">
        <v>1031</v>
      </c>
      <c r="T882" s="50" t="s">
        <v>30</v>
      </c>
      <c r="U882" s="50">
        <v>2</v>
      </c>
      <c r="V882" s="128" t="s">
        <v>31</v>
      </c>
      <c r="W882" s="50"/>
      <c r="X882" s="34"/>
      <c r="Y882" s="34"/>
      <c r="Z882" s="34"/>
      <c r="AA882" s="34"/>
      <c r="AB882" s="34"/>
      <c r="AC882" s="34"/>
      <c r="AD882" s="34"/>
      <c r="AE882" s="34"/>
      <c r="AF882" s="34"/>
      <c r="AG882" s="34"/>
      <c r="AH882" s="34"/>
      <c r="AI882" s="34"/>
      <c r="AJ882" s="34"/>
      <c r="AK882" s="34"/>
      <c r="AL882" s="34"/>
      <c r="AM882" s="34"/>
      <c r="AN882" s="34"/>
      <c r="AO882" s="34"/>
      <c r="AP882" s="34"/>
      <c r="AQ882" s="34"/>
      <c r="AR882" s="34"/>
      <c r="AS882" s="34"/>
      <c r="AT882" s="34"/>
      <c r="AU882" s="34"/>
      <c r="AV882" s="34"/>
      <c r="AW882" s="34"/>
      <c r="AX882" s="34"/>
      <c r="AY882" s="34"/>
      <c r="AZ882" s="34"/>
      <c r="BA882" s="34"/>
      <c r="BB882" s="34"/>
      <c r="BC882" s="34"/>
      <c r="BD882" s="34"/>
      <c r="BE882" s="34"/>
      <c r="BF882" s="34"/>
      <c r="BG882" s="34"/>
      <c r="BH882" s="34"/>
      <c r="BI882" s="34"/>
      <c r="BJ882" s="34"/>
      <c r="BK882" s="34"/>
      <c r="BL882" s="34"/>
      <c r="BM882" s="34"/>
      <c r="BN882" s="34"/>
      <c r="BO882" s="34"/>
      <c r="BP882" s="34"/>
      <c r="BQ882" s="34"/>
      <c r="BR882" s="34"/>
      <c r="BS882" s="34"/>
      <c r="BT882" s="34"/>
      <c r="BU882" s="34"/>
      <c r="BV882" s="34"/>
      <c r="BW882" s="34"/>
      <c r="BX882" s="34"/>
      <c r="BY882" s="34"/>
      <c r="BZ882" s="34"/>
      <c r="CA882" s="34"/>
      <c r="CB882" s="34"/>
      <c r="CC882" s="34"/>
      <c r="CD882" s="34"/>
      <c r="CE882" s="34"/>
      <c r="CF882" s="34"/>
      <c r="CG882" s="34"/>
      <c r="CH882" s="34"/>
      <c r="CI882" s="34"/>
      <c r="CJ882" s="34"/>
      <c r="CK882" s="34"/>
      <c r="CL882" s="34"/>
      <c r="CM882" s="34"/>
      <c r="CN882" s="34"/>
      <c r="CO882" s="34"/>
      <c r="CP882" s="34"/>
      <c r="CQ882" s="34"/>
      <c r="CR882" s="34"/>
      <c r="CS882" s="34"/>
      <c r="CT882" s="34"/>
      <c r="CU882" s="34"/>
      <c r="CV882" s="34"/>
      <c r="CW882" s="34"/>
      <c r="CX882" s="34"/>
      <c r="CY882" s="34"/>
      <c r="CZ882" s="34"/>
      <c r="DA882" s="34"/>
      <c r="DB882" s="34"/>
      <c r="DC882" s="34"/>
      <c r="DD882" s="34"/>
      <c r="DE882" s="34"/>
      <c r="DF882" s="34"/>
      <c r="DG882" s="34"/>
      <c r="DH882" s="34"/>
      <c r="DI882" s="34"/>
      <c r="DJ882" s="34"/>
      <c r="DK882" s="34"/>
      <c r="DL882" s="34"/>
      <c r="DM882" s="34"/>
      <c r="DN882" s="34"/>
      <c r="DO882" s="34"/>
      <c r="DP882" s="34"/>
      <c r="DQ882" s="34"/>
      <c r="DR882" s="34"/>
      <c r="DS882" s="34"/>
      <c r="DT882" s="34"/>
      <c r="DU882" s="34"/>
      <c r="DV882" s="34"/>
      <c r="DW882" s="34"/>
      <c r="DX882" s="34"/>
      <c r="DY882" s="34"/>
      <c r="DZ882" s="34"/>
      <c r="EA882" s="34"/>
      <c r="EB882" s="34"/>
      <c r="EC882" s="34"/>
      <c r="ED882" s="34"/>
      <c r="EE882" s="34"/>
      <c r="EF882" s="34"/>
      <c r="EG882" s="34"/>
      <c r="EH882" s="34"/>
      <c r="EI882" s="34"/>
      <c r="EJ882" s="34"/>
      <c r="EK882" s="34"/>
      <c r="EL882" s="34"/>
      <c r="EM882" s="34"/>
      <c r="EN882" s="34"/>
      <c r="EO882" s="34"/>
      <c r="EP882" s="34"/>
      <c r="EQ882" s="34"/>
      <c r="ER882" s="34"/>
      <c r="ES882" s="34"/>
      <c r="ET882" s="34"/>
      <c r="EU882" s="34"/>
      <c r="EV882" s="34"/>
      <c r="EW882" s="34"/>
      <c r="EX882" s="34"/>
      <c r="EY882" s="34"/>
      <c r="EZ882" s="34"/>
      <c r="FA882" s="34"/>
      <c r="FB882" s="34"/>
      <c r="FC882" s="34"/>
      <c r="FD882" s="34"/>
      <c r="FE882" s="34"/>
      <c r="FF882" s="34"/>
      <c r="FG882" s="34"/>
      <c r="FH882" s="34"/>
      <c r="FI882" s="34"/>
      <c r="FJ882" s="34"/>
      <c r="FK882" s="34"/>
      <c r="FL882" s="34"/>
      <c r="FM882" s="34"/>
      <c r="FN882" s="34"/>
      <c r="FO882" s="34"/>
      <c r="FP882" s="34"/>
      <c r="FQ882" s="34"/>
      <c r="FR882" s="34"/>
      <c r="FS882" s="34"/>
      <c r="FT882" s="34"/>
      <c r="FU882" s="34"/>
      <c r="FV882" s="34"/>
      <c r="FW882" s="34"/>
      <c r="FX882" s="34"/>
      <c r="FY882" s="34"/>
      <c r="FZ882" s="34"/>
      <c r="GA882" s="34"/>
      <c r="GB882" s="34"/>
      <c r="GC882" s="34"/>
      <c r="GD882" s="34"/>
      <c r="GE882" s="34"/>
      <c r="GF882" s="34"/>
      <c r="GG882" s="34"/>
      <c r="GH882" s="34"/>
      <c r="GI882" s="34"/>
      <c r="GJ882" s="34"/>
      <c r="GK882" s="34"/>
      <c r="GL882" s="34"/>
      <c r="GM882" s="34"/>
      <c r="GN882" s="34"/>
      <c r="GO882" s="34"/>
      <c r="GP882" s="34"/>
      <c r="GQ882" s="34"/>
      <c r="GR882" s="34"/>
      <c r="GS882" s="34"/>
      <c r="GT882" s="34"/>
      <c r="GU882" s="34"/>
      <c r="GV882" s="34"/>
      <c r="GW882" s="34"/>
      <c r="GX882" s="34"/>
      <c r="GY882" s="34"/>
      <c r="GZ882" s="34"/>
      <c r="HA882" s="34"/>
      <c r="HB882" s="34"/>
      <c r="HC882" s="34"/>
      <c r="HD882" s="34"/>
      <c r="HE882" s="34"/>
      <c r="HF882" s="34"/>
      <c r="HG882" s="34"/>
      <c r="HH882" s="34"/>
      <c r="HI882" s="34"/>
      <c r="HJ882" s="34"/>
      <c r="HK882" s="34"/>
      <c r="HL882" s="34"/>
      <c r="HM882" s="34"/>
      <c r="HN882" s="34"/>
      <c r="HO882" s="34"/>
      <c r="HP882" s="34"/>
      <c r="HQ882" s="34"/>
      <c r="HR882" s="34"/>
      <c r="HS882" s="34"/>
      <c r="HT882" s="34"/>
      <c r="HU882" s="34"/>
      <c r="HV882" s="34"/>
      <c r="HW882" s="34"/>
      <c r="HX882" s="34"/>
      <c r="HY882" s="34"/>
      <c r="HZ882" s="34"/>
      <c r="IA882" s="34"/>
      <c r="IB882" s="34"/>
      <c r="IC882" s="34"/>
      <c r="ID882" s="34"/>
      <c r="IE882" s="34"/>
      <c r="IF882" s="34"/>
      <c r="IG882" s="34"/>
      <c r="IH882" s="34"/>
      <c r="II882" s="34"/>
      <c r="IJ882" s="34"/>
      <c r="IK882" s="34"/>
      <c r="IL882" s="34"/>
      <c r="IM882" s="34"/>
      <c r="IN882" s="34"/>
      <c r="IO882" s="34"/>
      <c r="IP882" s="34"/>
      <c r="IQ882" s="34"/>
      <c r="IR882" s="34"/>
      <c r="IS882" s="34"/>
      <c r="IT882" s="34"/>
      <c r="IU882" s="34"/>
      <c r="IV882" s="34"/>
      <c r="IW882" s="34"/>
      <c r="IX882" s="34"/>
      <c r="IY882" s="34"/>
      <c r="IZ882" s="34"/>
      <c r="JA882" s="34"/>
      <c r="JB882" s="34"/>
      <c r="JC882" s="34"/>
      <c r="JD882" s="34"/>
      <c r="JE882" s="34"/>
      <c r="JF882" s="34"/>
      <c r="JG882" s="34"/>
      <c r="JH882" s="34"/>
      <c r="JI882" s="34"/>
      <c r="JJ882" s="34"/>
      <c r="JK882" s="34"/>
      <c r="JL882" s="34"/>
      <c r="JM882" s="34"/>
      <c r="JN882" s="34"/>
      <c r="JO882" s="34"/>
      <c r="JP882" s="34"/>
      <c r="JQ882" s="34"/>
      <c r="JR882" s="34"/>
      <c r="JS882" s="34"/>
      <c r="JT882" s="34"/>
      <c r="JU882" s="34"/>
      <c r="JV882" s="34"/>
      <c r="JW882" s="34"/>
      <c r="JX882" s="34"/>
      <c r="JY882" s="34"/>
      <c r="JZ882" s="34"/>
      <c r="KA882" s="34"/>
      <c r="KB882" s="34"/>
      <c r="KC882" s="34"/>
      <c r="KD882" s="34"/>
      <c r="KE882" s="34"/>
      <c r="KF882" s="34"/>
      <c r="KG882" s="34"/>
      <c r="KH882" s="34"/>
      <c r="KI882" s="34"/>
      <c r="KJ882" s="34"/>
      <c r="KK882" s="34"/>
      <c r="KL882" s="34"/>
      <c r="KM882" s="34"/>
      <c r="KN882" s="34"/>
      <c r="KO882" s="34"/>
      <c r="KP882" s="34"/>
      <c r="KQ882" s="34"/>
      <c r="KR882" s="34"/>
      <c r="KS882" s="34"/>
      <c r="KT882" s="34"/>
      <c r="KU882" s="34"/>
      <c r="KV882" s="34"/>
      <c r="KW882" s="34"/>
      <c r="KX882" s="34"/>
      <c r="KY882" s="34"/>
      <c r="KZ882" s="34"/>
      <c r="LA882" s="34"/>
      <c r="LB882" s="34"/>
      <c r="LC882" s="34"/>
      <c r="LD882" s="34"/>
      <c r="LE882" s="34"/>
      <c r="LF882" s="34"/>
      <c r="LG882" s="34"/>
      <c r="LH882" s="34"/>
      <c r="LI882" s="34"/>
      <c r="LJ882" s="34"/>
      <c r="LK882" s="34"/>
      <c r="LL882" s="34"/>
      <c r="LM882" s="34"/>
      <c r="LN882" s="34"/>
      <c r="LO882" s="34"/>
      <c r="LP882" s="34"/>
      <c r="LQ882" s="34"/>
      <c r="LR882" s="34"/>
      <c r="LS882" s="34"/>
      <c r="LT882" s="34"/>
      <c r="LU882" s="34"/>
      <c r="LV882" s="34"/>
      <c r="LW882" s="34"/>
      <c r="LX882" s="34"/>
      <c r="LY882" s="34"/>
      <c r="LZ882" s="34"/>
      <c r="MA882" s="34"/>
      <c r="MB882" s="34"/>
      <c r="MC882" s="34"/>
      <c r="MD882" s="34"/>
      <c r="ME882" s="34"/>
      <c r="MF882" s="34"/>
      <c r="MG882" s="34"/>
      <c r="MH882" s="34"/>
      <c r="MI882" s="34"/>
      <c r="MJ882" s="34"/>
      <c r="MK882" s="34"/>
      <c r="ML882" s="34"/>
      <c r="MM882" s="34"/>
      <c r="MN882" s="34"/>
      <c r="MO882" s="34"/>
      <c r="MP882" s="34"/>
      <c r="MQ882" s="34"/>
      <c r="MR882" s="34"/>
      <c r="MS882" s="34"/>
      <c r="MT882" s="34"/>
      <c r="MU882" s="34"/>
      <c r="MV882" s="34"/>
      <c r="MW882" s="34"/>
      <c r="MX882" s="34"/>
      <c r="MY882" s="34"/>
      <c r="MZ882" s="34"/>
      <c r="NA882" s="34"/>
      <c r="NB882" s="34"/>
      <c r="NC882" s="34"/>
      <c r="ND882" s="34"/>
      <c r="NE882" s="34"/>
      <c r="NF882" s="34"/>
      <c r="NG882" s="34"/>
      <c r="NH882" s="34"/>
      <c r="NI882" s="34"/>
      <c r="NJ882" s="34"/>
      <c r="NK882" s="34"/>
      <c r="NL882" s="34"/>
      <c r="NM882" s="34"/>
      <c r="NN882" s="34"/>
      <c r="NO882" s="34"/>
      <c r="NP882" s="34"/>
      <c r="NQ882" s="34"/>
      <c r="NR882" s="34"/>
      <c r="NS882" s="34"/>
      <c r="NT882" s="34"/>
      <c r="NU882" s="34"/>
      <c r="NV882" s="34"/>
      <c r="NW882" s="34"/>
      <c r="NX882" s="34"/>
      <c r="NY882" s="34"/>
      <c r="NZ882" s="34"/>
      <c r="OA882" s="34"/>
      <c r="OB882" s="34"/>
      <c r="OC882" s="34"/>
      <c r="OD882" s="34"/>
      <c r="OE882" s="34"/>
      <c r="OF882" s="34"/>
      <c r="OG882" s="34"/>
      <c r="OH882" s="34"/>
      <c r="OI882" s="34"/>
      <c r="OJ882" s="34"/>
      <c r="OK882" s="34"/>
      <c r="OL882" s="34"/>
      <c r="OM882" s="34"/>
      <c r="ON882" s="34"/>
      <c r="OO882" s="34"/>
      <c r="OP882" s="34"/>
      <c r="OQ882" s="34"/>
      <c r="OR882" s="34"/>
      <c r="OS882" s="34"/>
      <c r="OT882" s="34"/>
      <c r="OU882" s="34"/>
      <c r="OV882" s="34"/>
      <c r="OW882" s="34"/>
      <c r="OX882" s="34"/>
      <c r="OY882" s="34"/>
      <c r="OZ882" s="34"/>
      <c r="PA882" s="34"/>
      <c r="PB882" s="34"/>
      <c r="PC882" s="34"/>
      <c r="PD882" s="34"/>
      <c r="PE882" s="34"/>
      <c r="PF882" s="34"/>
      <c r="PG882" s="34"/>
      <c r="PH882" s="34"/>
      <c r="PI882" s="34"/>
      <c r="PJ882" s="34"/>
      <c r="PK882" s="34"/>
      <c r="PL882" s="34"/>
      <c r="PM882" s="34"/>
      <c r="PN882" s="34"/>
      <c r="PO882" s="34"/>
      <c r="PP882" s="34"/>
      <c r="PQ882" s="34"/>
      <c r="PR882" s="34"/>
      <c r="PS882" s="34"/>
      <c r="PT882" s="34"/>
      <c r="PU882" s="34"/>
      <c r="PV882" s="34"/>
      <c r="PW882" s="34"/>
      <c r="PX882" s="34"/>
      <c r="PY882" s="34"/>
      <c r="PZ882" s="34"/>
      <c r="QA882" s="34"/>
      <c r="QB882" s="34"/>
      <c r="QC882" s="34"/>
      <c r="QD882" s="34"/>
      <c r="QE882" s="34"/>
      <c r="QF882" s="34"/>
      <c r="QG882" s="34"/>
      <c r="QH882" s="34"/>
      <c r="QI882" s="34"/>
      <c r="QJ882" s="34"/>
      <c r="QK882" s="34"/>
      <c r="QL882" s="34"/>
      <c r="QM882" s="34"/>
      <c r="QN882" s="34"/>
      <c r="QO882" s="34"/>
      <c r="QP882" s="34"/>
      <c r="QQ882" s="34"/>
      <c r="QR882" s="34"/>
      <c r="QS882" s="34"/>
      <c r="QT882" s="34"/>
      <c r="QU882" s="34"/>
      <c r="QV882" s="34"/>
      <c r="QW882" s="34"/>
      <c r="QX882" s="34"/>
      <c r="QY882" s="34"/>
      <c r="QZ882" s="34"/>
      <c r="RA882" s="34"/>
      <c r="RB882" s="34"/>
      <c r="RC882" s="34"/>
      <c r="RD882" s="34"/>
      <c r="RE882" s="34"/>
      <c r="RF882" s="34"/>
      <c r="RG882" s="34"/>
      <c r="RH882" s="34"/>
      <c r="RI882" s="34"/>
      <c r="RJ882" s="34"/>
      <c r="RK882" s="34"/>
      <c r="RL882" s="34"/>
      <c r="RM882" s="34"/>
      <c r="RN882" s="34"/>
      <c r="RO882" s="34"/>
      <c r="RP882" s="34"/>
      <c r="RQ882" s="34"/>
      <c r="RR882" s="34"/>
      <c r="RS882" s="34"/>
      <c r="RT882" s="34"/>
      <c r="RU882" s="34"/>
      <c r="RV882" s="34"/>
      <c r="RW882" s="34"/>
      <c r="RX882" s="34"/>
      <c r="RY882" s="34"/>
      <c r="RZ882" s="34"/>
      <c r="SA882" s="34"/>
      <c r="SB882" s="34"/>
      <c r="SC882" s="34"/>
      <c r="SD882" s="34"/>
      <c r="SE882" s="34"/>
      <c r="SF882" s="34"/>
      <c r="SG882" s="34"/>
      <c r="SH882" s="34"/>
      <c r="SI882" s="34"/>
      <c r="SJ882" s="34"/>
      <c r="SK882" s="34"/>
      <c r="SL882" s="34"/>
      <c r="SM882" s="34"/>
      <c r="SN882" s="34"/>
      <c r="SO882" s="34"/>
      <c r="SP882" s="34"/>
      <c r="SQ882" s="34"/>
      <c r="SR882" s="34"/>
      <c r="SS882" s="34"/>
      <c r="ST882" s="34"/>
      <c r="SU882" s="34"/>
      <c r="SV882" s="34"/>
      <c r="SW882" s="34"/>
      <c r="SX882" s="34"/>
      <c r="SY882" s="34"/>
      <c r="SZ882" s="34"/>
      <c r="TA882" s="34"/>
      <c r="TB882" s="34"/>
      <c r="TC882" s="34"/>
      <c r="TD882" s="34"/>
      <c r="TE882" s="34"/>
      <c r="TF882" s="34"/>
      <c r="TG882" s="34"/>
      <c r="TH882" s="34"/>
      <c r="TI882" s="34"/>
      <c r="TJ882" s="34"/>
      <c r="TK882" s="34"/>
      <c r="TL882" s="34"/>
      <c r="TM882" s="34"/>
      <c r="TN882" s="34"/>
      <c r="TO882" s="34"/>
      <c r="TP882" s="34"/>
      <c r="TQ882" s="34"/>
      <c r="TR882" s="34"/>
      <c r="TS882" s="34"/>
      <c r="TT882" s="34"/>
      <c r="TU882" s="34"/>
      <c r="TV882" s="34"/>
      <c r="TW882" s="34"/>
      <c r="TX882" s="34"/>
      <c r="TY882" s="34"/>
      <c r="TZ882" s="34"/>
      <c r="UA882" s="34"/>
      <c r="UB882" s="34"/>
      <c r="UC882" s="34"/>
      <c r="UD882" s="34"/>
      <c r="UE882" s="34"/>
      <c r="UF882" s="34"/>
      <c r="UG882" s="34"/>
      <c r="UH882" s="34"/>
      <c r="UI882" s="34"/>
      <c r="UJ882" s="34"/>
      <c r="UK882" s="34"/>
      <c r="UL882" s="34"/>
      <c r="UM882" s="34"/>
      <c r="UN882" s="34"/>
      <c r="UO882" s="34"/>
      <c r="UP882" s="34"/>
      <c r="UQ882" s="34"/>
      <c r="UR882" s="34"/>
      <c r="US882" s="34"/>
      <c r="UT882" s="34"/>
      <c r="UU882" s="34"/>
      <c r="UV882" s="34"/>
      <c r="UW882" s="34"/>
      <c r="UX882" s="34"/>
      <c r="UY882" s="34"/>
      <c r="UZ882" s="34"/>
      <c r="VA882" s="34"/>
      <c r="VB882" s="34"/>
      <c r="VC882" s="34"/>
      <c r="VD882" s="34"/>
      <c r="VE882" s="34"/>
      <c r="VF882" s="34"/>
      <c r="VG882" s="34"/>
      <c r="VH882" s="34"/>
      <c r="VI882" s="34"/>
      <c r="VJ882" s="34"/>
      <c r="VK882" s="34"/>
      <c r="VL882" s="34"/>
      <c r="VM882" s="34"/>
      <c r="VN882" s="34"/>
      <c r="VO882" s="34"/>
      <c r="VP882" s="34"/>
      <c r="VQ882" s="34"/>
      <c r="VR882" s="34"/>
      <c r="VS882" s="34"/>
      <c r="VT882" s="34"/>
      <c r="VU882" s="34"/>
      <c r="VV882" s="34"/>
      <c r="VW882" s="34"/>
      <c r="VX882" s="34"/>
      <c r="VY882" s="34"/>
      <c r="VZ882" s="34"/>
      <c r="WA882" s="34"/>
      <c r="WB882" s="34"/>
      <c r="WC882" s="34"/>
      <c r="WD882" s="34"/>
      <c r="WE882" s="34"/>
      <c r="WF882" s="34"/>
      <c r="WG882" s="34"/>
      <c r="WH882" s="34"/>
      <c r="WI882" s="34"/>
      <c r="WJ882" s="34"/>
      <c r="WK882" s="34"/>
      <c r="WL882" s="34"/>
      <c r="WM882" s="34"/>
      <c r="WN882" s="34"/>
      <c r="WO882" s="34"/>
      <c r="WP882" s="34"/>
      <c r="WQ882" s="34"/>
      <c r="WR882" s="34"/>
      <c r="WS882" s="34"/>
      <c r="WT882" s="34"/>
      <c r="WU882" s="34"/>
      <c r="WV882" s="34"/>
      <c r="WW882" s="34"/>
      <c r="WX882" s="34"/>
      <c r="WY882" s="34"/>
      <c r="WZ882" s="34"/>
      <c r="XA882" s="34"/>
      <c r="XB882" s="34"/>
      <c r="XC882" s="34"/>
      <c r="XD882" s="34"/>
      <c r="XE882" s="34"/>
      <c r="XF882" s="34"/>
      <c r="XG882" s="34"/>
      <c r="XH882" s="34"/>
      <c r="XI882" s="34"/>
      <c r="XJ882" s="34"/>
      <c r="XK882" s="34"/>
      <c r="XL882" s="34"/>
      <c r="XM882" s="34"/>
      <c r="XN882" s="34"/>
      <c r="XO882" s="34"/>
      <c r="XP882" s="34"/>
      <c r="XQ882" s="34"/>
      <c r="XR882" s="34"/>
      <c r="XS882" s="34"/>
      <c r="XT882" s="34"/>
      <c r="XU882" s="34"/>
      <c r="XV882" s="34"/>
      <c r="XW882" s="34"/>
      <c r="XX882" s="34"/>
      <c r="XY882" s="34"/>
      <c r="XZ882" s="34"/>
      <c r="YA882" s="34"/>
      <c r="YB882" s="34"/>
      <c r="YC882" s="34"/>
      <c r="YD882" s="34"/>
      <c r="YE882" s="34"/>
      <c r="YF882" s="34"/>
      <c r="YG882" s="34"/>
      <c r="YH882" s="34"/>
      <c r="YI882" s="34"/>
      <c r="YJ882" s="34"/>
      <c r="YK882" s="34"/>
      <c r="YL882" s="34"/>
      <c r="YM882" s="34"/>
      <c r="YN882" s="34"/>
      <c r="YO882" s="34"/>
      <c r="YP882" s="34"/>
      <c r="YQ882" s="34"/>
      <c r="YR882" s="34"/>
      <c r="YS882" s="34"/>
      <c r="YT882" s="34"/>
      <c r="YU882" s="34"/>
      <c r="YV882" s="34"/>
      <c r="YW882" s="34"/>
      <c r="YX882" s="34"/>
      <c r="YY882" s="34"/>
      <c r="YZ882" s="34"/>
      <c r="ZA882" s="34"/>
      <c r="ZB882" s="34"/>
      <c r="ZC882" s="34"/>
      <c r="ZD882" s="34"/>
      <c r="ZE882" s="34"/>
      <c r="ZF882" s="34"/>
      <c r="ZG882" s="34"/>
      <c r="ZH882" s="34"/>
      <c r="ZI882" s="34"/>
      <c r="ZJ882" s="34"/>
      <c r="ZK882" s="34"/>
      <c r="ZL882" s="34"/>
      <c r="ZM882" s="34"/>
      <c r="ZN882" s="34"/>
      <c r="ZO882" s="34"/>
      <c r="ZP882" s="34"/>
      <c r="ZQ882" s="34"/>
      <c r="ZR882" s="34"/>
      <c r="ZS882" s="34"/>
      <c r="ZT882" s="34"/>
      <c r="ZU882" s="34"/>
      <c r="ZV882" s="34"/>
      <c r="ZW882" s="34"/>
      <c r="ZX882" s="34"/>
      <c r="ZY882" s="34"/>
      <c r="ZZ882" s="34"/>
      <c r="AAA882" s="34"/>
      <c r="AAB882" s="34"/>
      <c r="AAC882" s="34"/>
      <c r="AAD882" s="34"/>
      <c r="AAE882" s="34"/>
      <c r="AAF882" s="34"/>
      <c r="AAG882" s="34"/>
      <c r="AAH882" s="34"/>
      <c r="AAI882" s="34"/>
      <c r="AAJ882" s="34"/>
      <c r="AAK882" s="34"/>
      <c r="AAL882" s="34"/>
      <c r="AAM882" s="34"/>
      <c r="AAN882" s="34"/>
      <c r="AAO882" s="34"/>
      <c r="AAP882" s="34"/>
      <c r="AAQ882" s="34"/>
      <c r="AAR882" s="34"/>
      <c r="AAS882" s="34"/>
      <c r="AAT882" s="34"/>
      <c r="AAU882" s="34"/>
      <c r="AAV882" s="34"/>
      <c r="AAW882" s="34"/>
      <c r="AAX882" s="34"/>
      <c r="AAY882" s="34"/>
      <c r="AAZ882" s="34"/>
      <c r="ABA882" s="34"/>
      <c r="ABB882" s="34"/>
      <c r="ABC882" s="34"/>
      <c r="ABD882" s="34"/>
      <c r="ABE882" s="34"/>
      <c r="ABF882" s="34"/>
      <c r="ABG882" s="34"/>
      <c r="ABH882" s="34"/>
      <c r="ABI882" s="34"/>
      <c r="ABJ882" s="34"/>
      <c r="ABK882" s="34"/>
      <c r="ABL882" s="34"/>
      <c r="ABM882" s="34"/>
      <c r="ABN882" s="34"/>
      <c r="ABO882" s="34"/>
      <c r="ABP882" s="34"/>
      <c r="ABQ882" s="34"/>
      <c r="ABR882" s="34"/>
      <c r="ABS882" s="34"/>
      <c r="ABT882" s="34"/>
      <c r="ABU882" s="34"/>
      <c r="ABV882" s="34"/>
      <c r="ABW882" s="34"/>
      <c r="ABX882" s="34"/>
      <c r="ABY882" s="34"/>
      <c r="ABZ882" s="34"/>
      <c r="ACA882" s="34"/>
      <c r="ACB882" s="34"/>
      <c r="ACC882" s="34"/>
    </row>
    <row r="883" spans="1:757" ht="12.75" x14ac:dyDescent="0.2">
      <c r="A883" s="58" t="s">
        <v>976</v>
      </c>
      <c r="B883" s="55" t="s">
        <v>977</v>
      </c>
      <c r="C883" s="56" t="s">
        <v>612</v>
      </c>
      <c r="D883" s="237"/>
      <c r="E883" s="53" t="s">
        <v>613</v>
      </c>
      <c r="F883" s="53" t="s">
        <v>23</v>
      </c>
      <c r="G883" s="56" t="s">
        <v>32</v>
      </c>
      <c r="H883" s="58">
        <v>20</v>
      </c>
      <c r="I883" s="58" t="s">
        <v>25</v>
      </c>
      <c r="J883" s="58" t="s">
        <v>26</v>
      </c>
      <c r="K883" s="58">
        <v>1</v>
      </c>
      <c r="L883" s="58">
        <v>28</v>
      </c>
      <c r="M883" s="58">
        <f t="shared" si="74"/>
        <v>20</v>
      </c>
      <c r="N883" s="58" t="str">
        <f>I883</f>
        <v>mg</v>
      </c>
      <c r="O883" s="53" t="s">
        <v>33</v>
      </c>
      <c r="P883" s="58" t="s">
        <v>28</v>
      </c>
      <c r="Q883" s="265" t="s">
        <v>29</v>
      </c>
      <c r="R883" s="265"/>
      <c r="S883" s="58" t="s">
        <v>1031</v>
      </c>
      <c r="T883" s="58" t="s">
        <v>30</v>
      </c>
      <c r="U883" s="58">
        <v>2</v>
      </c>
      <c r="V883" s="58" t="s">
        <v>31</v>
      </c>
      <c r="W883" s="58"/>
    </row>
    <row r="884" spans="1:757" ht="12.75" x14ac:dyDescent="0.2">
      <c r="A884" s="58" t="s">
        <v>976</v>
      </c>
      <c r="B884" s="55" t="s">
        <v>977</v>
      </c>
      <c r="C884" s="56" t="s">
        <v>612</v>
      </c>
      <c r="D884" s="237"/>
      <c r="E884" s="53" t="s">
        <v>613</v>
      </c>
      <c r="F884" s="53" t="s">
        <v>23</v>
      </c>
      <c r="G884" s="56" t="s">
        <v>34</v>
      </c>
      <c r="H884" s="58">
        <v>40</v>
      </c>
      <c r="I884" s="58" t="s">
        <v>25</v>
      </c>
      <c r="J884" s="58" t="s">
        <v>26</v>
      </c>
      <c r="K884" s="58">
        <v>1</v>
      </c>
      <c r="L884" s="58">
        <v>28</v>
      </c>
      <c r="M884" s="58">
        <f t="shared" si="74"/>
        <v>40</v>
      </c>
      <c r="N884" s="58" t="str">
        <f>I884</f>
        <v>mg</v>
      </c>
      <c r="O884" s="53" t="s">
        <v>35</v>
      </c>
      <c r="P884" s="58" t="s">
        <v>28</v>
      </c>
      <c r="Q884" s="265" t="s">
        <v>29</v>
      </c>
      <c r="R884" s="265"/>
      <c r="S884" s="58" t="s">
        <v>1031</v>
      </c>
      <c r="T884" s="58" t="s">
        <v>30</v>
      </c>
      <c r="U884" s="58">
        <v>2</v>
      </c>
      <c r="V884" s="58" t="s">
        <v>31</v>
      </c>
      <c r="W884" s="58"/>
    </row>
    <row r="885" spans="1:757" ht="12.75" x14ac:dyDescent="0.2">
      <c r="A885" s="58" t="s">
        <v>976</v>
      </c>
      <c r="B885" s="55" t="s">
        <v>977</v>
      </c>
      <c r="C885" s="56" t="s">
        <v>612</v>
      </c>
      <c r="D885" s="237"/>
      <c r="E885" s="53" t="s">
        <v>613</v>
      </c>
      <c r="F885" s="53" t="s">
        <v>23</v>
      </c>
      <c r="G885" s="56" t="s">
        <v>36</v>
      </c>
      <c r="H885" s="58">
        <v>20</v>
      </c>
      <c r="I885" s="58" t="s">
        <v>25</v>
      </c>
      <c r="J885" s="58" t="s">
        <v>26</v>
      </c>
      <c r="K885" s="58">
        <v>1</v>
      </c>
      <c r="L885" s="58">
        <v>28</v>
      </c>
      <c r="M885" s="58">
        <f t="shared" si="74"/>
        <v>20</v>
      </c>
      <c r="N885" s="58" t="str">
        <f>I885</f>
        <v>mg</v>
      </c>
      <c r="O885" s="53" t="s">
        <v>37</v>
      </c>
      <c r="P885" s="58" t="s">
        <v>28</v>
      </c>
      <c r="Q885" s="265" t="s">
        <v>29</v>
      </c>
      <c r="R885" s="265"/>
      <c r="S885" s="58" t="s">
        <v>1031</v>
      </c>
      <c r="T885" s="58" t="s">
        <v>30</v>
      </c>
      <c r="U885" s="58">
        <v>2</v>
      </c>
      <c r="V885" s="58" t="s">
        <v>31</v>
      </c>
      <c r="W885" s="58"/>
    </row>
    <row r="886" spans="1:757" ht="12.75" x14ac:dyDescent="0.2">
      <c r="A886" s="50" t="s">
        <v>976</v>
      </c>
      <c r="B886" s="47" t="s">
        <v>977</v>
      </c>
      <c r="C886" s="141" t="s">
        <v>978</v>
      </c>
      <c r="D886" s="236"/>
      <c r="E886" s="74" t="s">
        <v>471</v>
      </c>
      <c r="F886" s="74" t="s">
        <v>472</v>
      </c>
      <c r="G886" s="93" t="s">
        <v>473</v>
      </c>
      <c r="H886" s="74"/>
      <c r="I886" s="74" t="s">
        <v>25</v>
      </c>
      <c r="J886" s="74" t="s">
        <v>95</v>
      </c>
      <c r="K886" s="74"/>
      <c r="L886" s="74"/>
      <c r="M886" s="50">
        <f t="shared" si="74"/>
        <v>0</v>
      </c>
      <c r="N886" s="74" t="s">
        <v>25</v>
      </c>
      <c r="O886" s="74" t="s">
        <v>474</v>
      </c>
      <c r="P886" s="50" t="s">
        <v>28</v>
      </c>
      <c r="Q886" s="267" t="s">
        <v>979</v>
      </c>
      <c r="R886" s="267"/>
      <c r="S886" s="58" t="s">
        <v>1031</v>
      </c>
      <c r="T886" s="50" t="s">
        <v>406</v>
      </c>
      <c r="U886" s="50">
        <v>3</v>
      </c>
      <c r="V886" s="128" t="s">
        <v>31</v>
      </c>
      <c r="W886" s="58"/>
    </row>
    <row r="887" spans="1:757" ht="12.75" x14ac:dyDescent="0.2">
      <c r="A887" s="58" t="s">
        <v>976</v>
      </c>
      <c r="B887" s="55" t="s">
        <v>977</v>
      </c>
      <c r="C887" s="143" t="s">
        <v>978</v>
      </c>
      <c r="D887" s="238"/>
      <c r="E887" s="79" t="s">
        <v>471</v>
      </c>
      <c r="F887" s="79" t="s">
        <v>472</v>
      </c>
      <c r="G887" s="96" t="s">
        <v>477</v>
      </c>
      <c r="H887" s="79"/>
      <c r="I887" s="79" t="s">
        <v>25</v>
      </c>
      <c r="J887" s="79" t="s">
        <v>95</v>
      </c>
      <c r="K887" s="79"/>
      <c r="L887" s="79"/>
      <c r="M887" s="58">
        <f t="shared" si="74"/>
        <v>0</v>
      </c>
      <c r="N887" s="79" t="s">
        <v>25</v>
      </c>
      <c r="O887" s="79" t="s">
        <v>478</v>
      </c>
      <c r="P887" s="58" t="s">
        <v>28</v>
      </c>
      <c r="Q887" s="268" t="s">
        <v>979</v>
      </c>
      <c r="R887" s="268"/>
      <c r="S887" s="58" t="s">
        <v>1031</v>
      </c>
      <c r="T887" s="58" t="s">
        <v>406</v>
      </c>
      <c r="U887" s="58">
        <v>3</v>
      </c>
      <c r="V887" s="58" t="s">
        <v>31</v>
      </c>
      <c r="W887" s="58"/>
    </row>
    <row r="888" spans="1:757" ht="12.75" x14ac:dyDescent="0.2">
      <c r="A888" s="58" t="s">
        <v>976</v>
      </c>
      <c r="B888" s="55" t="s">
        <v>977</v>
      </c>
      <c r="C888" s="143" t="s">
        <v>978</v>
      </c>
      <c r="D888" s="238"/>
      <c r="E888" s="79" t="s">
        <v>471</v>
      </c>
      <c r="F888" s="79" t="s">
        <v>472</v>
      </c>
      <c r="G888" s="96" t="s">
        <v>480</v>
      </c>
      <c r="H888" s="140"/>
      <c r="I888" s="79" t="s">
        <v>25</v>
      </c>
      <c r="J888" s="79" t="s">
        <v>95</v>
      </c>
      <c r="K888" s="79"/>
      <c r="L888" s="79"/>
      <c r="M888" s="58">
        <f t="shared" si="74"/>
        <v>0</v>
      </c>
      <c r="N888" s="100" t="s">
        <v>25</v>
      </c>
      <c r="O888" s="79" t="s">
        <v>482</v>
      </c>
      <c r="P888" s="58" t="s">
        <v>28</v>
      </c>
      <c r="Q888" s="268" t="s">
        <v>979</v>
      </c>
      <c r="R888" s="268"/>
      <c r="S888" s="58" t="s">
        <v>1031</v>
      </c>
      <c r="T888" s="58" t="s">
        <v>406</v>
      </c>
      <c r="U888" s="58">
        <v>3</v>
      </c>
      <c r="V888" s="58" t="s">
        <v>31</v>
      </c>
      <c r="W888" s="58"/>
    </row>
    <row r="891" spans="1:757" x14ac:dyDescent="0.2">
      <c r="A891" s="32" t="s">
        <v>1033</v>
      </c>
    </row>
    <row r="892" spans="1:757" x14ac:dyDescent="0.2">
      <c r="A892" s="6" t="s">
        <v>5</v>
      </c>
      <c r="B892" s="3" t="s">
        <v>1041</v>
      </c>
      <c r="O892" s="30"/>
    </row>
    <row r="893" spans="1:757" x14ac:dyDescent="0.2">
      <c r="A893" s="6" t="s">
        <v>1034</v>
      </c>
      <c r="B893" s="3" t="s">
        <v>1036</v>
      </c>
    </row>
    <row r="894" spans="1:757" x14ac:dyDescent="0.2">
      <c r="A894" s="6" t="s">
        <v>1040</v>
      </c>
      <c r="B894" s="3" t="s">
        <v>1042</v>
      </c>
      <c r="O894" s="30"/>
    </row>
    <row r="895" spans="1:757" x14ac:dyDescent="0.2">
      <c r="A895" s="6" t="s">
        <v>17</v>
      </c>
      <c r="B895" s="3" t="s">
        <v>1037</v>
      </c>
    </row>
    <row r="896" spans="1:757" x14ac:dyDescent="0.2">
      <c r="A896" s="6" t="s">
        <v>1061</v>
      </c>
      <c r="B896" s="3" t="s">
        <v>1062</v>
      </c>
      <c r="O896" s="30"/>
    </row>
    <row r="897" spans="1:2" x14ac:dyDescent="0.2">
      <c r="A897" s="6" t="s">
        <v>1035</v>
      </c>
      <c r="B897" s="3" t="s">
        <v>1038</v>
      </c>
    </row>
    <row r="898" spans="1:2" x14ac:dyDescent="0.2">
      <c r="A898" s="6" t="s">
        <v>15</v>
      </c>
      <c r="B898" s="3" t="s">
        <v>1039</v>
      </c>
    </row>
  </sheetData>
  <autoFilter ref="A1:AI888"/>
  <mergeCells count="556">
    <mergeCell ref="Q415:R415"/>
    <mergeCell ref="Q416:R416"/>
    <mergeCell ref="Q417:R417"/>
    <mergeCell ref="Q658:R658"/>
    <mergeCell ref="Q659:R659"/>
    <mergeCell ref="Q660:R660"/>
    <mergeCell ref="Q676:R676"/>
    <mergeCell ref="Q677:R677"/>
    <mergeCell ref="Q678:R678"/>
    <mergeCell ref="Q505:R505"/>
    <mergeCell ref="Q506:R506"/>
    <mergeCell ref="Q507:R507"/>
    <mergeCell ref="Q418:R418"/>
    <mergeCell ref="Q419:R419"/>
    <mergeCell ref="Q420:R420"/>
    <mergeCell ref="Q537:R537"/>
    <mergeCell ref="Q538:R538"/>
    <mergeCell ref="Q570:R570"/>
    <mergeCell ref="Q571:R571"/>
    <mergeCell ref="Q572:R572"/>
    <mergeCell ref="Q428:R428"/>
    <mergeCell ref="Q429:R429"/>
    <mergeCell ref="Q430:R430"/>
    <mergeCell ref="Q431:R431"/>
    <mergeCell ref="Q3:R3"/>
    <mergeCell ref="Q4:R4"/>
    <mergeCell ref="Q5:R5"/>
    <mergeCell ref="Q6:R6"/>
    <mergeCell ref="Q7:R7"/>
    <mergeCell ref="Q8:R8"/>
    <mergeCell ref="Q25:R25"/>
    <mergeCell ref="Q26:R26"/>
    <mergeCell ref="Q41:R41"/>
    <mergeCell ref="Q21:R21"/>
    <mergeCell ref="Q22:R22"/>
    <mergeCell ref="Q23:R23"/>
    <mergeCell ref="Q24:R24"/>
    <mergeCell ref="Q15:R15"/>
    <mergeCell ref="Q16:R16"/>
    <mergeCell ref="Q17:R17"/>
    <mergeCell ref="Q18:R18"/>
    <mergeCell ref="Q19:R19"/>
    <mergeCell ref="Q20:R20"/>
    <mergeCell ref="Q9:R9"/>
    <mergeCell ref="Q10:R10"/>
    <mergeCell ref="Q11:R11"/>
    <mergeCell ref="Q12:R12"/>
    <mergeCell ref="Q13:R13"/>
    <mergeCell ref="Q14:R14"/>
    <mergeCell ref="Q37:R37"/>
    <mergeCell ref="Q38:R38"/>
    <mergeCell ref="Q39:R39"/>
    <mergeCell ref="Q40:R40"/>
    <mergeCell ref="Q56:R56"/>
    <mergeCell ref="Q57:R57"/>
    <mergeCell ref="Q58:R58"/>
    <mergeCell ref="Q59:R59"/>
    <mergeCell ref="Q42:R42"/>
    <mergeCell ref="Q46:R46"/>
    <mergeCell ref="Q47:R47"/>
    <mergeCell ref="Q48:R48"/>
    <mergeCell ref="Q49:R49"/>
    <mergeCell ref="Q35:R35"/>
    <mergeCell ref="Q36:R36"/>
    <mergeCell ref="Q29:R29"/>
    <mergeCell ref="Q30:R30"/>
    <mergeCell ref="Q31:R31"/>
    <mergeCell ref="Q32:R32"/>
    <mergeCell ref="Q33:R33"/>
    <mergeCell ref="Q34:R34"/>
    <mergeCell ref="Q28:R28"/>
    <mergeCell ref="Q60:R60"/>
    <mergeCell ref="Q61:R61"/>
    <mergeCell ref="Q50:R50"/>
    <mergeCell ref="Q51:R51"/>
    <mergeCell ref="Q52:R52"/>
    <mergeCell ref="Q53:R53"/>
    <mergeCell ref="Q54:R54"/>
    <mergeCell ref="Q55:R55"/>
    <mergeCell ref="Q102:R102"/>
    <mergeCell ref="Q103:R103"/>
    <mergeCell ref="Q81:R81"/>
    <mergeCell ref="Q82:R82"/>
    <mergeCell ref="Q83:R83"/>
    <mergeCell ref="Q104:R104"/>
    <mergeCell ref="Q105:R105"/>
    <mergeCell ref="Q106:R106"/>
    <mergeCell ref="Q107:R107"/>
    <mergeCell ref="Q62:R62"/>
    <mergeCell ref="Q63:R63"/>
    <mergeCell ref="Q86:R86"/>
    <mergeCell ref="Q87:R87"/>
    <mergeCell ref="Q88:R88"/>
    <mergeCell ref="Q89:R89"/>
    <mergeCell ref="Q114:R114"/>
    <mergeCell ref="Q115:R115"/>
    <mergeCell ref="Q127:R127"/>
    <mergeCell ref="Q128:R128"/>
    <mergeCell ref="Q129:R129"/>
    <mergeCell ref="Q130:R130"/>
    <mergeCell ref="Q108:R108"/>
    <mergeCell ref="Q109:R109"/>
    <mergeCell ref="Q110:R110"/>
    <mergeCell ref="Q111:R111"/>
    <mergeCell ref="Q112:R112"/>
    <mergeCell ref="Q113:R113"/>
    <mergeCell ref="Q122:R122"/>
    <mergeCell ref="Q123:R123"/>
    <mergeCell ref="Q124:R124"/>
    <mergeCell ref="Q149:R149"/>
    <mergeCell ref="Q150:R150"/>
    <mergeCell ref="Q151:R151"/>
    <mergeCell ref="Q152:R152"/>
    <mergeCell ref="Q153:R153"/>
    <mergeCell ref="Q154:R154"/>
    <mergeCell ref="Q143:R143"/>
    <mergeCell ref="Q144:R144"/>
    <mergeCell ref="Q145:R145"/>
    <mergeCell ref="Q146:R146"/>
    <mergeCell ref="Q147:R147"/>
    <mergeCell ref="Q148:R148"/>
    <mergeCell ref="Q172:R172"/>
    <mergeCell ref="Q173:R173"/>
    <mergeCell ref="Q174:R174"/>
    <mergeCell ref="Q175:R175"/>
    <mergeCell ref="Q176:R176"/>
    <mergeCell ref="Q177:R177"/>
    <mergeCell ref="Q155:R155"/>
    <mergeCell ref="Q156:R156"/>
    <mergeCell ref="Q168:R168"/>
    <mergeCell ref="Q169:R169"/>
    <mergeCell ref="Q170:R170"/>
    <mergeCell ref="Q171:R171"/>
    <mergeCell ref="Q164:R164"/>
    <mergeCell ref="Q165:R165"/>
    <mergeCell ref="Q211:R211"/>
    <mergeCell ref="Q212:R212"/>
    <mergeCell ref="Q213:R213"/>
    <mergeCell ref="Q214:R214"/>
    <mergeCell ref="Q215:R215"/>
    <mergeCell ref="Q216:R216"/>
    <mergeCell ref="Q178:R178"/>
    <mergeCell ref="Q206:R206"/>
    <mergeCell ref="Q207:R207"/>
    <mergeCell ref="Q208:R208"/>
    <mergeCell ref="Q209:R209"/>
    <mergeCell ref="Q210:R210"/>
    <mergeCell ref="Q191:R191"/>
    <mergeCell ref="Q192:R192"/>
    <mergeCell ref="Q193:R193"/>
    <mergeCell ref="Q223:R223"/>
    <mergeCell ref="Q224:R224"/>
    <mergeCell ref="Q225:R225"/>
    <mergeCell ref="Q226:R226"/>
    <mergeCell ref="Q227:R227"/>
    <mergeCell ref="Q234:R234"/>
    <mergeCell ref="Q217:R217"/>
    <mergeCell ref="Q218:R218"/>
    <mergeCell ref="Q219:R219"/>
    <mergeCell ref="Q220:R220"/>
    <mergeCell ref="Q221:R221"/>
    <mergeCell ref="Q222:R222"/>
    <mergeCell ref="Q243:R243"/>
    <mergeCell ref="Q244:R244"/>
    <mergeCell ref="Q245:R245"/>
    <mergeCell ref="Q246:R246"/>
    <mergeCell ref="Q247:R247"/>
    <mergeCell ref="Q248:R248"/>
    <mergeCell ref="Q235:R235"/>
    <mergeCell ref="Q238:R238"/>
    <mergeCell ref="Q239:R239"/>
    <mergeCell ref="Q240:R240"/>
    <mergeCell ref="Q241:R241"/>
    <mergeCell ref="Q242:R242"/>
    <mergeCell ref="Q255:R255"/>
    <mergeCell ref="Q256:R256"/>
    <mergeCell ref="Q257:R257"/>
    <mergeCell ref="Q258:R258"/>
    <mergeCell ref="Q259:R259"/>
    <mergeCell ref="Q260:R260"/>
    <mergeCell ref="Q249:R249"/>
    <mergeCell ref="Q250:R250"/>
    <mergeCell ref="Q251:R251"/>
    <mergeCell ref="Q252:R252"/>
    <mergeCell ref="Q253:R253"/>
    <mergeCell ref="Q254:R254"/>
    <mergeCell ref="Q282:R282"/>
    <mergeCell ref="Q283:R283"/>
    <mergeCell ref="Q284:R284"/>
    <mergeCell ref="Q285:R285"/>
    <mergeCell ref="Q286:R286"/>
    <mergeCell ref="Q287:R287"/>
    <mergeCell ref="Q261:R261"/>
    <mergeCell ref="Q277:R277"/>
    <mergeCell ref="Q278:R278"/>
    <mergeCell ref="Q279:R279"/>
    <mergeCell ref="Q280:R280"/>
    <mergeCell ref="Q281:R281"/>
    <mergeCell ref="Q294:R294"/>
    <mergeCell ref="Q305:R305"/>
    <mergeCell ref="Q306:R306"/>
    <mergeCell ref="Q307:R307"/>
    <mergeCell ref="Q308:R308"/>
    <mergeCell ref="Q309:R309"/>
    <mergeCell ref="Q288:R288"/>
    <mergeCell ref="Q289:R289"/>
    <mergeCell ref="Q290:R290"/>
    <mergeCell ref="Q291:R291"/>
    <mergeCell ref="Q292:R292"/>
    <mergeCell ref="Q293:R293"/>
    <mergeCell ref="Q317:R317"/>
    <mergeCell ref="Q318:R318"/>
    <mergeCell ref="Q319:R319"/>
    <mergeCell ref="Q320:R320"/>
    <mergeCell ref="Q321:R321"/>
    <mergeCell ref="Q322:R322"/>
    <mergeCell ref="Q310:R310"/>
    <mergeCell ref="Q311:R311"/>
    <mergeCell ref="Q313:R313"/>
    <mergeCell ref="Q314:R314"/>
    <mergeCell ref="Q315:R315"/>
    <mergeCell ref="Q316:R316"/>
    <mergeCell ref="Q327:R327"/>
    <mergeCell ref="Q328:R328"/>
    <mergeCell ref="Q329:R329"/>
    <mergeCell ref="Q330:R330"/>
    <mergeCell ref="Q331:R331"/>
    <mergeCell ref="Q332:R332"/>
    <mergeCell ref="Q323:R323"/>
    <mergeCell ref="Q324:R324"/>
    <mergeCell ref="Q325:R325"/>
    <mergeCell ref="Q326:R326"/>
    <mergeCell ref="Q339:R339"/>
    <mergeCell ref="Q340:R340"/>
    <mergeCell ref="Q341:R341"/>
    <mergeCell ref="Q342:R342"/>
    <mergeCell ref="Q343:R343"/>
    <mergeCell ref="Q344:R344"/>
    <mergeCell ref="Q333:R333"/>
    <mergeCell ref="Q334:R334"/>
    <mergeCell ref="Q335:R335"/>
    <mergeCell ref="Q336:R336"/>
    <mergeCell ref="Q337:R337"/>
    <mergeCell ref="Q338:R338"/>
    <mergeCell ref="Q352:R352"/>
    <mergeCell ref="Q376:R376"/>
    <mergeCell ref="Q377:R377"/>
    <mergeCell ref="Q378:R378"/>
    <mergeCell ref="Q379:R379"/>
    <mergeCell ref="Q380:R380"/>
    <mergeCell ref="Q345:R345"/>
    <mergeCell ref="Q346:R346"/>
    <mergeCell ref="Q347:R347"/>
    <mergeCell ref="Q348:R348"/>
    <mergeCell ref="Q350:R350"/>
    <mergeCell ref="Q351:R351"/>
    <mergeCell ref="Q373:R373"/>
    <mergeCell ref="Q374:R374"/>
    <mergeCell ref="Q375:R375"/>
    <mergeCell ref="Q392:R392"/>
    <mergeCell ref="Q393:R393"/>
    <mergeCell ref="Q394:R394"/>
    <mergeCell ref="Q395:R395"/>
    <mergeCell ref="Q403:R403"/>
    <mergeCell ref="Q404:R404"/>
    <mergeCell ref="Q381:R381"/>
    <mergeCell ref="Q399:R399"/>
    <mergeCell ref="Q400:R400"/>
    <mergeCell ref="Q401:R401"/>
    <mergeCell ref="Q390:R390"/>
    <mergeCell ref="Q391:R391"/>
    <mergeCell ref="Q396:R396"/>
    <mergeCell ref="Q397:R397"/>
    <mergeCell ref="Q398:R398"/>
    <mergeCell ref="Q432:R432"/>
    <mergeCell ref="Q433:R433"/>
    <mergeCell ref="Q422:R422"/>
    <mergeCell ref="Q423:R423"/>
    <mergeCell ref="Q424:R424"/>
    <mergeCell ref="Q425:R425"/>
    <mergeCell ref="Q426:R426"/>
    <mergeCell ref="Q427:R427"/>
    <mergeCell ref="Q440:R440"/>
    <mergeCell ref="Q441:R441"/>
    <mergeCell ref="Q442:R442"/>
    <mergeCell ref="Q443:R443"/>
    <mergeCell ref="Q444:R444"/>
    <mergeCell ref="Q445:R445"/>
    <mergeCell ref="Q434:R434"/>
    <mergeCell ref="Q435:R435"/>
    <mergeCell ref="Q436:R436"/>
    <mergeCell ref="Q437:R437"/>
    <mergeCell ref="Q438:R438"/>
    <mergeCell ref="Q439:R439"/>
    <mergeCell ref="Q458:R458"/>
    <mergeCell ref="Q459:R459"/>
    <mergeCell ref="Q460:R460"/>
    <mergeCell ref="Q461:R461"/>
    <mergeCell ref="Q462:R462"/>
    <mergeCell ref="Q463:R463"/>
    <mergeCell ref="Q451:R451"/>
    <mergeCell ref="Q452:R452"/>
    <mergeCell ref="Q453:R453"/>
    <mergeCell ref="Q455:R455"/>
    <mergeCell ref="Q456:R456"/>
    <mergeCell ref="Q457:R457"/>
    <mergeCell ref="Q470:R470"/>
    <mergeCell ref="Q471:R471"/>
    <mergeCell ref="Q472:R472"/>
    <mergeCell ref="Q473:R473"/>
    <mergeCell ref="Q474:R474"/>
    <mergeCell ref="Q475:R475"/>
    <mergeCell ref="Q464:R464"/>
    <mergeCell ref="Q465:R465"/>
    <mergeCell ref="Q466:R466"/>
    <mergeCell ref="Q467:R467"/>
    <mergeCell ref="Q468:R468"/>
    <mergeCell ref="Q469:R469"/>
    <mergeCell ref="Q482:R482"/>
    <mergeCell ref="Q483:R483"/>
    <mergeCell ref="Q484:R484"/>
    <mergeCell ref="Q485:R485"/>
    <mergeCell ref="Q502:R502"/>
    <mergeCell ref="Q503:R503"/>
    <mergeCell ref="Q476:R476"/>
    <mergeCell ref="Q477:R477"/>
    <mergeCell ref="Q478:R478"/>
    <mergeCell ref="Q479:R479"/>
    <mergeCell ref="Q480:R480"/>
    <mergeCell ref="Q481:R481"/>
    <mergeCell ref="Q534:R534"/>
    <mergeCell ref="Q535:R535"/>
    <mergeCell ref="Q536:R536"/>
    <mergeCell ref="Q542:R542"/>
    <mergeCell ref="Q543:R543"/>
    <mergeCell ref="Q544:R544"/>
    <mergeCell ref="Q504:R504"/>
    <mergeCell ref="Q511:R511"/>
    <mergeCell ref="Q512:R512"/>
    <mergeCell ref="Q521:R521"/>
    <mergeCell ref="Q522:R522"/>
    <mergeCell ref="Q523:R523"/>
    <mergeCell ref="Q555:R555"/>
    <mergeCell ref="Q556:R556"/>
    <mergeCell ref="Q557:R557"/>
    <mergeCell ref="Q558:R558"/>
    <mergeCell ref="Q559:R559"/>
    <mergeCell ref="Q560:R560"/>
    <mergeCell ref="Q545:R545"/>
    <mergeCell ref="Q549:R549"/>
    <mergeCell ref="Q550:R550"/>
    <mergeCell ref="Q551:R551"/>
    <mergeCell ref="Q553:R553"/>
    <mergeCell ref="Q554:R554"/>
    <mergeCell ref="Q547:R547"/>
    <mergeCell ref="Q548:R548"/>
    <mergeCell ref="Q546:R546"/>
    <mergeCell ref="Q575:R575"/>
    <mergeCell ref="Q576:R576"/>
    <mergeCell ref="Q577:R577"/>
    <mergeCell ref="Q578:R578"/>
    <mergeCell ref="Q579:R579"/>
    <mergeCell ref="Q580:R580"/>
    <mergeCell ref="Q561:R561"/>
    <mergeCell ref="Q562:R562"/>
    <mergeCell ref="Q563:R563"/>
    <mergeCell ref="Q564:R564"/>
    <mergeCell ref="Q573:R573"/>
    <mergeCell ref="Q574:R574"/>
    <mergeCell ref="Q591:R591"/>
    <mergeCell ref="Q592:R592"/>
    <mergeCell ref="Q593:R593"/>
    <mergeCell ref="Q594:R594"/>
    <mergeCell ref="Q595:R595"/>
    <mergeCell ref="Q596:R596"/>
    <mergeCell ref="Q581:R581"/>
    <mergeCell ref="Q582:R582"/>
    <mergeCell ref="Q583:R583"/>
    <mergeCell ref="Q584:R584"/>
    <mergeCell ref="Q589:R589"/>
    <mergeCell ref="Q590:R590"/>
    <mergeCell ref="Q603:R603"/>
    <mergeCell ref="Q604:R604"/>
    <mergeCell ref="Q605:R605"/>
    <mergeCell ref="Q606:R606"/>
    <mergeCell ref="Q607:R607"/>
    <mergeCell ref="Q608:R608"/>
    <mergeCell ref="Q597:R597"/>
    <mergeCell ref="Q598:R598"/>
    <mergeCell ref="Q599:R599"/>
    <mergeCell ref="Q600:R600"/>
    <mergeCell ref="Q601:R601"/>
    <mergeCell ref="Q602:R602"/>
    <mergeCell ref="Q615:R615"/>
    <mergeCell ref="Q616:R616"/>
    <mergeCell ref="Q617:R617"/>
    <mergeCell ref="Q618:R618"/>
    <mergeCell ref="Q619:R619"/>
    <mergeCell ref="Q620:R620"/>
    <mergeCell ref="Q609:R609"/>
    <mergeCell ref="Q610:R610"/>
    <mergeCell ref="Q611:R611"/>
    <mergeCell ref="Q612:R612"/>
    <mergeCell ref="Q613:R613"/>
    <mergeCell ref="Q614:R614"/>
    <mergeCell ref="Q627:R627"/>
    <mergeCell ref="Q628:R628"/>
    <mergeCell ref="Q629:R629"/>
    <mergeCell ref="Q630:R630"/>
    <mergeCell ref="Q631:R631"/>
    <mergeCell ref="Q632:R632"/>
    <mergeCell ref="Q621:R621"/>
    <mergeCell ref="Q622:R622"/>
    <mergeCell ref="Q623:R623"/>
    <mergeCell ref="Q624:R624"/>
    <mergeCell ref="Q625:R625"/>
    <mergeCell ref="Q626:R626"/>
    <mergeCell ref="Q639:R639"/>
    <mergeCell ref="Q640:R640"/>
    <mergeCell ref="Q641:R641"/>
    <mergeCell ref="Q642:R642"/>
    <mergeCell ref="Q643:R643"/>
    <mergeCell ref="Q644:R644"/>
    <mergeCell ref="Q633:R633"/>
    <mergeCell ref="Q634:R634"/>
    <mergeCell ref="Q635:R635"/>
    <mergeCell ref="Q636:R636"/>
    <mergeCell ref="Q637:R637"/>
    <mergeCell ref="Q638:R638"/>
    <mergeCell ref="Q651:R651"/>
    <mergeCell ref="Q652:R652"/>
    <mergeCell ref="Q653:R653"/>
    <mergeCell ref="Q654:R654"/>
    <mergeCell ref="Q655:R655"/>
    <mergeCell ref="Q656:R656"/>
    <mergeCell ref="Q645:R645"/>
    <mergeCell ref="Q646:R646"/>
    <mergeCell ref="Q647:R647"/>
    <mergeCell ref="Q648:R648"/>
    <mergeCell ref="Q649:R649"/>
    <mergeCell ref="Q650:R650"/>
    <mergeCell ref="Q704:R704"/>
    <mergeCell ref="Q710:R710"/>
    <mergeCell ref="Q711:R711"/>
    <mergeCell ref="Q728:R728"/>
    <mergeCell ref="Q729:R729"/>
    <mergeCell ref="Q731:R731"/>
    <mergeCell ref="Q673:R673"/>
    <mergeCell ref="Q674:R674"/>
    <mergeCell ref="Q675:R675"/>
    <mergeCell ref="Q698:R698"/>
    <mergeCell ref="Q699:R699"/>
    <mergeCell ref="Q703:R703"/>
    <mergeCell ref="Q717:R717"/>
    <mergeCell ref="Q716:R716"/>
    <mergeCell ref="Q744:R744"/>
    <mergeCell ref="Q745:R745"/>
    <mergeCell ref="Q746:R746"/>
    <mergeCell ref="Q751:R751"/>
    <mergeCell ref="Q752:R752"/>
    <mergeCell ref="Q753:R753"/>
    <mergeCell ref="Q732:R732"/>
    <mergeCell ref="Q733:R733"/>
    <mergeCell ref="Q736:R736"/>
    <mergeCell ref="Q737:R737"/>
    <mergeCell ref="Q738:R738"/>
    <mergeCell ref="Q743:R743"/>
    <mergeCell ref="Q734:R734"/>
    <mergeCell ref="Q735:R735"/>
    <mergeCell ref="Q770:R770"/>
    <mergeCell ref="Q771:R771"/>
    <mergeCell ref="Q772:R772"/>
    <mergeCell ref="Q773:R773"/>
    <mergeCell ref="Q774:R774"/>
    <mergeCell ref="Q775:R775"/>
    <mergeCell ref="Q762:R762"/>
    <mergeCell ref="Q763:R763"/>
    <mergeCell ref="Q764:R764"/>
    <mergeCell ref="Q767:R767"/>
    <mergeCell ref="Q768:R768"/>
    <mergeCell ref="Q769:R769"/>
    <mergeCell ref="Q782:R782"/>
    <mergeCell ref="Q783:R783"/>
    <mergeCell ref="Q784:R784"/>
    <mergeCell ref="Q785:R785"/>
    <mergeCell ref="Q786:R786"/>
    <mergeCell ref="Q787:R787"/>
    <mergeCell ref="Q776:R776"/>
    <mergeCell ref="Q777:R777"/>
    <mergeCell ref="Q778:R778"/>
    <mergeCell ref="Q779:R779"/>
    <mergeCell ref="Q780:R780"/>
    <mergeCell ref="Q781:R781"/>
    <mergeCell ref="Q801:R801"/>
    <mergeCell ref="Q802:R802"/>
    <mergeCell ref="Q803:R803"/>
    <mergeCell ref="Q804:R804"/>
    <mergeCell ref="Q805:R805"/>
    <mergeCell ref="Q806:R806"/>
    <mergeCell ref="Q788:R788"/>
    <mergeCell ref="Q789:R789"/>
    <mergeCell ref="Q791:R791"/>
    <mergeCell ref="Q792:R792"/>
    <mergeCell ref="Q799:R799"/>
    <mergeCell ref="Q800:R800"/>
    <mergeCell ref="Q822:R822"/>
    <mergeCell ref="Q823:R823"/>
    <mergeCell ref="Q824:R824"/>
    <mergeCell ref="Q807:R807"/>
    <mergeCell ref="Q808:R808"/>
    <mergeCell ref="Q809:R809"/>
    <mergeCell ref="Q814:R814"/>
    <mergeCell ref="Q815:R815"/>
    <mergeCell ref="Q816:R816"/>
    <mergeCell ref="Q844:R844"/>
    <mergeCell ref="Q846:R846"/>
    <mergeCell ref="Q847:R847"/>
    <mergeCell ref="Q849:R849"/>
    <mergeCell ref="Q850:R850"/>
    <mergeCell ref="Q851:R851"/>
    <mergeCell ref="Q827:R827"/>
    <mergeCell ref="Q828:R828"/>
    <mergeCell ref="Q839:R839"/>
    <mergeCell ref="Q840:R840"/>
    <mergeCell ref="Q841:R841"/>
    <mergeCell ref="Q843:R843"/>
    <mergeCell ref="Q830:R830"/>
    <mergeCell ref="Q831:R831"/>
    <mergeCell ref="Q834:R834"/>
    <mergeCell ref="Q835:R835"/>
    <mergeCell ref="Q832:R832"/>
    <mergeCell ref="Q833:R833"/>
    <mergeCell ref="Q872:R872"/>
    <mergeCell ref="Q873:R873"/>
    <mergeCell ref="Q874:R874"/>
    <mergeCell ref="Q875:R875"/>
    <mergeCell ref="Q876:R876"/>
    <mergeCell ref="Q877:R877"/>
    <mergeCell ref="Q853:R853"/>
    <mergeCell ref="Q854:R854"/>
    <mergeCell ref="Q855:R855"/>
    <mergeCell ref="Q857:R857"/>
    <mergeCell ref="Q865:R865"/>
    <mergeCell ref="Q866:R866"/>
    <mergeCell ref="Q856:R856"/>
    <mergeCell ref="Q884:R884"/>
    <mergeCell ref="Q882:R882"/>
    <mergeCell ref="Q886:R886"/>
    <mergeCell ref="Q887:R887"/>
    <mergeCell ref="Q888:R888"/>
    <mergeCell ref="Q878:R878"/>
    <mergeCell ref="Q879:R879"/>
    <mergeCell ref="Q880:R880"/>
    <mergeCell ref="Q881:R881"/>
    <mergeCell ref="Q883:R883"/>
    <mergeCell ref="Q885:R885"/>
  </mergeCells>
  <pageMargins left="0.7" right="0.7" top="0.75" bottom="0.75" header="0.3" footer="0.3"/>
  <pageSetup paperSize="9" orientation="portrait" horizontalDpi="1200" verticalDpi="1200" r:id="rId1"/>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workbookViewId="0"/>
  </sheetViews>
  <sheetFormatPr defaultRowHeight="11.25" x14ac:dyDescent="0.2"/>
  <cols>
    <col min="1" max="1" width="8.140625" style="325" bestFit="1" customWidth="1"/>
    <col min="2" max="2" width="6.85546875" style="325" bestFit="1" customWidth="1"/>
    <col min="3" max="3" width="5.28515625" style="325" bestFit="1" customWidth="1"/>
    <col min="4" max="4" width="9" style="325" bestFit="1" customWidth="1"/>
    <col min="5" max="5" width="15.42578125" style="325" customWidth="1"/>
    <col min="6" max="6" width="11.7109375" style="325" customWidth="1"/>
    <col min="7" max="7" width="7.85546875" style="325" bestFit="1" customWidth="1"/>
    <col min="8" max="8" width="4.85546875" style="325" bestFit="1" customWidth="1"/>
    <col min="9" max="9" width="11" style="325" bestFit="1" customWidth="1"/>
    <col min="10" max="10" width="3.5703125" style="325" bestFit="1" customWidth="1"/>
    <col min="11" max="11" width="3" style="325" bestFit="1" customWidth="1"/>
    <col min="12" max="12" width="3.7109375" style="325" bestFit="1" customWidth="1"/>
    <col min="13" max="13" width="1.85546875" style="325" bestFit="1" customWidth="1"/>
    <col min="14" max="14" width="2.7109375" style="325" bestFit="1" customWidth="1"/>
    <col min="15" max="15" width="4.42578125" style="325" bestFit="1" customWidth="1"/>
    <col min="16" max="16" width="3" style="325" bestFit="1" customWidth="1"/>
    <col min="17" max="17" width="6.5703125" style="325" bestFit="1" customWidth="1"/>
    <col min="18" max="18" width="1.7109375" style="325" bestFit="1" customWidth="1"/>
    <col min="19" max="20" width="9.140625" style="325"/>
    <col min="21" max="21" width="2" style="325" bestFit="1" customWidth="1"/>
    <col min="22" max="22" width="5.5703125" style="325" bestFit="1" customWidth="1"/>
    <col min="23" max="16384" width="9.140625" style="325"/>
  </cols>
  <sheetData>
    <row r="1" spans="1:25" s="321" customFormat="1" x14ac:dyDescent="0.2">
      <c r="A1" s="258" t="s">
        <v>1158</v>
      </c>
      <c r="B1" s="258" t="s">
        <v>1159</v>
      </c>
      <c r="C1" s="259" t="s">
        <v>1</v>
      </c>
      <c r="D1" s="260" t="s">
        <v>1025</v>
      </c>
      <c r="E1" s="259" t="s">
        <v>2</v>
      </c>
      <c r="F1" s="260" t="s">
        <v>3</v>
      </c>
      <c r="G1" s="259" t="s">
        <v>4</v>
      </c>
      <c r="H1" s="259" t="s">
        <v>5</v>
      </c>
      <c r="I1" s="259" t="s">
        <v>6</v>
      </c>
      <c r="J1" s="261" t="s">
        <v>7</v>
      </c>
      <c r="K1" s="260" t="s">
        <v>8</v>
      </c>
      <c r="L1" s="260" t="s">
        <v>9</v>
      </c>
      <c r="M1" s="262" t="s">
        <v>10</v>
      </c>
      <c r="N1" s="259" t="s">
        <v>11</v>
      </c>
      <c r="O1" s="260" t="s">
        <v>12</v>
      </c>
      <c r="P1" s="260" t="s">
        <v>8</v>
      </c>
      <c r="Q1" s="260" t="s">
        <v>5</v>
      </c>
      <c r="R1" s="259" t="s">
        <v>1061</v>
      </c>
      <c r="S1" s="259" t="s">
        <v>13</v>
      </c>
      <c r="T1" s="259" t="s">
        <v>14</v>
      </c>
      <c r="U1" s="259" t="s">
        <v>15</v>
      </c>
      <c r="V1" s="259" t="s">
        <v>16</v>
      </c>
      <c r="W1" s="259" t="s">
        <v>17</v>
      </c>
    </row>
    <row r="2" spans="1:25" s="323" customFormat="1" x14ac:dyDescent="0.2">
      <c r="A2" s="322">
        <v>44012</v>
      </c>
      <c r="B2" s="322" t="s">
        <v>1160</v>
      </c>
      <c r="C2" s="131" t="s">
        <v>49</v>
      </c>
      <c r="D2" s="131" t="s">
        <v>43</v>
      </c>
      <c r="E2" s="131" t="s">
        <v>1150</v>
      </c>
      <c r="F2" s="256" t="s">
        <v>1151</v>
      </c>
      <c r="G2" s="254" t="s">
        <v>248</v>
      </c>
      <c r="H2" s="87" t="s">
        <v>249</v>
      </c>
      <c r="I2" s="131" t="s">
        <v>255</v>
      </c>
      <c r="J2" s="185">
        <v>500</v>
      </c>
      <c r="K2" s="131" t="s">
        <v>25</v>
      </c>
      <c r="L2" s="131" t="s">
        <v>26</v>
      </c>
      <c r="M2" s="131">
        <v>2</v>
      </c>
      <c r="N2" s="131">
        <v>14</v>
      </c>
      <c r="O2" s="185">
        <f t="shared" ref="O2" si="0">J2*M2</f>
        <v>1000</v>
      </c>
      <c r="P2" s="131" t="str">
        <f t="shared" ref="P2" si="1">K2</f>
        <v>mg</v>
      </c>
      <c r="Q2" s="87" t="s">
        <v>256</v>
      </c>
      <c r="R2" s="131" t="s">
        <v>28</v>
      </c>
      <c r="S2" s="296" t="s">
        <v>1152</v>
      </c>
      <c r="T2" s="296"/>
      <c r="U2" s="131" t="s">
        <v>1031</v>
      </c>
      <c r="V2" s="131" t="s">
        <v>30</v>
      </c>
      <c r="W2" s="323">
        <v>2</v>
      </c>
    </row>
    <row r="3" spans="1:25" s="324" customFormat="1" x14ac:dyDescent="0.2">
      <c r="A3" s="322">
        <v>44012</v>
      </c>
      <c r="B3" s="322" t="s">
        <v>1160</v>
      </c>
      <c r="C3" s="90" t="s">
        <v>486</v>
      </c>
      <c r="D3" s="90" t="s">
        <v>487</v>
      </c>
      <c r="E3" s="90" t="s">
        <v>1161</v>
      </c>
      <c r="F3" s="90" t="s">
        <v>489</v>
      </c>
      <c r="G3" s="90" t="s">
        <v>471</v>
      </c>
      <c r="H3" s="90" t="s">
        <v>472</v>
      </c>
      <c r="I3" s="90" t="s">
        <v>490</v>
      </c>
      <c r="J3" s="90">
        <v>70</v>
      </c>
      <c r="K3" s="90" t="s">
        <v>25</v>
      </c>
      <c r="L3" s="90" t="s">
        <v>26</v>
      </c>
      <c r="M3" s="90">
        <v>0.14000000000000001</v>
      </c>
      <c r="N3" s="85">
        <v>28</v>
      </c>
      <c r="O3" s="85">
        <f t="shared" ref="O3:O6" si="2">J3*M3</f>
        <v>9.8000000000000007</v>
      </c>
      <c r="P3" s="90" t="s">
        <v>25</v>
      </c>
      <c r="Q3" s="90" t="s">
        <v>491</v>
      </c>
      <c r="R3" s="90" t="s">
        <v>28</v>
      </c>
      <c r="S3" s="90" t="s">
        <v>1162</v>
      </c>
      <c r="T3" s="90" t="s">
        <v>476</v>
      </c>
      <c r="U3" s="128" t="s">
        <v>1031</v>
      </c>
      <c r="V3" s="84" t="s">
        <v>30</v>
      </c>
      <c r="W3" s="90">
        <v>1</v>
      </c>
      <c r="X3" s="90"/>
      <c r="Y3" s="90"/>
    </row>
    <row r="4" spans="1:25" s="323" customFormat="1" x14ac:dyDescent="0.2">
      <c r="A4" s="322">
        <v>44012</v>
      </c>
      <c r="B4" s="322" t="s">
        <v>1160</v>
      </c>
      <c r="C4" s="91" t="s">
        <v>486</v>
      </c>
      <c r="D4" s="91" t="s">
        <v>487</v>
      </c>
      <c r="E4" s="91" t="s">
        <v>1161</v>
      </c>
      <c r="F4" s="91" t="s">
        <v>489</v>
      </c>
      <c r="G4" s="91" t="s">
        <v>471</v>
      </c>
      <c r="H4" s="91" t="s">
        <v>472</v>
      </c>
      <c r="I4" s="91" t="s">
        <v>490</v>
      </c>
      <c r="J4" s="91">
        <v>10</v>
      </c>
      <c r="K4" s="91" t="s">
        <v>25</v>
      </c>
      <c r="L4" s="91" t="s">
        <v>26</v>
      </c>
      <c r="M4" s="91">
        <v>1</v>
      </c>
      <c r="N4" s="88">
        <v>28</v>
      </c>
      <c r="O4" s="85">
        <f t="shared" si="2"/>
        <v>10</v>
      </c>
      <c r="P4" s="91" t="s">
        <v>25</v>
      </c>
      <c r="Q4" s="91" t="s">
        <v>491</v>
      </c>
      <c r="R4" s="91" t="s">
        <v>28</v>
      </c>
      <c r="S4" s="91" t="s">
        <v>1162</v>
      </c>
      <c r="T4" s="91" t="s">
        <v>476</v>
      </c>
      <c r="U4" s="131" t="s">
        <v>1031</v>
      </c>
      <c r="V4" s="87" t="s">
        <v>30</v>
      </c>
      <c r="W4" s="90">
        <v>1</v>
      </c>
      <c r="X4" s="91"/>
      <c r="Y4" s="91"/>
    </row>
    <row r="5" spans="1:25" s="323" customFormat="1" x14ac:dyDescent="0.2">
      <c r="A5" s="322">
        <v>44012</v>
      </c>
      <c r="B5" s="322" t="s">
        <v>1160</v>
      </c>
      <c r="C5" s="91" t="s">
        <v>486</v>
      </c>
      <c r="D5" s="91" t="s">
        <v>487</v>
      </c>
      <c r="E5" s="91" t="s">
        <v>1161</v>
      </c>
      <c r="F5" s="91" t="s">
        <v>489</v>
      </c>
      <c r="G5" s="91" t="s">
        <v>471</v>
      </c>
      <c r="H5" s="91" t="s">
        <v>472</v>
      </c>
      <c r="I5" s="91" t="s">
        <v>493</v>
      </c>
      <c r="J5" s="91">
        <v>5</v>
      </c>
      <c r="K5" s="91" t="s">
        <v>25</v>
      </c>
      <c r="L5" s="91" t="s">
        <v>26</v>
      </c>
      <c r="M5" s="91">
        <v>1</v>
      </c>
      <c r="N5" s="88">
        <v>28</v>
      </c>
      <c r="O5" s="85">
        <f t="shared" si="2"/>
        <v>5</v>
      </c>
      <c r="P5" s="91" t="s">
        <v>25</v>
      </c>
      <c r="Q5" s="91" t="s">
        <v>494</v>
      </c>
      <c r="R5" s="91" t="s">
        <v>28</v>
      </c>
      <c r="S5" s="91" t="s">
        <v>1162</v>
      </c>
      <c r="T5" s="91" t="s">
        <v>476</v>
      </c>
      <c r="U5" s="131" t="s">
        <v>1031</v>
      </c>
      <c r="V5" s="87" t="s">
        <v>30</v>
      </c>
      <c r="W5" s="90">
        <v>1</v>
      </c>
      <c r="X5" s="91"/>
      <c r="Y5" s="91"/>
    </row>
    <row r="6" spans="1:25" s="323" customFormat="1" x14ac:dyDescent="0.2">
      <c r="A6" s="322">
        <v>44012</v>
      </c>
      <c r="B6" s="322" t="s">
        <v>1160</v>
      </c>
      <c r="C6" s="91" t="s">
        <v>486</v>
      </c>
      <c r="D6" s="91" t="s">
        <v>487</v>
      </c>
      <c r="E6" s="91" t="s">
        <v>1161</v>
      </c>
      <c r="F6" s="91" t="s">
        <v>489</v>
      </c>
      <c r="G6" s="91" t="s">
        <v>471</v>
      </c>
      <c r="H6" s="91" t="s">
        <v>472</v>
      </c>
      <c r="I6" s="91" t="s">
        <v>493</v>
      </c>
      <c r="J6" s="91">
        <v>35</v>
      </c>
      <c r="K6" s="91" t="s">
        <v>25</v>
      </c>
      <c r="L6" s="91" t="s">
        <v>26</v>
      </c>
      <c r="M6" s="91">
        <v>0.14000000000000001</v>
      </c>
      <c r="N6" s="88">
        <v>28</v>
      </c>
      <c r="O6" s="92">
        <f t="shared" si="2"/>
        <v>4.9000000000000004</v>
      </c>
      <c r="P6" s="91" t="s">
        <v>25</v>
      </c>
      <c r="Q6" s="91" t="s">
        <v>494</v>
      </c>
      <c r="R6" s="91" t="s">
        <v>28</v>
      </c>
      <c r="S6" s="91" t="s">
        <v>1162</v>
      </c>
      <c r="T6" s="91" t="s">
        <v>476</v>
      </c>
      <c r="U6" s="131" t="s">
        <v>1031</v>
      </c>
      <c r="V6" s="87" t="s">
        <v>30</v>
      </c>
      <c r="W6" s="90">
        <v>1</v>
      </c>
      <c r="X6" s="91"/>
      <c r="Y6" s="91"/>
    </row>
    <row r="7" spans="1:25" s="324" customFormat="1" x14ac:dyDescent="0.2">
      <c r="A7" s="322">
        <v>44012</v>
      </c>
      <c r="B7" s="322" t="s">
        <v>1160</v>
      </c>
      <c r="C7" s="127" t="s">
        <v>696</v>
      </c>
      <c r="D7" s="128" t="s">
        <v>697</v>
      </c>
      <c r="E7" s="105" t="s">
        <v>1154</v>
      </c>
      <c r="F7" s="105" t="s">
        <v>1155</v>
      </c>
      <c r="G7" s="105" t="s">
        <v>700</v>
      </c>
      <c r="H7" s="105" t="s">
        <v>701</v>
      </c>
      <c r="I7" s="105" t="s">
        <v>702</v>
      </c>
      <c r="J7" s="157" t="s">
        <v>703</v>
      </c>
      <c r="K7" s="255" t="s">
        <v>25</v>
      </c>
      <c r="L7" s="255" t="s">
        <v>704</v>
      </c>
      <c r="M7" s="157">
        <v>1</v>
      </c>
      <c r="N7" s="157">
        <v>28</v>
      </c>
      <c r="O7" s="157" t="s">
        <v>703</v>
      </c>
      <c r="P7" s="255" t="s">
        <v>25</v>
      </c>
      <c r="Q7" s="105" t="s">
        <v>705</v>
      </c>
      <c r="R7" s="105" t="s">
        <v>28</v>
      </c>
      <c r="S7" s="105" t="s">
        <v>1157</v>
      </c>
      <c r="T7" s="105" t="s">
        <v>69</v>
      </c>
      <c r="U7" s="128" t="s">
        <v>1031</v>
      </c>
      <c r="V7" s="105" t="s">
        <v>30</v>
      </c>
      <c r="W7" s="105">
        <v>1</v>
      </c>
      <c r="X7" s="105"/>
      <c r="Y7" s="128"/>
    </row>
    <row r="8" spans="1:25" s="323" customFormat="1" x14ac:dyDescent="0.2">
      <c r="A8" s="322">
        <v>44012</v>
      </c>
      <c r="B8" s="322" t="s">
        <v>1160</v>
      </c>
      <c r="C8" s="130" t="s">
        <v>696</v>
      </c>
      <c r="D8" s="131" t="s">
        <v>697</v>
      </c>
      <c r="E8" s="110" t="s">
        <v>1154</v>
      </c>
      <c r="F8" s="110" t="s">
        <v>1155</v>
      </c>
      <c r="G8" s="110" t="s">
        <v>700</v>
      </c>
      <c r="H8" s="110" t="s">
        <v>701</v>
      </c>
      <c r="I8" s="110" t="s">
        <v>710</v>
      </c>
      <c r="J8" s="161" t="s">
        <v>711</v>
      </c>
      <c r="K8" s="254" t="s">
        <v>25</v>
      </c>
      <c r="L8" s="254" t="s">
        <v>704</v>
      </c>
      <c r="M8" s="161">
        <v>1</v>
      </c>
      <c r="N8" s="161">
        <v>28</v>
      </c>
      <c r="O8" s="161" t="s">
        <v>711</v>
      </c>
      <c r="P8" s="254" t="s">
        <v>25</v>
      </c>
      <c r="Q8" s="110" t="s">
        <v>712</v>
      </c>
      <c r="R8" s="110" t="s">
        <v>28</v>
      </c>
      <c r="S8" s="110" t="s">
        <v>1157</v>
      </c>
      <c r="T8" s="110" t="s">
        <v>69</v>
      </c>
      <c r="U8" s="131" t="s">
        <v>1031</v>
      </c>
      <c r="V8" s="110" t="s">
        <v>30</v>
      </c>
      <c r="W8" s="110">
        <v>1</v>
      </c>
      <c r="X8" s="110"/>
      <c r="Y8" s="131"/>
    </row>
    <row r="9" spans="1:25" s="323" customFormat="1" x14ac:dyDescent="0.2">
      <c r="A9" s="322">
        <v>44012</v>
      </c>
      <c r="B9" s="322" t="s">
        <v>1160</v>
      </c>
      <c r="C9" s="127" t="s">
        <v>713</v>
      </c>
      <c r="D9" s="128" t="s">
        <v>714</v>
      </c>
      <c r="E9" s="105" t="s">
        <v>1154</v>
      </c>
      <c r="F9" s="128" t="s">
        <v>1156</v>
      </c>
      <c r="G9" s="105" t="s">
        <v>700</v>
      </c>
      <c r="H9" s="105" t="s">
        <v>701</v>
      </c>
      <c r="I9" s="105" t="s">
        <v>702</v>
      </c>
      <c r="J9" s="157" t="s">
        <v>703</v>
      </c>
      <c r="K9" s="255" t="s">
        <v>25</v>
      </c>
      <c r="L9" s="255" t="s">
        <v>704</v>
      </c>
      <c r="M9" s="157">
        <v>1</v>
      </c>
      <c r="N9" s="157">
        <v>28</v>
      </c>
      <c r="O9" s="157" t="s">
        <v>703</v>
      </c>
      <c r="P9" s="255" t="s">
        <v>25</v>
      </c>
      <c r="Q9" s="105" t="s">
        <v>705</v>
      </c>
      <c r="R9" s="105" t="s">
        <v>28</v>
      </c>
      <c r="S9" s="105" t="s">
        <v>1157</v>
      </c>
      <c r="T9" s="105" t="s">
        <v>69</v>
      </c>
      <c r="U9" s="128" t="s">
        <v>1031</v>
      </c>
      <c r="V9" s="105" t="s">
        <v>30</v>
      </c>
      <c r="W9" s="105">
        <v>1</v>
      </c>
      <c r="X9" s="105"/>
    </row>
    <row r="10" spans="1:25" s="323" customFormat="1" x14ac:dyDescent="0.2">
      <c r="A10" s="322">
        <v>44012</v>
      </c>
      <c r="B10" s="322" t="s">
        <v>1160</v>
      </c>
      <c r="C10" s="130" t="s">
        <v>713</v>
      </c>
      <c r="D10" s="131" t="s">
        <v>714</v>
      </c>
      <c r="E10" s="110" t="s">
        <v>1154</v>
      </c>
      <c r="F10" s="131" t="s">
        <v>1156</v>
      </c>
      <c r="G10" s="110" t="s">
        <v>700</v>
      </c>
      <c r="H10" s="110" t="s">
        <v>701</v>
      </c>
      <c r="I10" s="110" t="s">
        <v>710</v>
      </c>
      <c r="J10" s="161" t="s">
        <v>711</v>
      </c>
      <c r="K10" s="254" t="s">
        <v>25</v>
      </c>
      <c r="L10" s="254" t="s">
        <v>704</v>
      </c>
      <c r="M10" s="161">
        <v>1</v>
      </c>
      <c r="N10" s="161">
        <v>28</v>
      </c>
      <c r="O10" s="161" t="s">
        <v>711</v>
      </c>
      <c r="P10" s="254" t="s">
        <v>25</v>
      </c>
      <c r="Q10" s="110" t="s">
        <v>712</v>
      </c>
      <c r="R10" s="110" t="s">
        <v>28</v>
      </c>
      <c r="S10" s="110" t="s">
        <v>1157</v>
      </c>
      <c r="T10" s="110" t="s">
        <v>69</v>
      </c>
      <c r="U10" s="131" t="s">
        <v>1031</v>
      </c>
      <c r="V10" s="110" t="s">
        <v>30</v>
      </c>
      <c r="W10" s="110">
        <v>1</v>
      </c>
      <c r="X10" s="110"/>
    </row>
    <row r="11" spans="1:25" s="321" customFormat="1" x14ac:dyDescent="0.2">
      <c r="W11" s="128"/>
    </row>
    <row r="12" spans="1:25" x14ac:dyDescent="0.2">
      <c r="W12" s="131"/>
    </row>
  </sheetData>
  <sheetProtection algorithmName="SHA-512" hashValue="AwsmKxmfrwOA1doMXNnaAX5hjM63xU/xFCQSWi7sSRel5iu6KvGd0w/YESUpooj32Cc8ItuSG48MptiyQbzkGA==" saltValue="gJJHxt+0+zTH8bCQgKC1Fw==" spinCount="100000" sheet="1" objects="1" scenarios="1"/>
  <mergeCells count="1">
    <mergeCell ref="S2:T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Adult Hospital Level</vt:lpstr>
      <vt:lpstr>Changes</vt:lpstr>
      <vt:lpstr>'Adult Hospital Level'!Print_Area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Trudy TD. Leong</dc:creator>
  <cp:lastModifiedBy>Trudy TD. Leong</cp:lastModifiedBy>
  <dcterms:created xsi:type="dcterms:W3CDTF">2020-03-10T11:51:50Z</dcterms:created>
  <dcterms:modified xsi:type="dcterms:W3CDTF">2020-07-03T14:13:01Z</dcterms:modified>
</cp:coreProperties>
</file>